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politik_ekonomi_" sheetId="1" r:id="rId4"/>
    <sheet state="visible" name="positive" sheetId="2" r:id="rId5"/>
    <sheet state="visible" name="negative" sheetId="3" r:id="rId6"/>
    <sheet state="visible" name="neutral" sheetId="4" r:id="rId7"/>
  </sheets>
  <definedNames>
    <definedName hidden="1" localSheetId="0" name="_xlnm._FilterDatabase">dimensi_vaksin_politik_ekonomi_!$A$1:$D$2042</definedName>
  </definedNames>
  <calcPr/>
</workbook>
</file>

<file path=xl/sharedStrings.xml><?xml version="1.0" encoding="utf-8"?>
<sst xmlns="http://schemas.openxmlformats.org/spreadsheetml/2006/main" count="12179" uniqueCount="4044">
  <si>
    <t>raw</t>
  </si>
  <si>
    <t>processed</t>
  </si>
  <si>
    <t>label</t>
  </si>
  <si>
    <t>score</t>
  </si>
  <si>
    <t>HOAX TENTANG VAKSIN COVID-19
HOAX
Vaksin Covid-19 mengandung microchip magnetis
FAKTA
Informasi tersebut tidak benar. Jubir vaksinasi Covid-19 Kemenkes, dr. Siti Nadia Tarmidzi mengatakan jumlah cairan vaksin yang disuntikkan hanya 0,5 #SosialisasiEdukasiProkes</t>
  </si>
  <si>
    <t>isu bohong tentang vaksin covid isu bohong vaksin covid mengandung microchip magnetis fakta informasi tersebut tidak benar juru bicara vaksinasi covid kemenkes dari siti nadia tarmidzi mengatakan jumlah cairan vaksin yang disuntikkan hanya</t>
  </si>
  <si>
    <t>neutral</t>
  </si>
  <si>
    <t>positive</t>
  </si>
  <si>
    <t>negative</t>
  </si>
  <si>
    <t>Kita harus mengantisipasi dengan protokol kesehatan dan vaksinasi, kendati kasus Covid-19 di Indonesia terus melandai, kondisi di negara lain masih mengalami fluktuasi dan lonjakan penularan virus corona.
@kemkominfo @PlateJohnny</t>
  </si>
  <si>
    <t>kita harus mengantisipasi dengan protokol kesehatan dan vaksinasi kendati kasus covid di indonesia terus melandai kondisi di negara lain masih mengalami fluktuasi dan lonjakan penularan virus corona</t>
  </si>
  <si>
    <t>Tetapi inilah bentuk tanggungjawab negara dalam rangka melindungi rakyat dari potensi klaster Covid-19 ketika naik pesawat
#AyoVaksinPenerbangan @mahesatiwi @BiLLRaY2019 @Paltiwest @_LOVE_AG4EVER @Rizmaya__ @seruanhl @habibthink</t>
  </si>
  <si>
    <t>tetapi inilah bentuk tanggungjawab negara dalam rangka melindungi rakyat dari potensi klaster covid ketika naik pesawat</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</si>
  <si>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</si>
  <si>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masyarakat indonesia ditargetkan menerima vaksin covid di akhir tahun pemerintah menargetkan penduduk indonesia telah menerima vaksin covid di akhir tahun upaya yang telah dilakukan untuk mencapai angka ini strategi vaksinasi dari pintu ke pintu</t>
  </si>
  <si>
    <t>"Inilah bentuk tanggung jawab negara melindungi rakyat dari potensi klaster COVID-19 ketika naik pesawat," katanya. #AyoVaksinPenerbangan</t>
  </si>
  <si>
    <t>inilah bentuk tanggung jawab negara melindungi rakyat dari potensi klaster covid ketika naik pesawat katanya</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</si>
  <si>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</si>
  <si>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isu bohong tentang vaksin covid isu bohong vaksin covid mengandung microchip magnetis fakta informasi tersebut tidak benar juru bicara vaksinasi covid kemenkes dari siti nadia tarmidzi mengatakan jumlah cairan vaksin yang disuntikkan hanya cc</t>
  </si>
  <si>
    <t>HOAX TENTANG VAKSIN COVID-19
HOAX
Vaksin Covid-19 mengandung microchip magnetis
FAKTA
Informasi tersebut tidak benar. Jubir vaksinasi Covid-19 Kemenkes, dr. Siti Nadia Tarmidzi mengatakan jumlah cairan vaksin yang disuntikkan hanya 0,5 cc.</t>
  </si>
  <si>
    <t>#AYOVAKSIN #Tarakan #Kaltara #KABIN #PPKM #VaksinasiNasional #PPKMTurunkanCovid19 #Vaksin #Vaksin #IndonesiaSehatIndonesiaHebat #BersatuLawanCovid19 #tangkalcovid #aliansipejuangCovid91 #Sukseskanvaksin #indonesialawancovid19 #lawancovid19 #COVID19 #Indonesia #jokowikeren</t>
  </si>
  <si>
    <t>menteri keuangan sri mulyani menyebut indonesia masih perlu waspada covid karena negara negara yang memiliki tingkat vaksinasi tinggi pun mengalami kesulitan menghadapi pandemi</t>
  </si>
  <si>
    <t>Menteri Keuangan Sri Mulyani menyebut Indonesia masih perlu waspada Covid-19 karena negara-negara yang memiliki tingkat vaksinasi tinggi pun mengalami kesulitan menghadapi pandemi.</t>
  </si>
  <si>
    <t>total jumlah penerima manfaat program ini adalah orang yang terdiri dari masyarakat umum sekitar lokasi vaksinasi program ini merupakan bukti komitmen nyata lps dalam mendukung percepatan vaksinasi covid yang digalakkan pemerintah indonesia</t>
  </si>
  <si>
    <t>Total jumlah penerima manfaat program ini adalah 14.829 orang, yang terdiri dari masyarakat umum sekitar lokasi vaksinasi.
Program ini merupakan bukti komitmen nyata LPS dalam mendukung percepatan vaksinasi Covid-19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</si>
  <si>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</si>
  <si>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HOAX
Vaksin Covid-19 mengandung microchip magnetis
FAKTA
Informasi tersebut tidak benar. Jubir vaksinasi Covid-19 Kemenkes, dr. Siti Nadia Tarmidzi mengatakan jumlah cairan vaksin yg disuntikkan hanya 0,5 cc dan akn segera menyebar di seluruh jaringan sekitar
Sumber : @CCICPolri</t>
  </si>
  <si>
    <t>feature warga negara tiongkok di kuba terima suntikan vaksin covid</t>
  </si>
  <si>
    <t>Feature: Warga negara Tiongkok di Kuba terima suntikan vaksin COVID-19</t>
  </si>
  <si>
    <t>tidak ada presiden yang bersedia menjadi kelinci percobaan vaksin covid untuk rakyatnya kecuali dari sini sudah kelihatan beliau benar bekerja dan memikirkan rakyatnya dan ini tidak akan pernah diapresiasi sama sjw aktipis sa ham kocak</t>
  </si>
  <si>
    <t>Ga ada Presiden yg bersedia menjadi "Kelinci Percobaan" vaksin covid-19 utk rakyatnya, kecuali @jokowi Dari sini sudah keliatan, beliau benar2 bekerja dan memikirkan rakyatnya.
Dan ini ga akan pernah diapresiasi sama sjw2,aktipis2 sa-HAM koplak</t>
  </si>
  <si>
    <t>sobat digital menkominfo johnny plate mengingatkan kendati kasus covid di indonesia terus melandai kondisi di negara lain masih mengalami fluktuasi dan lonjakan penularan virus corona</t>
  </si>
  <si>
    <t>Sobat Digital
Menkominfo Johnny G Plate mengingatkan, kendati kasus Covid-19 di Indonesia terus melandai, kondisi di negara lain masih mengalami fluktuasi dan lonjakan penularan virus corona.
@kemkominfo @kemkominfo</t>
  </si>
  <si>
    <t>sistem makanan negara perlu diperkukuh supaya lebih berdaya tahan dan mampan terutama sebagai persediaan menangani krisis global selain pandemik covid yang mungkin berlaku pada masa akan datang pm</t>
  </si>
  <si>
    <t>Inilah bentuk tanggung jawab negara melindungi rakyat dari potensi klaster COVID-19 ketika naik pesawat," katanya. #AyoVaksinPenerbangan</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</si>
  <si>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</si>
  <si>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Sistem makanan negara perlu diperkukuh supaya lebih berdaya tahan dan mampan, terutama sebagai persediaan menangani krisis global selain pandemik Covid-19 yang mungkin berlaku pada masa akan datang - PM
#malaysiagazette</t>
  </si>
  <si>
    <t>benar benar memang ini pemerintah dalam kinerjanya mencapai jutaan dosis vaksin</t>
  </si>
  <si>
    <t>HOAX TENTANG VAKSIN COVID-19
HOAX
Vaksin Covid-19 mengandung microchip magnetis
FAKTA
Informasi tersebut tidak benar. Jubir vaksinasi Covid-19 Kemenkes, dr. Siti Nadia Tarmidzi mengatakan jumlah cairan vaksin yang disuntikkan hanya 0,5 cc dan akan segera menyebar di seluruh</t>
  </si>
  <si>
    <t>populasi dewasa di negara ini yang sudah lengkap menerima vaksinasi covid setakat malam tadi okt adalah sebanyak peratus atau seramai orang</t>
  </si>
  <si>
    <t>HOAX TENTANG VAKSIN COVID-19
HOAX
Vaksin Covid-19 mengandung microchip magnetis
FAKTA
Informasi tersebut tidak benar. Jubir vaksinasi Covid-19 Kemenkes, dr. Siti Nadia Tarmidzi mengatakan jumlah cairan vaksin yang disuntikkan hanya 0,5 cc</t>
  </si>
  <si>
    <t>rasio vaksinasi penuh covid di indonesia mencapai hingga sabtu atau menempati peringkat ke di asia tenggara</t>
  </si>
  <si>
    <t>Bener-bener emang nih pemerintah dalam kinerjanya mencapai jutaan dosis vaksin</t>
  </si>
  <si>
    <t>kasus covid kembali melonjak di sejumlah negara di dunia salah satunya rusia akibatnya sejumlah fasilitas kesehatan seperti rumah sakit mulai kewalahan</t>
  </si>
  <si>
    <t>Populasi dewasa di negara ini yang sudah lengkap menerima vaksinasi Covid-19 setakat 11.59 malam tadi (25 Okt) adalah sebanyak 94.7 peratus atau seramai 22,166,633 orang.</t>
  </si>
  <si>
    <t>alhamdulilah tingkat kesembuhan covid di indonesia mencapai namun jangan terlena apalagi dengan euforia yang berlebihan tetap disiplin protokol kesehatan dan lakukan vaksinasi waspada dan waspada lawan pandemi</t>
  </si>
  <si>
    <t>Rasio vaksinasi penuh Covid-19 di Indonesia mencapai 24,30% hingga Sabtu (23/10), atau menempati peringkat ke-8 di Asia Tenggara. #Databoks</t>
  </si>
  <si>
    <t>keseriusan pemkab lamongan dalam penanganan pandemi covid tidak berhenti sampai pemenuhan target capaian vaksinasi hal tersebut dibuktikan dengan tetap digencarkannya vaksinasi meski lamongan sudah mencapai target via</t>
  </si>
  <si>
    <t>Kasus COVID-19 kembali melonjak di sejumlah negara di dunia, salah satunya Rusia. Akibatnya, sejumlah fasilitas kesehatan seperti rumah sakit mulai kewalahan.</t>
  </si>
  <si>
    <t>tidak ingin kan kembali terjadi lonjakan covid di negara kita meskipun sudah vaksinasi jangan pernah kendor disiplin prokes kesadaran bersama sangat dibutuhkan</t>
  </si>
  <si>
    <t>Alhamdulilah... Tingkat kesembuhan Covid-19 fi Indonesia mencapai 96,2% . Namun jangan terlena apalagi dengan euforia yang berlebihan. Tetap disiplin protokol kesehatan dan lakukan vaksinasi. Waspada dan waspada... @jokowi Lawan Pandemi</t>
  </si>
  <si>
    <t>ppkm memang terbukti efektif wajar jika negara lain ingin meniru</t>
  </si>
  <si>
    <t>Keseriusan Pemkab Lamongan dalam penanganan pandemi covid-19 tak berhenti sampai pemenuhan target capaian vaksinasi. Hal tersebut dibuktikan dengan tetap digencarkannya vaksinasi meski Lamongan sudah mencapai target 70…
📸 via</t>
  </si>
  <si>
    <t>euy negara bukan sebagai produsen vaksin tapi bisa mendapatkan vaksin dalam jumlah banyak sesuai populasi penduduk indonesia salut dengan mr president dan team</t>
  </si>
  <si>
    <t>Tidak ingin kan, kembali terjadi lonjakan covid19 di negara kita.
Meskipun sudah vaksinasi, jangan pernah kendor disiplin prokes.
Kesadaran bersama sangat dibutuhkan
@kemkominfo @PlateJohnny</t>
  </si>
  <si>
    <t>joko widodo jokowi memerintahkan agar harga tes pcr diturunkan serta masa berlaku pcr diperpanjang jam</t>
  </si>
  <si>
    <t>PPKM emang terbukti efektif
Wajar kalo negara lain ingin meniru...</t>
  </si>
  <si>
    <t>bukti keberpihakan pada rakyat melindungi segenap rakyat apapun risikonya vaksin masih gratis hingga hari ini pemerataan pembangunan masih berlangsung bukti bahwa hidup rakyat hari ini amp masa depan adalah prioritas kerja pak</t>
  </si>
  <si>
    <t>#IndonesiaHebat euy ... negara bukan sebagai produsen vaksin, tapi bisa mendapatkan vaksin dalam jumlah banyak, +/- sesuai populasi penduduk Indonesia, salut dengan Mr. President @jokowi dan team 🇮🇩👍</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</si>
  <si>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</si>
  <si>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Joko Widodo (Jokowi) memerintahkan agar harga tes PCR diturunkan, serta masa berlaku PCR diperpanjang 3x24 jam.
#layarnews #referensi #berita #news #covid19 #jokowi</t>
  </si>
  <si>
    <t>terbukti dengan adanya ppkm maka penularan covid terus menurun saking hebatnya ppkm yang diterapkan pemerintah indonesia maka ppkm mau di terapkan di sejumlah negara tetangga ppkm terbukti efektif</t>
  </si>
  <si>
    <t>BUKTI KEBERPIHAKAN PADA RAKYAT!
Melindungi segenap rakyat apapun risikonya!
Vaksin masih gratis hingga hari ini,
Pemerataan pembangunan masih berlangsung,
Bukti bahwa hidup rakyat hari ini &amp;amp; masa depan adlh prioritas kerja Pak @jokowi #BelanjaDariHati #JokowiPresidenJenius</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</si>
  <si>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</si>
  <si>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@RaisedtoWalk @LupieLady08 @patriottakes I already had COVID a long time ago. I’m good.
Vaccines can have long-term implications, especially ones that target coronavirus. There is a reason why a coronavirus vaccine never came to market. But have fun believing that side effects have to show up immediately, pumpkin.</t>
  </si>
  <si>
    <t>anggota komisi ix dewan perwakilan rakyat ri saleh partaonan daulay angkat bicara memgenai kabar yang bahwa china membeli vaksin covid dari negara luar sementara indonesia justru membeli vaksin dari china baca selengkapnya di</t>
  </si>
  <si>
    <t>Terbukti dengan adanya PPKM maka penularan Covid-19 terus menurun.
Saking hebatnya PPKM yg diterapkan pemerintah Indonesia maka PPKM mau di terapkan di sejumlah negara tetangga.
PPKM terbukti efektif...</t>
  </si>
  <si>
    <t>ada berita baik di minggu ini ini presiden joko widodo telah menyampaikan kalau vaksin tidak akan dikenakan biaya alias gratis</t>
  </si>
  <si>
    <t>Sepertinya berita mengenai vaksinasi covid-19 yang akhirnya digratiskan oleh pemerintah masih menjadi trending di group - group whatsapp mengalahkan trending di google yang sedang ramai membicarakan Leverkusen vs Bayern, Cracovia vs Lechia, Newcastle vs Fulham, Eibar vs Madrid,…</t>
  </si>
  <si>
    <t>sinovac di negaranya sendiri tidak dipakai wadaoow</t>
  </si>
  <si>
    <t>Anggota Komisi IX DPR RI, Saleh Partaonan Daulay, angkat bicara memgenai kabar yang bahwa China membeli vaksin COVID-19 dari negara luar. Sementara, Indonesia justru membeli vaksin dari China.
Baca selengkapnya di</t>
  </si>
  <si>
    <t>masyarakat indonesia ditargetkan menerima vaksin covid di akhir tahun pemerintah menargetkan penduduk indonesia telah menerima vaksin covid di akhir tahun upaya yang telah dilakukan untuk mencapai angka ini</t>
  </si>
  <si>
    <t>#twifi ada berita baik di minggu ini nih!
Presiden Joko Widodo @jokowi telah menyampaikan kalau vaksin #Covid19 tidak akan dikenakan biaya alias gratis. #wifiid #telkomindonesia #news #vaksincovid19</t>
  </si>
  <si>
    <t>dari kalau tidak waspada bisa contoh singapore yang ketat saja beberapa hari lalu kewalahan hadapi lonjakan gelombang lbp maunya covid cepat kelar supaya ekonomi kembali bergerak pcr itu urusan mentri kesehatan lbp hanya mengumumkan harga turun jadi rp ribu</t>
  </si>
  <si>
    <t>sinovac di negaranya sendiri tidak dipakai? wadaoow 😅</t>
  </si>
  <si>
    <t>isu bohong vaksin covid mengandung microchip magnetis informasi tersebut tidak benar juru bicara vaksinasi covid kemenkes dari siti nadia tarmidzi mengatakan jumlah cairan vaksin yang disuntikkan hanya cc sumber cipta keamanan dan ketertiban masyarakat kondusif</t>
  </si>
  <si>
    <t>70% Masyarakat Indonesia Ditargetkan Menerima Vaksin Covid-19 di Akhir Tahun 2021
Pemerintah menargetkan 70% penduduk Indonesia telah menerima vaksin Covid-19 di akhir tahun 2021. Upaya yang telah dilakukan untuk mencapai angka ini</t>
  </si>
  <si>
    <t>update data jumlah kasus covid di polandia tanggal oktober pukul cet mari lindungi diri dengan tetap mematuhi protokol kesehatan</t>
  </si>
  <si>
    <t>@Dedy44169434 Dari 400 kalau ga waspada bisa 4000, contoh Singapore yang ketat aja beberapa hari lalu kewalahan hadapi Lonjakan gelombang 3, LBP maunya Covid-19 cepat kelar supaya ekonomi kembali bergerak , PCR itu urusan mentri kesehatan, LBP hanya mengumumkan harga turun jadi Rp 300 rb</t>
  </si>
  <si>
    <t>masyarakat indonesia ditargetkan menerima vaksin covid di akhir tahun pemerintah menargetkan penduduk indonesia telah menerima vaksin covid di akhir tahun upaya yang telah dilakukan untuk mencapai angka ini sumber</t>
  </si>
  <si>
    <t>HOAX Vaksin Covid-19 mengandung microchip magnetis
Informasi tersebut tidak benar. Jubir vaksinasi Covid-19 Kemenkes, dr. Siti Nadia Tarmidzi mengatakan jumlah cairan vaksin yang disuntikkan hanya 0,5 cc.
Sumber : @ccicpolri
#SosialisasiEdukasiProkes
Cipta Kamtibmas Kondusif</t>
  </si>
  <si>
    <t>penanganan covid di indonesia punya banyak kabar baik pertama kasus covid yang semakin turun kurvanya kedua pencapaian vaksinasi yang sudah mencapai juta dosis namun kabar baik itu kemudian tercoreng oleh rachel vennya</t>
  </si>
  <si>
    <t>HOAX TENTANG VAKSIN COVID-19
HOAX
Vaksin Covid-19 mengandung microchip magnetis
FAKTA
Informasi tersebut tidak benar. Jubir vaksinasi Covid-19 Kemenkes, dr. Siti Nadia Tarmidzi mengatakan jumlah cairan vaksin yang disuntikkan hanya 0,5 cc #SosialisasiEdukasiProkes</t>
  </si>
  <si>
    <t>kerja sama pemerintah dengan perusahaan farmasi asal amerika serikat yaitu merck terkait obat alternatif covid molnupiravir sudah masuk finalisasi</t>
  </si>
  <si>
    <t>[Update] Data jumlah kasus COVID-19 di Polandia tanggal 25 Oktober 2021 pukul 10.30 CET.
Mari lindungi diri dengan tetap mematuhi protokol kesehatan.
#indonesianway #inidiplomasi #negaramelindungi #COVID19 #Poland</t>
  </si>
  <si>
    <t>gratiskan vaksin covid untuk semua rakyat indonesia tandatangani petisi via</t>
  </si>
  <si>
    <t>70% Masyarakat Indonesia Ditargetkan Menerima Vaksin Covid-19 di Akhir Tahun 2021
Pemerintah menargetkan 70% penduduk Indonesia telah menerima vaksin Covid-19 di akhir tahun 2021. Upaya yang telah dilakukan untuk mencapai angka ini
Sumber :</t>
  </si>
  <si>
    <t>kementerian keuangan masih membuka peluang bagi perubahan alokasi anggaran program vaksinasi coronavirus disease covid</t>
  </si>
  <si>
    <t>Penanganan COVID-19 di Indonesia punya banyak kabar baik. Pertama, kasus COVID-19 yang semakin turun kurvanya. Kedua, pencapaian vaksinasi yang sudah mencapai 170 juta dosis. Namun, kabar baik itu kemudian tercoreng oleh Rachel Vennya.</t>
  </si>
  <si>
    <t>menjelang pergantian tahun daftar negara yang menyetujui penggunaan darurat vaksin covid bertambah ini daftarnya</t>
  </si>
  <si>
    <t>Kerja sama pemerintah dengan perusahaan farmasi asal Amerika Serikat yaitu Merck terkait obat alternatif Covid-19 Molnupiravir sudah masuk finalisasi.</t>
  </si>
  <si>
    <t>malaysia dan china telah menandatangani perjanjian selama tahun untuk bekerjasama dalam pembangunan vaksin yang memberi negara keutamaan akses vaksin covid yang dikembangkan china</t>
  </si>
  <si>
    <t>@jokowi, gratiskan vaksin Covid-19 untuk semua rakyat Indonesia! - Tandatangani Petisi! via @ChangeOrg_ID</t>
  </si>
  <si>
    <t>pb idi menyatakan siap menjadi salah satu penerima pertama vaksin covid dengan syarat vaksin tersebut telah mendapatkan izin penggunaan dari pihak berwenang dalam hal ini bpom</t>
  </si>
  <si>
    <t>Kementerian Keuangan masih membuka peluang bagi perubahan alokasi anggaran program vaksinasi Coronavirus Disease 2019 (Covid-19). #ingatpesanibu #cucitangan #pakaimasker #jagajarak</t>
  </si>
  <si>
    <t>tenaga ahli utama ksp menilai pemerintah tidak melanggar aturan dengan tidak menggratiskan vaksin covid secara total</t>
  </si>
  <si>
    <t>Menjelang pergantian tahun, daftar negara yang menyetujui penggunaan darurat vaksin Covid-19 bertambah. Ini daftarnya!</t>
  </si>
  <si>
    <t>demi uang kadang pihak rs brmain dengan dana covid dengan mngklaim pasien terjangkit covid kadang ada pajsaan untuk mnanda tangani surat keterangan sebagai pernyataan walau hanya demam biasa</t>
  </si>
  <si>
    <t>Malaysia dan China telah menandatangani perjanjian selama 5 tahun untuk bekerjasama dalam pembangunan vaksin, yang memberi negara keutamaan akses vaksin Covid-19 yang dikembangkan China.</t>
  </si>
  <si>
    <t>pemerintah targetkan cakupan vaksinasi covid di indonesia sebanyak dengan rentang usia tahun pemerintah siapkan skema pelaksanaan vaksinasi covid yaitu program pemerintah yang diadakan oleh kementerian kesehatan dan mandiri yang diadakan oleh kementerian bumn</t>
  </si>
  <si>
    <t>PB IDI menyatakan siap menjadi salah satu penerima pertama vaksin Covid-19 dengan syarat vaksin tersebut telah mendapatkan izin penggunaan dari pihak berwenang dalam hal ini BPOM. #PapuanLivesMatter</t>
  </si>
  <si>
    <t>infografik covid kabupaten kukar minggu kedua desember dinas kesehatan kabupaten kutai kartanegara</t>
  </si>
  <si>
    <t>Tenaga Ahli Utama KSP menilai, pemerintah tak melanggar aturan dengan tidak menggratiskan vaksin Covid-19 secara total.</t>
  </si>
  <si>
    <t>tapi ada negara yang bahkan bangga kalau bisnis vaksin bisa menyehatkan badan usaha negara itu</t>
  </si>
  <si>
    <t>@Rizmaya__ @ganjarpranowo Demi uang,,
Kadang pihak RS brmain dgn dana covid dgn mngklaim pasien terjangkit covid19.
.
Kadang ada pajsaan untuk mnanda tangani surat keterangan sbg pernyataan walau hanya demam biasa.</t>
  </si>
  <si>
    <t>bamsoet meminta pemerintah tidak memberi ruang bagi spekulasi jual beli vaksin jalur mandiri agar masyarakat tidak terkecoh dan dirugikan</t>
  </si>
  <si>
    <t>Pemerintah targetkan cakupan vaksinasi COVID-19 di Indonesia sebanyak 67% dengan rentang usia 18-59 tahun. Pemerintah siapkan 2 skema pelaksanaan vaksinasi COVID-19, yaitu program pemerintah yang diadakan oleh Kementerian Kesehatan dan mandiri yang diadakan oleh Kementerian BUMN.</t>
  </si>
  <si>
    <t>cambuk buat pelayanan kesehatan indonesia agar warga negara sendiri tidak tur ke singapura</t>
  </si>
  <si>
    <t>Infografik Covid-19 Kab. Kukar,
Minggu kedua (08-14) Desember 2020 @ Dinas Kesehatan Kab. Kutai Kartanegara</t>
  </si>
  <si>
    <t>mpr jangan kasih ruang spekulasi jual beli vaksin covid ketua mpr bambang soesatyo meminta pemerintah tidak memberi ruang bagi spekulasi jual beli vaksin covid jalur mandiri agar masyarakat tidak terkecoh dan dirugikan satgas covid dan pt</t>
  </si>
  <si>
    <t>Tp ada negara yg malah bangga kalau bisnis vaksin bisa menyehatkan badan usaha negara itu. #AlangkahLucunyaNegeriIni
#NegeriParaBedebah</t>
  </si>
  <si>
    <t>cadangan kerajaan dalam meningkatkan pembelian vaksin covid bagi menampung keperluan imunisasi kepada peratus rakyat dilihat jalan terbaik dalam membendung penularan pandemik tersebut di negara ini berita penuh</t>
  </si>
  <si>
    <t>Bamsoet meminta pemerintah tidak memberi ruang bagi spekulasi jual beli vaksin #COVID19 jalur mandiri agar masyarakat tidak terkecoh dan dirugikan.</t>
  </si>
  <si>
    <t>vaksin covid itu adalah global public health good semua negara harus punya akses yang sama agar bisa memberikan pada rakyatnya bukan dengan opsi vaksin berbayar</t>
  </si>
  <si>
    <t>Cambuk buat pelayanan kesehatan Indonesia agar warga negara sendiri tidak "tur" ke singapura</t>
  </si>
  <si>
    <t>indonesia menjadi salah satu negara di asean yang mampu mendapatkan vaksin covid tidak tanggung dalam jumlah banyak itu merupakan kerja keras pemerintah dalam upaya melindungi warganya berangus kovid amp teroris fpi</t>
  </si>
  <si>
    <t>MPR: Jangan kasih ruang spekulasi jual beli vaksin COVID-19: Ketua MPR  Bambang Soesatyo meminta pemerintah tidak memberi ruang bagi spekulasi jual beli vaksin COVID-19 jalur mandiri agar masyarakat tidak terkecoh dan dirugikan."Satgas COVID-19 dan PT…</t>
  </si>
  <si>
    <t>kanada menjadi negara ketiga yang menyuntikkan dosis pertama vaksin covid pfizer biontech</t>
  </si>
  <si>
    <t>Cadangan kerajaan dalam meningkatkan pembelian vaksin COVID-19 bagi menampung keperluan imunisasi kepada 70 peratus rakyat, dilihat jalan terbaik dalam membendung penularan pandemik tersebut di negara ini.
Berita penuh</t>
  </si>
  <si>
    <t>direktur eksekutif institute untuk development of economics dan finance indef tauhid ahmad mengatakan sebetulnya pemerintah memiliki kemampuan untuk menggratiskan layanan vaksinasi covid bagi seluruh kalangan masyarakat</t>
  </si>
  <si>
    <t>Vaksin Covid-19 itu adalah Global Public Health Good. Semua negara harus punya akses yang sama agar bisa memberikan pada rakyatnya. Bukan dengan opsi vaksin berbayar.</t>
  </si>
  <si>
    <t>mari kita sama sama amalkan doa ini agar kita semua terlindung dari penyakit mudah mudahan negara kita segera pulih seperti sediakala amin yra</t>
  </si>
  <si>
    <t>Indonesia menjadi salah satu negara di ASEAN yang mampu mendapatkan Vaksin Covid-19 , tidak tanggung2, dalam jumlah banyak..
Itu merupakan kerja keras pemerintah dalam upaya melindungi warganya !
Berangus Kovid &amp;amp; Teroris FPI
#BersatuBubarkanFPI</t>
  </si>
  <si>
    <t>mirisnya di suruh pakai masker saja covid di kata alat pemerintah untuk bohong tapi kalau soal vaksin maunya gratis itu kan agak bagaimana iya</t>
  </si>
  <si>
    <t>Kanada menjadi negara ketiga yang menyuntikkan dosis pertama vaksin COVID-19 Pfizer/BioNTech.</t>
  </si>
  <si>
    <t>misal vaksin covid bayar iya sudah segera umumin iya pak gratis tidak nya supaya rakyat nabung takut jika nolak vaksin covid nanti di denda saya enggak ikut geng cebong sialan atau kadrun togok saya pyur murni tanya sebagai rakyat</t>
  </si>
  <si>
    <t>Direktur Eksekutif Institute for Development of Economics and Finance ( INDEF) Tauhid Ahmad mengatakan sebetulnya pemerintah memiliki kemampuan untuk menggratiskan layanan vaksinasi Covid-19 bagi seluruh kalangan masyarakat.
#SmartNews @kompascom</t>
  </si>
  <si>
    <t>pak gratiskan vaksin covid untuk semua rakyat indonesia tandatangani petisi via</t>
  </si>
  <si>
    <t>Mari kita sama-sama amalkan doa ini agar kita semua terlindung dari penyakit #Covid19 . Mudah-mudahan negara kita segera pulih seperti sediakala. AMIN YRA. #PermataPantaiTimur #PerintahKawalanPergerakanBersyarat #PKPB #KiniKitalahFrontliners</t>
  </si>
  <si>
    <t>kanada suntikkan vaksin covid pertama ke perawat panti jompo kanada memulai kampanye melawan covid pada senin dengan menyuntikkan petugas kesehatan garis depan dan penghuni panti jompo kanada menjadi negara ketiga yang menyuntikkan dosis pertama</t>
  </si>
  <si>
    <t>@yoeskenawas mirisnya di suruh pake masker aja
covid-19 di kata alat pemerintah untuk bohong
tapi kalau soal vaksin maunya gratis
itu kan agak gimana ya</t>
  </si>
  <si>
    <t>gratiskan vaksin covid untuk semua rakyat indonesia tandatangani petisi lewat</t>
  </si>
  <si>
    <t>Misal vaksin covid19 bayar ya uda segera umumin ya pak gratis / tidak nya biar rakyat nabung , takut jika nolak vaksin covid19 nanti di denda @aniesbaswedan @jokowi saya gak ikut geng cebong kampret atau kadrun togok . Saya pyur murni tanya sbg rakyat</t>
  </si>
  <si>
    <t>juru bicara vaksinasi covid siti nadia tarmidzi menyebut bahwa pemerintah akan mengatur harga vaksin covid agar tidak terlalu mahal</t>
  </si>
  <si>
    <t>Pak @jokowi, gratiskan vaksin Covid-19 untuk semua rakyat Indonesia! - Tandatangani Petisi! via @ChangeOrg_ID</t>
  </si>
  <si>
    <t>menko pmk vaksinasi covid gratis kemungkinan persen pct gratis pct mandiri awalnya ide dari kemenkes ini dasarnya dari pbi bpjs padahal belum tentu pbi urgent divaksin ikuti panduan who lebih baik</t>
  </si>
  <si>
    <t>Kanada suntikkan vaksin COVID-19 pertama ke perawat panti jompo: Kanada memulai kampanye melawan COVID-19 pada Senin dengan menyuntikkan petugas kesehatan garis depan dan penghuni panti jompo.Kanada menjadi negara ketiga yang menyuntikkan dosis pertama…</t>
  </si>
  <si>
    <t>utas yang menarik meski panjang banget update terhadap situasi covid di beberapa negara termasuk vaksin covid</t>
  </si>
  <si>
    <t>@jokowi, gratiskan vaksin Covid-19 untuk semua rakyat Indonesia! - Tandatangani Petisi! lewat @ChangeOrg_ID</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</si>
  <si>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</si>
  <si>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Juru Bicara Vaksinasi Covid-19 Siti Nadia Tarmidzi menyebut bahwa pemerintah akan mengatur harga vaksin Covid-19 agar tidak terlalu mahal.
#SmartNews @kompascom</t>
  </si>
  <si>
    <t>vaksinasi mandiri alias berbayar dinilai kontraproduktif terlebih dengan presiden yang sempat menegaskan bahwa fokus utama pemerintah ialah kesehatan dan keselakatan masyarakat berikut selengkapnya</t>
  </si>
  <si>
    <t>Menko PMK: Vaksinasi COVID-19 Gratis Kemungkinan 50 Persen
30 pct gratis, 70 pct mandiri awalnya ide dr Kemenkes nih. Dasarnya dari PBI BPJS. Padahal belum tentu PBI urgent divaksin. Ikuti panduan WHO lebih baik.</t>
  </si>
  <si>
    <t>juru bicara vaksinasi covid dari kemenkes dari siti nadia tarmizi menyatakan pemerintah belum menetapkan harga vaksin covid sehingga masyarakat diminta menunggu pengumuman resmi</t>
  </si>
  <si>
    <t>Utas yg menarik meski panjang bgt. Update terhadap situasi covid19 di bbrp negara, termasuk vaksin covid.</t>
  </si>
  <si>
    <t>hahahaa pak pak kalau keadilan itu gratis bukan bayar segawat itu kah kas negara sampai enggak mampu memberikan vaksin untuk warga nya</t>
  </si>
  <si>
    <t>Lho, knp di-spin begini?
Pemerintah hrs sediakan vaksin gratis, sehingga bisa dipastikan minimal 70% dpt vaksin &amp;amp; terbentuk herd immunity.
Kalo ada org2 yg mau vaksin sendiri dgn merk vaksin berbeda, jg dipersilakan. Makanya pemerintah hrs buka pintu utk vaksin selain Sinovac.</t>
  </si>
  <si>
    <t>firli disebut memberikan perintah kepada penyidik kpk untuk melakukan penyidikan terkait penerimaan hadiah atau janji kepada pegawa negeri atau penyelenggara negara terkait pengadaan alat kesehatan rapid test covid melalui pt rajawali nusantara indonesia rni</t>
  </si>
  <si>
    <t>Vaksinasi #covid19 mandiri alias berbayar dinilai kontraproduktif. Terlebih dengan Presiden @Jokowi yang sempat menegaskan bahwa fokus utama pemerintah ialah kesehatan dan keselakatan masyarakat. Berikut #Analisis #CNNIndonesia selengkapnya.</t>
  </si>
  <si>
    <t>melakukan penyidikan dugaan tindak pidana korupsi penerimaan hadiah atau janji kepada pegawai negeri atau penyelenggara negara terkait pengadaan alat kesehatan rapid test covid</t>
  </si>
  <si>
    <t>Juru Bicara Vaksinasi COVID-19 dari Kemenkes dr Siti Nadia Tarmizi menyatakan pemerintah belum menetapkan harga vaksin COVID-19 sehingga masyarakat diminta menunggu pengumuman resmi.
#ingatpesanibu #pakaimasker #jagajarak #cucitangan</t>
  </si>
  <si>
    <t>vaksin covid buatan biontech jerman dan pfizer amerika telah mendapat izin di sejumlah negara tapi masih mengunggu izin dari uni eropa</t>
  </si>
  <si>
    <t>Hahahaa pak pak kalau keadilan itu gratis bukan bayar. Segawat itu kah kas negara sampai gak mampu memberikan vaksin untuk warga nya.</t>
  </si>
  <si>
    <t>dalam sprindik palsu firli disebut memberikan perintah kepada penyidik kpk untuk melakukan penyidikan terkait penerimaan hadiah atau janji kepada pegawa negeri atau penyelenggara negara terkait pengadaan alat kesehatan rapid test covid fitnahsprindik</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</si>
  <si>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</si>
  <si>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</si>
  <si>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Melakukan penyidikan dugaan tindak pidana korupsi penerimaan hadiah atau janji kepada pegawai negeri atau penyelenggara negara terkait pengadaan alat kesehatan Rapid Test Covid-19 #FitnahSprindik</t>
  </si>
  <si>
    <t>ngomong-ngomong sih mensos itu kan ditangkap karena korupsi begitu iya biaa enggak sih harta benda seluruh keluarganya diambil buat gantikan itu lumayan buat bayar vaksin covid</t>
  </si>
  <si>
    <t>Vaksin Covid-19 buatan BioNTech Jerman dan Pfizer Amerika telah mendapat izin di sejumlah negara tapi masih mengunggu izin dari Uni Eropa</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</si>
  <si>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</si>
  <si>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</si>
  <si>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berita isu bohong oleh oknum jahat serang erick terkait kasus korupsi perihal penerimaan hadiah atau janji kepada pegawai negeri atau penyelenggara negara terkait pengadaan alat kesehatan rapid test covid</t>
  </si>
  <si>
    <t>Waktu tersisa di Indonesia tinggal 9 hari lagi. Kunjungan untuk berpamitan (farewell call) kepada Bapak Terawan Agus Putranto, Menteri Kesehatan RI. 💊
Karena tdk mungkin bagi negara manapun menangani covid-19 dgn usahanya sendiri. Maka kerjasama internasional mutlak diperlukan.</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</si>
  <si>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</si>
  <si>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Btw, si Mensos itu kan ditangkap karena korupsi 17M gitu ya. Biaa gak sih harta benda seluruh keluarganya diambil buat gantikan 17 M itu?
Lumayan buat bayar vaksin Covid19</t>
  </si>
  <si>
    <t>february siapkan uang wisata vaksin ke spore sudah lah tidak bisa harap negara india untuk benar</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</si>
  <si>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</si>
  <si>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dengan diadakan penyidikan yang menduga tindak pidana korupsi penerimaan hadiah atau janji kepada pegawai negeri atau penyelenggara negara terkait pengadaan alat kesehatan rapid test covid</t>
  </si>
  <si>
    <t>Berita Hoax oleh oknum jahat serang Erick terkait kasus korupsi perihal penerimaan hadiah atau janji kepada pegawai negeri atau penyelenggara negara terkait pengadaan alat kesehatan Rapid Test Covid-19 #FitnahSpindik</t>
  </si>
  <si>
    <t>pak gratiskan vaksin covid untuk semua rakyat indonesia tandatangani petisi lewat</t>
  </si>
  <si>
    <t>Ngebet bikin ginian
Ternyata tiba2 bener2 vaksin bakalan gratis Bakalan keluar kata2 itulah hebatnya pak jokowi bla bla bla Please lah ☺
Saya aja mau PCR aja mikir2 mau keluar duit
Padahal secara prosedur gratis kl lewat puskesma krn kontak erat
Cm tau bakalan RIBET</t>
  </si>
  <si>
    <t>saat ini harga vaksin belum ditetapkan oleh pemerintah guys pengumuman resmi soal harga vaksin nanti bisa diakses di situs dan jangan lupa tetap disiplin iya buat mencegah penularan virus</t>
  </si>
  <si>
    <t>February siapkan uang, wisata vaksin ke spore, uda lah ga bisa harap negara india untuk bener.</t>
  </si>
  <si>
    <t>semua harus dapat gratis terlepas dari latar belakang ekonominya covid ini wabah dan tanggung jawab pemerintah untuk menanggulanginya juan vaksin dasar yang gratis untuk imunisasi saja tidak ambil bagaimana jika bayar coba</t>
  </si>
  <si>
    <t>Dg diadakan penyidikan yg menduga tindak pidana korupsi penerimaan hadiah atau janji kepada pegawai negeri atau penyelenggara negara terkait pengadaan alat kesehatan Rapid Test Covid-19 #FitnahSprindik</t>
  </si>
  <si>
    <t>salus populi suprema lex esto keselamatan rakyat adalah hukum tertinggi pastikan vaksin covid aman dan tersedia gratis untuk semua rakyat</t>
  </si>
  <si>
    <t>pak @jokowi, gratiskan vaksin Covid-19 untuk semua rakyat Indonesia! - Tandatangani Petisi! lewat @ChangeOrg_ID</t>
  </si>
  <si>
    <t>dua kepala puskesmas di pare pare dinyatakan terpapar covid yakni lake saya dan cempae dengan tambahan dua tenaga medis ini total tenaga medis yang terpapar covid di pare pare mencapai orang lekas sembuh dan pulih</t>
  </si>
  <si>
    <t>Saat ini, harga vaksin belum ditetapkan oleh pemerintah gaes. Pengumuman resmi soal harga vaksin nanti bisa diakses di situs dan Jangan lupa tetap disiplin 3M ya buat mencegah penularan virus!
#VaksinUntukKita</t>
  </si>
  <si>
    <t>logikanya saya tidak butuh di vaksin iya jelas tidak meminta di vaksin jika pemerintah mengharuskan vaksin dan berbayar harusnya rakyat boleh menolak iya kan pak</t>
  </si>
  <si>
    <t>@JuanKarnadi Semua harus dapat gratis, terlepas dari latar belakang ekonominya. Covid19 ini wabah dan tanggung jawab pemerintah untuk menanggulanginya, Juan. Vaksin dasar yg gratis utk imunisasi aja ga 100% ambil, gimana kalo bayar coba?</t>
  </si>
  <si>
    <t>bantuan covid saja dikorupsi masih mengharap vaksin gratis di indonesia xixixixi</t>
  </si>
  <si>
    <t>Salus populi suprema lex esto
Keselamatan rakyat adalah hukum tertinggi.
Pastikan vaksin Covid-19 aman dan tersedia gratis utk semua rakyat.</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</si>
  <si>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</si>
  <si>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Dua kepala puskesmas di pare- pare dinyatakan terpapar covid-19 Yakni Lakessi dan Cempae .
Dengan tambahan dua tenaga medis ini , total tenaga medis yang terpapar covid-19 di pare – pare mencapai 46 orang .
Lekas sembuh dan pulih.</t>
  </si>
  <si>
    <t>efek dari vaksin covid berbayar bukan tidak mungkin berikutnya ada produk sinovac dan pfizer dijual di market place bisa asli bisa juga palsu ini sepertinya tidak terlintas dalam kepala para pengambil keputusan sing isine jangan banget ngetan kae</t>
  </si>
  <si>
    <t>Logikanya
Aku tidak butuh di vaksin, ya jelas nggak minta di vaksin, kalo pemerintah mengharuskan vaksin dan berbayar, harusnya rakyat boleh menolak, ya kan pak</t>
  </si>
  <si>
    <t>ada beberapa negara yang memberikan vaksin covid secara gratis untuk masyarakatnya negara mana sajakah itu baca selengkapnya di</t>
  </si>
  <si>
    <t>bantuan covid-19 aja dikorupsi, masih ngarep vaksin gratis di indonesia?, xixixixi.</t>
  </si>
  <si>
    <t>gratiskan vaksin covid untuk semua rakyat indonesia tapi saya tidak ikutan vaksin tandatangani petisi lewat</t>
  </si>
  <si>
    <t>Perdana menteri Belanda yang sering di sapa Om Mark memutuskan untuk menutup semua kota di bekas penjajah Indonesia tersebut hingga lima pekan ke depan.kementrian kesehatan Belanda mengkonfirmasi adanya penambahan jumlah pasien positif Covid-19 di bekas penjajah Indonesia itu</t>
  </si>
  <si>
    <t>proses penyuntikan vaksin covid segera dimulai di beberapa negara berbeda dengan indonesia yang sebagian penduduknya harus membayar sejumlah negara berkomitmen untuk memberikan vaksin gratis kepada seluruh warganya berikut daftarnya</t>
  </si>
  <si>
    <t>Efek dari vaksin Covid-19 berbayar bukan tidak mungkin berikutnya ada produk Sinovac dan Pfizer dijual di market place. Bisa asli bisa juga palsu. Ini sepertinya tidak terlintas dlm kepala para pengambil keputusan sing isine jangan nget-ngetan kae. @PartaiSocmed</t>
  </si>
  <si>
    <t>tempat tidur di ruang perawatan pasien covid gejala ringan hingga sedang rumah sakit darurat rsd wisma atlet kemayoran jakarta pusat telah terisi persen pada selasa</t>
  </si>
  <si>
    <t>Ada beberapa negara yang memberikan vaksin Covid-19 secara gratis untuk masyarakatnya. Negara mana sajakah itu?
Baca selengkapnya di #jawapos #jawaposcom #vaksincovid19 #vaksingratis</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</si>
  <si>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</si>
  <si>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@jokowi, gratiskan vaksin Covid-19 untuk semua rakyat Indonesia!, tapi saya ga ikutan vaksin- Tandatangani Petisi! lewat @ChangeOrg_ID</t>
  </si>
  <si>
    <t>kanada as india inggris merupakan negara negara yang akan gratiskan vaksin covid bagi rakyatnya negara negara di atas tidak perlu pancasila sebagai pedomannya</t>
  </si>
  <si>
    <t>Proses penyuntikan vaksin Covid-19 segera dimulai di beberapa negara. Berbeda dengan Indonesia yang sebagian penduduknya harus membayar, sejumlah negara berkomitmen untuk memberikan vaksin gratis kepada seluruh warganya. Berikut daftarnya.</t>
  </si>
  <si>
    <t>agar bisa bekerja dengan optimal fitur ini membutuhkan kerja sama dengan otoritas kesehatan di negara bersangkutan di indonesia bisa tidak ios meluncur untuk iphone lawas ada fitur pelacak covid</t>
  </si>
  <si>
    <t>Tempat tidur di ruang perawatan pasien COVID-19 gejala ringan hingga sedang Rumah Sakit Darurat (RSD) Wisma Atlet Kemayoran, Jakarta Pusat, telah terisi 72,17 persen pada Selasa (15/12). @satgascovid19id</t>
  </si>
  <si>
    <t>semua pejabat vaksin gratis termasuk aparatur negara rakyat yang tiap hari bayar pajak hanya menangis melihat itu semua</t>
  </si>
  <si>
    <t>Kapolsek Tempuran Iptu Rigel Suhakso, SH bersama satgas covid-19 Kec. Tempuran mengikuti kegiatan zoom meeting dengan satgas covid-19 Kab. Karawang diruang kantor Camat Kec. Tempuran, kegiatan tersebut diikuti juga oleh Kepala KUA dan Kepala UPTD Dinas Kesehatan Kec.Tempuran</t>
  </si>
  <si>
    <t>apindo meminta pemerintah menggratiskan vaksin covid karena dikhawatirkan membebani masyarakat yang terdampak pandemi</t>
  </si>
  <si>
    <t>Kanada, AS, India, Inggris merupakan negara-negara yg akan gratiskan vaksin covid-19 bagi rakyatnya.
Negara-negara di atas tidak perlu Pancasila sebagai pedomannya.
#tinggalkanrezimsatupersen
#MenangkanPancasila #rakyatadilmakmur</t>
  </si>
  <si>
    <t>ia tidak apa-apa berbayar tapi menganalogikan vaksin seperti subsidi bbm sih sepertinya enggak menyambung karena hakikatnya ini kondisi luar biasa yaitu pandemi kewajiban negara harusnya ya sudah ikhlas kok kalau bayar juga</t>
  </si>
  <si>
    <t>"Agar bisa bekerja dengan optimal, fitur ini membutuhkan kerja sama dengan otoritas kesehatan di negara bersangkutan."
Di Indonesia bisa tak?
iOS 12.5 Meluncur untuk iPhone Lawas, Ada Fitur Pelacak Covid-19</t>
  </si>
  <si>
    <t>yang bicara menteri peternakan dan umkm india bisa buat vaksin jadi gratis coba kalau di indonesia bisa enggak menteri perikanan dan lobster buat vaksin jadi gratis</t>
  </si>
  <si>
    <t>Semua Pejabat vaksin gratis termasuk aparatur negara Rakyat yg tiap hari bayar pajak hanya menangis melihat itu semua</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</si>
  <si>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</si>
  <si>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@jokowi, gratiskan vaksin Covid-19 untuk semua rakyat Indonesia! - Tandatangani Petisi! via @ChangeOrg_ID @ThamrinSchool @gvid_media</t>
  </si>
  <si>
    <t>kehadiran vaksin covid di indonesia dapat meningkatkan kepercayaan rakyat kepada pemerintah lantas bagaimana vaksin covid dapat mendorong pemulihan ekonomi nasional besok kami obrolin ini di bersama di jakarta via</t>
  </si>
  <si>
    <t>Apindo meminta pemerintah menggratiskan vaksin Covid-19 karena dikhawatirkan membebani masyarakat yang terdampak pandemi.</t>
  </si>
  <si>
    <t>bapak yang terhormat gratiskan vaksin covid untuk semua rakyat indonesia tandatangani petisi via</t>
  </si>
  <si>
    <t>Ia, gpp berbayar.
Tp menganalogikan vaksin seperti subsidi BBM sih kayaknya engga nyambung.
Karena hakikatnya ini kondisi luar biasa, yaitu pandemi.
Kewajiban negara harusnya.
Yaudah, ikhlas kok kalau bayar jg...</t>
  </si>
  <si>
    <t>baca berita beberapa negara memberikan vaksin gratis bahkan sudah ada yang memulai jika lihat anggaran di sini sebesar rp untuk penanganan covid bisa enggak punya sedikit kemungkinan harapan gratis juga</t>
  </si>
  <si>
    <t>yg ngomong menteri peternakan dan UMKM India bisa bikin vaksin jadi gratis.
coba kalau di Indo bisa gak menteri perikanan dan lobster bikin vaksin jadi gratis</t>
  </si>
  <si>
    <t>keadilan sosial bagi seluruh rakyat indonesia gratiskan vaksin covid untuk semua rakyat indonesia tandatangani petisi via</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</si>
  <si>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</si>
  <si>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banyak warga yang enggak bakal beli vaksin berbandrol begitu rp dan butuh kali suntik karena faktor ekonomi gratis saja belum tentu apalagi bayar untuk mencapai covid herd immunity paling tidak butuh coverage kalau tidak gratis rasanya mustahil</t>
  </si>
  <si>
    <t>Kehadiran vaksin Covid di Indonesia dapat meningkatkan kepercayaan rakyat kepada pemerintah.
Lantas, bagaimana vaksin Covid-19 dapat mendorong pemulihan ekonomi nasional?
BESOK kami obrolin ini di #RuangPublikKBR bersama @CORE_Indonesia.
Di Jakarta via @1042mstrifm</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</si>
  <si>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</si>
  <si>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Bapak @jokowi yg terhormat gratiskan vaksin Covid-19 untuk semua rakyat Indonesia! - Tandatangani Petisi! via @ChangeOrg_ID</t>
  </si>
  <si>
    <t>lah kok iya bisa vaksin buat satu negara dapat urutan puluhan juta memang vaksinnya cuma bisa di satu tempat ini vaksin jangan samain sama haji yang memang cuma bisa di arab</t>
  </si>
  <si>
    <t>Baca berita beberapa negara ngasih vaksin gratis, bahkan sudah ada yang memulai. Kalo liat anggaran di sini sebesar Rp. 677,2 T untuk penanganan covid19. Bisa gak punya sedikit kemungkinan harapan gratis juga? 🙈🙈</t>
  </si>
  <si>
    <t>rumah sakit diminta menghentikan promosi pemesanan awal pre order vaksin covid karena hingga saat ini pemerintah belum resmi memulai program vaksinasi</t>
  </si>
  <si>
    <t>Keadilan sosial bagi seluruh rakyat Indonesia. @jokowi, gratiskan vaksin Covid-19 untuk semua rakyat Indonesia! - Tandatangani Petisi! via @ChangeOrg_ID</t>
  </si>
  <si>
    <t>vaksin covid sudah masuk ke indonesia namun hingga saat ini pemerintah belum menetapkan harga vaksin covid yang dijual ke masyarakat sedangkan beberapa negara luar menggratiskan vaksin yang beredar di negaranya masing masing</t>
  </si>
  <si>
    <t>Banyak warga yang gak bakal beli vaksin berbandrol &amp;gt;Rp.250.000 dan butuh 2 kali suntik krn faktor ekonomi. Gratis saja belum tentu, apalagi bayar!
Untuk mencapai covid-19 "herd immunity" paling tidak butuh 70% coverage, kalau tak gratis, rasanya mustahil.</t>
  </si>
  <si>
    <t>foto foto berikut memperlihatkan seorang petugas kesehatan sedang mengumpulkan sampel usap di sebuah pengujian skrining covid yang berada di hyderabad ibu kota negara bagian telangana india selatan minggu</t>
  </si>
  <si>
    <t>Tau ga klo vaksin COVID-19 udah ada tp ga semua dpt gratis huftt.. yg bikin sedih lg negara lain banyak juga loh yg vaksinnya gratis. Klo Sobat Katolikana setuju berbayar/gratis nih vaksinnya? Ceritain yuk di Hari Biru bersama Olin dari 20.00 WIB hanya di</t>
  </si>
  <si>
    <t>sejmlh penerima vaksin covid pfizer alami bell palsy kelumpuhan di wajah inilah bagian dari hal yang buat khwtir betapa pun pntingnya vaksinasi abang anak bangsa</t>
  </si>
  <si>
    <t>Lah kok ya bisa vaksin buat satu negara dapet urutan puluhan juta? Emang vaksinnya cuma bisa di satu tempat?
Ini vaksin, jangan samain sama Haji yang emang cuma bisa di Arab</t>
  </si>
  <si>
    <t>update data jumlah kasus covid di polandia pukul</t>
  </si>
  <si>
    <t>Rumah sakit diminta menghentikan promosi pemesanan awal (pre-order) vaksin COVID-19 karena hingga saat ini pemerintah belum resmi memulai program vaksinasi.
#SatgasCovid19</t>
  </si>
  <si>
    <t>istana soal kritik vaksin covid berbayar anggaran negara tidak semua buat vaksinasi dia menyebut adanya vaksin berbayar bukan berarti anggaran negara terbatas namun anggaran pemerintah yang ada saat ini nantinya akan dialokasikan ke program program</t>
  </si>
  <si>
    <t>Vaksin Covid-19 sudah masuk ke Indonesia. Namun, hingga saat ini pemerintah belum menetapkan harga vaksin covid-19 yang dijual ke masyarakat. Sedangkan, beberapa negara luar menggratiskan vaksin yang beredar di negaranya masing-masing.</t>
  </si>
  <si>
    <t>kenapa sih sukanya menyusakan rkytnya kalau gak bisa gratiskan iya gak usah diadakan vaksin ksian rkyt kecilnya suruh juga kebersian cuci tangan pakai masker kalau keluar rumah malu dong sama negara sebela yang bisa kasig gratis sama wrgnya</t>
  </si>
  <si>
    <t>Foto-foto berikut memperlihatkan seorang petugas kesehatan sedang mengumpulkan sampel usap di sebuah pengujian skrining COVID-19 yang berada di Hyderabad, ibu kota negara bagian Telangana, India selatan, Minggu (13/12)</t>
  </si>
  <si>
    <t>satgas penanganan covid meminta rumah sakit untuk menghentikan promosi kepada masyarakat terkait layanan pemesanan awal pre order vaksin covid karena hingga saat ini pemerintah belum secara resmi memulai program vaksinasi</t>
  </si>
  <si>
    <t>Sejmlh penerima vaksin covid-19 Pfizer alami Bell’s Palsy (kelumpuhan di wajah). @kemenkopmk @KemenkesRI @MajelisUlamaID @BNPB_Indonesia @BPOM_RI @biofarmaID Inilah bagian dr hal2 yg bikin khwtir, betapa pun pntingnya vaksinasi bg anak2 bangsa.</t>
  </si>
  <si>
    <t>ini momentum bapak dan pemerintahan bapak untuk sesekali hadir dengan benar di hadapan masyarakat tolong gratiskan vaksin covid untuk semua rakyat indonesia tandatangani petisi lewat</t>
  </si>
  <si>
    <t>UPDATE: Data jumlah kasus Covid-19 di Polandia 15.12.2020 - Pukul 10.00
#indonesianway #inidiplomasi #negaramelindungi</t>
  </si>
  <si>
    <t>direktur eksekutif indef tauhid ahmad mengatakan pemerintah dapat melakukan realokasi anggaran yang tidak begitu mendesak demi pemenuhan vaksinasi covid gratis bagi seluruh masyarakat</t>
  </si>
  <si>
    <t>Istana soal Kritik Vaksin Covid-19 Berbayar: Anggaran Negara Tak Semua buat Vaksinasi: Dia menyebut adanya vaksin berbayar bukan berarti anggaran negara terbatas. Namun, anggaran pemerintah yang ada saat ini nantinya akan dialokasikan ke program-program…</t>
  </si>
  <si>
    <t>saya tahu anda budeg pak tapi ayolah pak gratiskan vaksin covid untuk semua rakyat indonesia tandatangani petisi via</t>
  </si>
  <si>
    <t>knp si sukanya menyusakan RKYTNYA. kalau gk bs gratiskan ya gk usa DIADAKAN vaksin.ksian rkyt kecilnya. suru jg kebersian cuci tangan pakai masker klau keluar rumah.malu donk sm negara sebela yg bs kasig gratis sm wrgnya.</t>
  </si>
  <si>
    <t>yuk tidak ada satu menit kok gratiskan vaksin covid untuk semua rakyat indonesia tandatangani petisi via</t>
  </si>
  <si>
    <t>Satgas Penanganan COVID-19 meminta rumah sakit untuk menghentikan promosi kepada masyarakat terkait layanan pemesanan awal (pre-order) vaksin COVID-19, karena hingga saat ini pemerintah belum secara resmi memulai program vaksinasi.</t>
  </si>
  <si>
    <t>just signed the petition initiated by kamu sudah belum gratiskan vaksin covid untuk semua rakyat indonesia tandatangani petisi via</t>
  </si>
  <si>
    <t>@jokowi, ini momentum Bapak dan pemerintahan Bapak untuk sesekali hadir dengan benar di hadapan masyarakat. Tolong gratiskan vaksin Covid-19 untuk semua rakyat Indonesia! - Tandatangani Petisi! lewat @ChangeOrg_ID</t>
  </si>
  <si>
    <t>di logika orang ini vaksinasi kayak antri menunggu pengadilan akhirat padahal jaringan kemenkes dari pusat sampai level kader juga ada apalagi demi kemanusiaan kita bisa buat sistem yang terakselerasi sayang logika itu tidak nyandak di otak buzzerp</t>
  </si>
  <si>
    <t>Direktur Eksekutif INDEF Tauhid Ahmad mengatakan, pemerintah dapat melakukan realokasi anggaran 2021 yang tidak begitu mendesak demi pemenuhan vaksinasi Covid-19 gratis bagi seluruh masyarakat - #Nasional</t>
  </si>
  <si>
    <t>muhadjir effendy mengatakan kemungkinan pemerintah akan menanggung biaya vaksin covid sebesar persen dan sisanya ditanggung secara mandiri oleh masyarakat</t>
  </si>
  <si>
    <t>Saya tau anda budeg pak, tapi ayolah pak @jokowi, gratiskan vaksin Covid-19 untuk semua rakyat Indonesia! - Tandatangani Petisi! via @ChangeOrg_ID</t>
  </si>
  <si>
    <t>kepada pemerintahan pusat mohon agar menggratiskan vaksin covid untuk semua rakyat indonesia tandatangani petisi via</t>
  </si>
  <si>
    <t>Yukkkk gaada satu menit ko!!!
@jokowi, gratiskan vaksin Covid-19 untuk semua rakyat Indonesia! - Tandatangani Petisi! via @ChangeOrg_ID</t>
  </si>
  <si>
    <t>pandemi tidak reda ekonomi masih melesu anggaran covid tidak efektif korupsi ketidakadilan poor leadership</t>
  </si>
  <si>
    <t>Just signed the petition initiated by @sociotalker.
Kamu udah belom?
@jokowi, gratiskan vaksin Covid-19 untuk semua rakyat Indonesia! - Tandatangani Petisi! via @ChangeOrg_ID</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</si>
  <si>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</si>
  <si>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Di logika orang ini vaksinasi kaya antri nunggu pengadilan akhirat..
Padahal jaringan Kemenkes dari pusat sampai level kader RT juga ada...
Apalagi demi kemanusiaan kita bisa bikin sistem yang terakselerasi
Sayang logika itu ga nyandak di otak buzzerp</t>
  </si>
  <si>
    <t>ini tulisan aku tentang vaksin covid aku punya dalil hukum yang harusnya vaksinasi covid harus tidak berbayar this is an opinion jika berkenan silakan mampir untuk baca beer</t>
  </si>
  <si>
    <t>Muhadjir Effendy mengatakan kemungkinan pemerintah akan menanggung biaya vaksin Covid-19 sebesar 50 persen dan sisanya ditanggung secara mandiri oleh masyarakat #pemerintahtanggungbiayavaksin50persen</t>
  </si>
  <si>
    <t>kita berharap vaksin covid bisa digratiskan untuk semua anggaran penanganan dampak pandemi untuk sosial dan ekonomi yang di proporsionalkan dan dirasionalkan semoga rakyat dan anggaran negara sehat</t>
  </si>
  <si>
    <t>Kepada pemerintahan pusat, mohon agar menggratiskan vaksin Covid-19 untuk semua rakyat Indonesia! - Tandatangani Petisi! via @ChangeOrg_ID</t>
  </si>
  <si>
    <t>ladang cuan baru iya negara lain pada gratisin vaksin covid buat warga negaranya di mari bahkan jadi lahan bisnis sip sudah beba</t>
  </si>
  <si>
    <t>@sociotalker Pandemi tak reda, ekonomi masih melesu, anggaran covid19 ga efektif, korupsi, ketidakadilan. Poor leadership! @jokowi</t>
  </si>
  <si>
    <t>padahal kalau modelnya kayak begini masalahnya ada di supply chain dan monopoli supply yang justru sangat mungkin terjadi kalau penyediaan vaksin tidak digratiskan dan diregulasi oleh negara sepenuhnya</t>
  </si>
  <si>
    <t>Kawan2 Baik Komodo di LB belum berhasil mengunjungi korban, krn protokol covid-19 yg ketat (NB. jumlah kasus terus meningkat belakangan ini). Kita berharap Bapak Elias ini mendapat perawatan maksimal &amp;amp; pihak pengelola proyek menanggung biayanya. Kita tunggu pernyataan pemerintah.</t>
  </si>
  <si>
    <t>jika bicara demi keadilan semua warga negara indonesia mempunyai hak dan kewajiban yang sama berdasarkan uud termasuk mendapatkan vaksin covid secara gratis tidak ada bedanya orang kayak dan orang miskin jadi pernyataan pejabat ksp ini sangat keliru</t>
  </si>
  <si>
    <t>Ini tulisan gue tentang VAKSIN COVID-19, gue punya dalil hukum yang harusnya vaksinasi Covid-19 harus tidak berbayar. This is an opinion
Jika berkenan silahkan mampir untuk baca *beer*
•
•</t>
  </si>
  <si>
    <t>satgas penanganan covid melarang rumah sakit mempromosikan pre order vaksin covid sebelum ada pengumuman resmi dari pemerintah</t>
  </si>
  <si>
    <t>Kita berharap vaksin covid19 bisa digratiskan utk semua..
Anggaran penanganan dampak pandemi utk sosial dan ekonomi yg di proporsionalkan dan dirasionalkan.. Semoga Rakyat dan anggaran negara sehat.</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</si>
  <si>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</si>
  <si>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Ladang cuan baru ya
Negara lain pada gratisin vaksin covid19 buat warga negaranya, di mari malah jadi lahan bisnis. Sip dah bebass!!! -
-
-</t>
  </si>
  <si>
    <t>persoalan tiap negara memang beda beda iya ini padahal di as rencananya vaksin bakal gratis terbayang jika harus bayar makin makin sudah</t>
  </si>
  <si>
    <t>Padahal kalau modelnya kaya gini masalahnya ada di supply chain dan monopoli supply yang justru sangat mungkin terjadi kalau penyediaan vaksin tidak digratiskan dan diregulasi oleh negara sepenuhnya.</t>
  </si>
  <si>
    <t>enggak tau berpengaruh apa enggak gratiskan vaksin covid untuk semua rakyat indonesia tandatangani petisi lewat</t>
  </si>
  <si>
    <t>Jika bicara demi keadilan, semua Warga Negara Indonesia mempunyai Hak dan Kewajiban yg sama berdasarkan UUD 1945, termasuk mendapatkan vaksin covid19 secara gratis, tdk ada bedanya orang kaya dan orang miskin, jd pernyataan pejabat KSP ini sangat keliru.</t>
  </si>
  <si>
    <t>sebage penduduk kiribati asumsi ini saya pesimis iya bakal berhasil jika vaksin covid gratis kasus vaksin palsu korupsi bansos korupsi ektp dan lain-lain buat saya mikir apa apa yang gratis dari negara pasti kualitasnya rendah</t>
  </si>
  <si>
    <t>Satgas Penanganan COVID-19 melarang rumah sakit mempromosikan pre-order vaksin COVID-19 sebelum ada pengumuman resmi dari pemerintah.</t>
  </si>
  <si>
    <t>kalau ada kampanye vaksin gratis tidak serta merta menolak vaksin berbayar prioritasnya sehat bukan tabungan</t>
  </si>
  <si>
    <t>Kenapa jadi diputer2 ya? Inti masalahnya kan sederhana, sudah kewajiban negara menyediakan vaksin gratis untuk seluruh warganya. Kalau ada swasta yang menjual itu hanya menjadi sebuah pilihan lain yang boleh diambil boleh nggak. Orang pinter apa emang suka jadi keminter ya?</t>
  </si>
  <si>
    <t>buktikan dong kalau indonesia negara kayak pak gratiskan vaksin covid untuk semua rakyat indonesia tandatangani petisi lewat</t>
  </si>
  <si>
    <t>Persoalan tiap negara emang beda-beda, ya. Ini padahal di AS rencananya vaksin bakal gratis. Kebayang kalo harus bayar, makin-makin, dah.</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</si>
  <si>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</si>
  <si>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Gatau ngaruh apa engga 😅
@jokowi, gratiskan vaksin Covid-19 untuk semua rakyat Indonesia! - Tandatangani Petisi! lewat @ChangeOrg_ID</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</si>
  <si>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</si>
  <si>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Sebage penduduk Kiribati, asumsi2 ini saya pesimis ya bakal berhasil kalo vaksin covid19 gratis 😭
Kasus vaksin palsu, korupsi bansos, korupsi ektp, dll bikin saya mikir apa-apa yang gratis dari negara pasti kualitasnya rendah 😭</t>
  </si>
  <si>
    <t>daftar negara yang gratiskan vaksin covid untuk warganya sejumlah negara menyuntikan vaksin covid yakni jepang belgia saudi francis hongkong amerika serikat india singapur</t>
  </si>
  <si>
    <t>Kalau ada kampanye vaksin gratis tidak serta merta menolak vaksin berbayar. Prioritasnya sehat, bukan tabungan.</t>
  </si>
  <si>
    <t>update penanganan covid di kuwait mari pantau sumber resmi untuk informasi yang benar kuwait ministry of health indonesian national nurse menjadi seseorang ociation ini kuwait dec kuwait time atau jakarta time</t>
  </si>
  <si>
    <t>Buktikan dong kalau Indonesia negara kaya pak @jokowi
gratiskan vaksin Covid-19 untuk semua rakyat Indonesia! - Tandatangani Petisi! lewat @ChangeOrg_ID</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</si>
  <si>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</si>
  <si>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Kupret...yg putuskan&amp;amp;paksa memesan Vaksin siapa? Gilirian hrs lockdown Pemerintah takut biayai rakyat,bansos tdk merata dikorupsi, skrg vaksin berbayar ada untungnya ..rakyat/ulama dikejar2 duluan...rakyat gak butuh vaksin...biar mati alamiah..dr pd mati kecanduan vaksin Covid19</t>
  </si>
  <si>
    <t>kalau adil pejabat anggota dewan perwakilan rakyat dprd jangan gratis kan pendapatan mereka cukup ini sih intinya mungkin ada yang mau untung dari program vaksin tapi rakyat yang disuruh bayar</t>
  </si>
  <si>
    <t>Selama ini negara Lo pilpres mang ad antrian sekian ratus juta? Ngadain pilpres sehari kelar aj bsa
Pura2 bodoh gini buat apa sih. RS ad berapa ribu, nakes berapa ratus ribu Kalau sampai antri bgtu ya gov-ny idiot
Kalau gini mah India baru selesai vaksin gratis di hari kiamat</t>
  </si>
  <si>
    <t>jika pemerintah dan wakil rakyat dapat fasilitas gratis memilih vaksin covid ditengah wabah begini sedangkan masyarakat harus bayar sama halnya mereka melegitimasi keadilan sosial bagi penguasa dan kalangannya</t>
  </si>
  <si>
    <t>Daftar Negara yg Gratiskan Vaksin Covid-19 Untuk Warganya
sejumlah negara menyuntikan vaksin Covid-19. yakni:
1.Jepang
2.Belgia
Saudi
4.Francis
5.Hongkong
6.Amerika serikat
7.India
8.Singapur</t>
  </si>
  <si>
    <t>warga kalo tidak mau divaksin tidak apa-apa lumayan kurangi jatah kewajiban negara mem vaksin tapi kalo lantas ketularan jangan kaing kaing kayak keinjek buntutnya yakh urus sendiri</t>
  </si>
  <si>
    <t>Update penanganan Covid-19 di Kuwait. Mari pantau sumber resmi untuk info yang benar (Kuwait Ministry of Health, Indonesian National Nurse Association in Kuwait/15 Dec 2020 @14.00 Kuwait time or @18.00 Jakarta time). #inidiplomasi #negaramelindungi @Kemlu_RI @safetravelkemlu</t>
  </si>
  <si>
    <t>tujuan akhirnya tidak ada yang lain aku cuma mau pemerintah memastikan vaksinasi gratis untuk semua itu saja seperti kata prof vaksin covid adalah barang publik dorong terus sampai pemerintah bilang vaksin gratis untuk semua</t>
  </si>
  <si>
    <t>Sekjen Kemendagri Muhammad Hudori mengingatkan Pemda agar segera mempercepat realisasi APBD. Percepatan realisasi APBD di samping penanganan Covid-19 merupakan upaya gas &amp;amp; rem pemerintah menjaga keseimbangan negara pada 2 isu utama yakni kesehatan &amp;amp; perekonomian. #BeritaSonora</t>
  </si>
  <si>
    <t>sejumlah vaksinator disiapkan pemerintah untuk melancarkan dan mensukseskan vaksin covid</t>
  </si>
  <si>
    <t>Kalau adil, pejabat, anggota DPR/dprd jangan gratis. Kan pendapatan mereka cukup.
INI sih intinya mungkin ada yang mau untung dari program vaksin, tapi rakyat yang disuruh bayar.</t>
  </si>
  <si>
    <t>kerajaan telah mulai membuka pendaftaran bagi warganya untuk mendapatkan vaksin covid secara gratis dikutip kantor berita negara siapa melaporkan pada selasa kementerian kesehatan saudi mengumumkan bahwa pendaftaran vaksin covid bisa diaks</t>
  </si>
  <si>
    <t>Kalo pemerintah dan wakil rakyat dpt fasilitas gratis memilih vaksin Covid19 ditengah wabah begini, sedangkan masyarakat harus bayar. Sama halnya mereka melegitimasi "keadilan sosial bagi penguasa dan kalangannya" @jokowi @DPR_RI</t>
  </si>
  <si>
    <t>proyeksi peningkatan ekonomi negara berdasarkan atas adanya vaksin covid yang mampu mempercepat menangani virus corona dan uu cipta kerja yang menumbuhkan sektor umkm</t>
  </si>
  <si>
    <t>warga @PKSejahtera kl ga mau divaksin gpp, lumayan kurangi jatah kewajiban negara mem-vaksin !!
tp kl lantas ketularan #COVID19 jangan kaing-kaing kaya keinjek buntutnya yakh , urus sendiri!!</t>
  </si>
  <si>
    <t>kerajaan telah mulai membuka pendaftaran bagi warganya untuk mendapatkan vaksin covid secara gratis dikutip kantor berita negara siapa melaporkan pada selasa kementerian kesehatan saudi mengumumkan bahwa pendaftaran vaksin covid bisa diakses melalui link berik</t>
  </si>
  <si>
    <t>Tujuan akhirnya ga ada yang lain. Gw cuma mau pemerintah memastikan vaksinasi gratis untuk semua, itu aja. Seperti kata Prof @sociotalker , vaksin Covid-19 adalah barang publik. Dorong terus sampai pemerintah bilang "Vaksin gratis untuk semua"</t>
  </si>
  <si>
    <t>keadilan kalau hitung annya pragmatis bagaimana halnya dengan penguasaan tanah yang jomplang covid bukan masalah keadilan tapi kewajiban negara melindungi hajat hidup orang banyak</t>
  </si>
  <si>
    <t>Sejumlah 29.635 vaksinator disiapkan pemerintah untuk melancarkan dan mensukseskan vaksin Covid-19</t>
  </si>
  <si>
    <t>mufti singapura menggesa masyarakat islam di negara ini mengambil suntikan vaksin sebagai sebahagian sumbangan kepada masyarakat umum</t>
  </si>
  <si>
    <t>Kerajaan telah mulai membuka pendaftaran bagi warganya untuk mendapatkan vaksin Covid-19 secara gratis, dikutip kantor berita negara SPA melaporkan pada Selasa (15/12).
Kementerian Kesehatan Saudi mengumumkan bahwa pendaftaran vaksin Covid-19 bisa diaks…</t>
  </si>
  <si>
    <t>presiden gratiskan vaksin covid untuk semua rakyat indonesia vaksin covid adalah hak warga ayo isi amp bantu sebarkan petisi ini begitu begitu</t>
  </si>
  <si>
    <t>Proyeksi peningkatan ekonomi negara berdasarkan atas adanya vaksin covid-19 yang mampu mempercepat menangani virus corona dan UU Cipta Kerja yang menumbuhkan sektor UMKM
#SemangatBangunBangsa</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</si>
  <si>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</si>
  <si>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Kerajaan telah mulai membuka pendaftaran bagi warganya untuk mendapatkan vaksin Covid-19 secara gratis, dikutip kantor berita negara SPA melaporkan pada Selasa (15/12).
Kementerian Kesehatan Saudi mengumumkan bahwa pendaftaran vaksin Covid-19 bisa diakses melalui link berik…</t>
  </si>
  <si>
    <t>pilpres pemilihan kepala daerah gratis yang banyak orangnya bisa selesai seharian ini suntik vaksin saja yang harusnya mudah bahkan dibikin ribet sama orang pemerintah itu sendiri memang mau genosida perlahan sih</t>
  </si>
  <si>
    <t>Keadilan ? Kalau hitung2annya pragmatis, gimana halnya dg penguasaan tanah yg jomplang ?
Covid bukan masalah keadilan, tapi kewajiban negara melindungi hajat hidup orang banyak.</t>
  </si>
  <si>
    <t>bagi membantu negara miskin memperoleh vaksin covid dengan harga berpatutan</t>
  </si>
  <si>
    <t>#singapura Mufti Singapura menggesa masyarakat Islam di negara ini mengambil suntikan vaksin #Covid19 sebagai sebahagian sumbangan kepada masyarakat umum.</t>
  </si>
  <si>
    <t>gratiskan vaksin covid untuk semua rakyat indonesia tandatangani petisi via yuk bisa yuk agar semua sehat tanpa terkecuali</t>
  </si>
  <si>
    <t>Presiden @jokowi, gratiskan vaksin COVID-19 untuk semua rakyat Indonesia! Vaksin COVID-19 adalah hak warga. Ayo isi &amp;amp; bantu sebarkan petisi ini &amp;gt;&amp;gt;</t>
  </si>
  <si>
    <t>vaksinasi rakyat jelata bayar kata pakar itu menyalahi konstitusi amp uu bila tujuannya untuk menanggulangi pandemi bantuan dalam upaya penanggulangan pandemi dikorupsi menteri jadi rakyat dizolimi berkali kali bayar vaksinasi amp hak bantuannya dikorupsi</t>
  </si>
  <si>
    <t>Hari Ini Dalam Sejarah
Dua kajian saintifik vaksin mRNA 74 ribu peserta
Kajian teramat laju-10 bln
Keberkesanan amat tinggi-95%
Keselamatan terkawal
Memerlukan jutaan peserta utk kenal pasti kesan sampingan very rare! Mula diguna pakai dibeberapa negara
NPRA bila bersidang?</t>
  </si>
  <si>
    <t>vaksinasi mandiri berbayar dinilai kontraproduktif terlebih dengan presiden yang sempat menegaskan bahwa fokus utama pemerintah ialah kesehatan dengan kesepakatan masyarakat berikut selengkapnya</t>
  </si>
  <si>
    <t>Pilpres/pilkada gratis yang banyak orangnya bisa selesai seharian.
ini suntik vaksin aja yang harusnya mudah malah dibikin ribet sama orang pemerintah itu sendiri.
emang pengen genosida perlahan sih.</t>
  </si>
  <si>
    <t>erick thohir jangan beli kucing dalam karung langkah pemerintah membeli vaksin covid buatan sinovac yang belum diketahui tingkat efikasinya tentu sangat berisiko pasalnya belum tentu jutaan dosis vaksin yang tlh didatangkan itu bisa digunakan</t>
  </si>
  <si>
    <t>#BHDunia Bagi membantu negara miskin memperoleh vaksin COVID-19 dengan harga berpatutan.
#Covid19 #Eropah</t>
  </si>
  <si>
    <t>gratiskan vaksin covid untuk semua rakyat indonesia tandatangani petisi lewat terima kasih</t>
  </si>
  <si>
    <t>@jokowi, gratiskan vaksin Covid-19 untuk semua rakyat Indonesia! - Tandatangani Petisi! via @ChangeOrg_ID yuk bisa yuk agar semua sehat tanpa terkecuali.</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</si>
  <si>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</si>
  <si>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Vaksinasi rakyat jelata bayar, kata pakar itu menyalahi konstitusi &amp;amp; UU bila tujuannya utk menanggulangi pandemi.
Bantuan dlm upaya penanggulangan pandemi dikorupsi menteri.
Jadi rakyat dizolimi berkali-kali, bayar vaksinasi &amp;amp; hak bantuannya dikorupsi.</t>
  </si>
  <si>
    <t>ekonom indef menyarankan vaksin covid digratiskan melalui dana pemerintah infrastruktur seperti halnya yang dilakukan sejumlah negara lainnya</t>
  </si>
  <si>
    <t>@ulil Vaksinasi #covid19 mandiri berbayar dinilai kontraproduktif. Terlebih dgn Presiden @Jokowi yg sempat menegaskan bahwa fokus utama pemerintah ialah kesehatan dgn kesepakatan masyarakat. Berikut #Analisis #CNNIndonesia selengkapnya.</t>
  </si>
  <si>
    <t>gratiskan vaksin covid untuk semua rakyat indonesia sign the petition via</t>
  </si>
  <si>
    <t>*ERICK THOHIR. JGN BELI KUCING DLM KARUNG*
"Langkah pemerintah membeli vaksin Covid-19 buatan Sinovac yg blm diketahui tingkat efikasinya tentu sgt berisiko. Pasalnya blm tentu jutaan dosis vaksin yg tlh didatangkan itu bisa digunakan."
#JanganBisnisVaksin</t>
  </si>
  <si>
    <t>dengan kata lain negara negara yang sudah mengumumkan akan menggratiskan vaksin covid bukan negara yang berkeadilan</t>
  </si>
  <si>
    <t>@jokowi, gratiskan vaksin Covid-19 untuk semua rakyat Indonesia! - Tandatangani Petisi! lewat @ChangeOrg_ID Terima kasih</t>
  </si>
  <si>
    <t>erick thohir jangan beli kucing dalam karung langkah pemerintah mmbeli vaksin covid buatan sinovac yang belum diketahui tingkat efikasinya tentu sangat berisiko pasalnya belum tentu jutaan dosis vaksin yang telah didatangkn itu bisa digunaka</t>
  </si>
  <si>
    <t>Imajinasi dibentuk oleh pengetahuan, pengalaman, kesadaran, kemampuan melihat "big picture" &amp;amp; menghubungkan detail2 dlm kehidupan. Tanpa itu, yg ada cuma ngawur.
Apa yg terjadi Mei 2021 kalau vaksin tdk gratis? Apa yg terjadi kalau vaksin gratis?
Ini contoh fiksi yg buruk. 👇</t>
  </si>
  <si>
    <t>ketua pengurus besar ikatan dokter indonesia idi daeng faqih membantah kabar mengenai organisasinya menolak vaksin covid dari pemerintah yang saat ini sedang diuji klinis tahap tiga oleh badan pengawas obat dan makanan bpom</t>
  </si>
  <si>
    <t>Ekonom Indef menyarankan vaksin covid-19 digratiskan melalui dana pemerintah infrastruktur. Seperti halnya yang dilakukan sejumlah negara lainnya. #vaksin</t>
  </si>
  <si>
    <t>erick thohir jangan beli kucing dalam karung langkah pemerintah membeli vaksin covid buatan sinovac yang belum diketahui tingkat efikasinya tentu sangat berisiko</t>
  </si>
  <si>
    <t>@jokowi, gratiskan vaksin Covid-19 untuk semua rakyat Indonesia! - Sign the Petition! via @ChangeOrg_ID</t>
  </si>
  <si>
    <t>jangan beli kucing dalam karung langkah pemerintah mbeli vaksin covid buatan sinovac yang belum diketahui tingkat efikasinya tentu berisiko karena belum tentu jutaan dosis vaksin yang telah didatangkan itu bisa digunakan</t>
  </si>
  <si>
    <t>@sociotalker Dengan kata lain, negara-negara yang sudah mengumumkan akan menggratiskan vaksin covid-19 bukan negara yang berkeadilan 🤭</t>
  </si>
  <si>
    <t>live ruang merdeka efektifkah vaksin covid sinovac beberapa negara memutuskan tidak menggunakan vaksin yang diproduksi oleh china tersebut dengan berbagai alasan dan pertimbangan salah satunya efektivitas vaksin lalu apakah vaksin dari sinovac</t>
  </si>
  <si>
    <t>ERICK THOHIR JANGAN BELI KUCING DALAM KARUNG
Langkah pemerintah mmbeli vaksin Covid-19 buatan Sinovac yang belum diketahui tingkat efikasinya tentu sangat berisiko. Pasalnya blum tentu jutaan dosis vaksin yg telah didatangkn itu bisa digunaka
#ErickOut</t>
  </si>
  <si>
    <t>singapura memberikannya gratis vaksin covid bagi seluruh warga negaranya dan warga asing yang tinggal dalam jangka waktu yang lama long term residents</t>
  </si>
  <si>
    <t>Ketua Pengurus Besar Ikatan Dokter Indonesia (IDI), Daeng M Faqih membantah kabar mengenai organisasinya menolak vaksin Covid-19 dari pemerintah, yang saat ini sedang diuji klinis tahap tiga oleh Badan Pengawas Obat dan Makanan (BPOM) #MorningVoice</t>
  </si>
  <si>
    <t>untuk vaksin covid kasih orang istana dan pejabat negara dulu baru orang biasa karena mereka yang lebih membutuhkan</t>
  </si>
  <si>
    <t>*ERICK THOHIR...... JANGAN BELI KUCING DALAM KARUNG....*
"Langkah pemerintah membeli vaksin Covid-19 buatan Sinovac yang belum diketahui tingkat efikasinya tentu sangat berisiko.
#ErickOut
#ErickGagal
#JanganBisnisVaksin</t>
  </si>
  <si>
    <t>boleh jadi pak presiden dalam hati besarnya mau banget menggratiskan vaksin covid untuk seluruh warga nkri masalahnya duitnya dari mana pemerintah mati an berutang infrastruktur karena barangnya ada bisa diresmikan vaksin setelah disuntikkan hilang</t>
  </si>
  <si>
    <t>#ErickOut JGN BELI KUCING DALAM KARUNG
Langkah pemerintah mbeli vaksin Covid-19 buatan Sinovac yg blm diketahui tingkat efikasinya tentu berisiko krn belum tentu jutaan dosis vaksin yg telah didatangkan itu bisa digunakan
#ErickGagal
#JanganBisnisVaksin</t>
  </si>
  <si>
    <t>kemendagri meminta pemerintah daerah realisasikan apbd dalam hari sekjen kemendagri menjelaskan percepatan realisasi apbd di samping penanganan covid merupakan upaya gas dan rem pemerintah dalam menjaga keseimbangan negara pada dua isu utama yakni kesehatan</t>
  </si>
  <si>
    <t>Live Ruang Merdeka: Efektifkah Vaksin Covid-19 Sinovac?: Beberapa negara memutuskan tidak menggunakan vaksin yang diproduksi oleh China tersebut. Dengan berbagai alasan dan pertimbangan. Salah satunya efektivitas vaksin. Lalu apakah vaksin dari Sinovac…</t>
  </si>
  <si>
    <t>gratiskan vaksin covid untuk semua rakyat indonesia tandatangani petisi via hopely</t>
  </si>
  <si>
    <t>Singapura memberikannya gratis vaksin covid-19 bagi seluruh warga negaranya dan warga asing yang tinggal dalam jangka waktu yang lama (long-term residents)</t>
  </si>
  <si>
    <t>mungkin pemerintah ingin mengurangi jumlah penduduk indonesia dari juta nyawa masyarakat indonesia bisalah dilenyapkan sekitar juta penduduk menggunakan vaksin dari negara china ini jangan jangan dikorupsi ups</t>
  </si>
  <si>
    <t>@fadlizon Untuk vaksin COViD-19 KASih orang2 istana dan pejabat negara dulu, baru orang biasa, karena mereka yang lebih membutuhkan.</t>
  </si>
  <si>
    <t>tolong bantu isi petisi ini teman teman luangkan waktu kalian menit saja iya gratiskan vaksin covid untuk semua rakyat indonesia tandatangani petisi lewat</t>
  </si>
  <si>
    <t>Boleh jadi Pak Presiden @jokowi, dalam hati besarnya, pengen banget menggratiskan vaksin Covid-19 untuk seluruh warga NKRI. Masalahnya, duitnya dari mana? Pemerintah mati2an berutang u/ infrastruktur, krn barangnya ada, bisa diresmikan. Vaksin? Stlh disuntikkan, hilang!</t>
  </si>
  <si>
    <t>ketika vaksin covid jadi rebutan sejumlah negara vaksin bisa dijadikan kekuatan lunak dan alat diplomasi melalui diplomasi vaksinnya china disebut sebut berambisi melebarkan pengaruhnya</t>
  </si>
  <si>
    <t>Kemendagri Minta Pemda Realisasikan APBD dalam 10 Hari: Sekjen Kemendagri menjelaskan, percepatan realisasi APBD di samping penanganan Covid-19 merupakan upaya gas dan rem pemerintah dalam menjaga keseimbangan negara pada dua isu utama, yakni kesehatan…</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</si>
  <si>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</si>
  <si>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@jokowi, gratiskan vaksin Covid-19 untuk semua rakyat Indonesia! - Tandatangani Petisi! via @ChangeOrg_ID
hopely🙏🙏🙏</t>
  </si>
  <si>
    <t>keputusan pemerintahan membebankan biasa vaksin covid kepada persen penerima yang ditargetkan dinilai bertentangan dengan peraturan kesehatan pemerintah berharap ada partisipasi swasta yang membantu pembiayaan vaksin berbayar</t>
  </si>
  <si>
    <t>Mungkin pemerintah ingin mengurangi jumlah penduduk Indonesia dari 260 juta nyawa masyarakat Indonesia bisalah dilenyapkan sekitar 200 juta penduduk menggunakan vaksin dari negara China ini jangan-jangan dikorupsi UPS</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</si>
  <si>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</si>
  <si>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Tolong bantu isi petisi ini teman-teman luangkan waktu kalian 1 menit saja ya.
@jokowi, gratiskan vaksin Covid-19 untuk semua rakyat Indonesia! - Tandatangani Petisi! lewat @ChangeOrg_ID</t>
  </si>
  <si>
    <t>keputusan pemerintah untuk memberikan vaksin covid melalui dua skema gratis dan berbayar merupakan solusi awal yang terbaik untuk pemulihan dampak akibat covid</t>
  </si>
  <si>
    <t>Ketika vaksin Covid-19 jadi rebutan sejumlah negara, vaksin bisa dijadikan kekuatan lunak dan alat diplomasi. Melalui diplomasi vaksinnya, China disebut-sebut berambisi melebarkan pengaruhnya. #Internasional #adadikompas</t>
  </si>
  <si>
    <t>covid menyebar dari orang ke orang untuk mencegahnya patuhi protokoler kesehatan</t>
  </si>
  <si>
    <t>Petisi yang mendorong pemerintah menggratiskan vaksin covid-19 kepada seluruh warga Indonesia telah mendapatkan dukungan dari 7500 orang.
Petisi dilaman Change dot org tersebut, digagas oleh Sulfikar Amir, Associate Professor Nanyang Technological University.</t>
  </si>
  <si>
    <t>tetap jaga jarak covid sangat mudah menular</t>
  </si>
  <si>
    <t>Keputusan pemerintahan membebankan biasa vaksin Covid-19 kepada 70 persen penerima yang ditargetkan dinilai bertentangan dengan peraturan kesehatan. Pemerintah berharap ada partisipasi swasta yang membantu pembiayaan vaksin berbayar.
#CNNIDAfter10</t>
  </si>
  <si>
    <t>jaga jarak meter atau lebih untuk mencegah penyebaran covid</t>
  </si>
  <si>
    <t>Keputusan pemerintah untuk memberikan vaksin Covid-19 melalui dua skema, gratis dan berbayar, merupakan solusi awal yang terbaik untuk pemulihan dampak akibat Covid-19. Kedepan Pemberian vaksin Covid-19 gratis bagi seluruh rakyat Indonesia akan menjadi perhatian utama pemerintah.</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</si>
  <si>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</si>
  <si>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Keputusan pemerintah untuk memberikan vaksin Covid-19 melalui dua skema, gratis dan berbayar, merupakan solusi awal yang terbaik untuk pemulihan dampak akibat Covid-19.</t>
  </si>
  <si>
    <t>penyelidik mendapati negara kayak yang mempunyai populasi dunia menempah lebih separuh daripada dos vaksin yang dijangka dihasilkan syarikat terkemuka tahun depan</t>
  </si>
  <si>
    <t>Covid19 menyebar dari orang ke orang, untuk mencegahnya patuhi protokoler kesehatan.
@DivHumas_Polri @Polda_Malut @polisiselebriti #poldamalut #sobatpolri #humaspoldamalut #informasipolri #polrihumanis #polripromoter #polreskepsula</t>
  </si>
  <si>
    <t>kita bayangkan bahwa para tenaga kesehatan dan aparat pemerintah mendatangi satu persatu rumah warga untuk melakukan vaksinasi juga lewat puskesmas dan pos kesehatan di kampung dilakukan pula di sekolah dan pesantren itulah sejatinya kewajiban negara</t>
  </si>
  <si>
    <t>Tetap jaga jarak, Covid19 sangat mudah menular.
@DivHumas_Polri @Polda_Malut @polisiselebriti #poldamalut #sobatpolri #humaspoldamalut #informasipolri #polrihumanis #polripromoter #polreskepsula</t>
  </si>
  <si>
    <t>yuk jadi warga waras dan dukung petisi ini supaya usaha gratiskan vaksin covid untuk semua rakyat indonesia tandatangani petisi via</t>
  </si>
  <si>
    <t>Jaga jarak 1 meter atau lebih, untuk mencegah penyebaran Covid19
@DivHumas_Polri @Polda_Malut @polisiselebriti #poldamalut #sobatpolri #humaspoldamalut #informasipolri #polrihumanis #polripromoter #polreskepsula</t>
  </si>
  <si>
    <t>anggota komisi ix fraksi anwar hafid meminta pemerintah memberikan vaksin covid kepada rakyat secara gratis pasalnya ancaman virus corona tidak memandang strata sosial tugas negara melindungi warga negara tanpa kecuali</t>
  </si>
  <si>
    <t>Andai aja bapak ini cek data2 Pekan Imunisasi Nasional yang sudah sering diselenggarakan. Jadi tau skema imunisasi gratis yang bisa menjangkau hampir seluruh masy Indonesia tanpa antri (apalagi ampe antrian jutaan 😅) demi mencapai herd immunity terukur itu seperti apa 😄</t>
  </si>
  <si>
    <t>rakyat malaysia meramalkan bahawa pihaknya mungkin mendapat juta dos vaksin covid bagi negara apa jenis semua mesti mengikut peraturan yang baik</t>
  </si>
  <si>
    <t>Penyelidik mendapati negara kaya – yang mempunyai 14% populasi dunia – menempah lebih separuh daripada dos vaksin yang dijangka dihasilkan 13 syarikat terkemuka tahun depan. #FMTNews #Covid19 #Vaksin #Populasi</t>
  </si>
  <si>
    <t>kalau produk benar benar aman sesuai klaimnya dan rakyat tiongkok cinta produk negaranya sendiri kenapa beli</t>
  </si>
  <si>
    <t>Kita bayangkan bahwa para tenaga kesehatan dan aparat pemerintah mendatangi satu persatu rumah warga untuk melakukan vaksinasi. Juga lewat puskesmas dan pos2 kesehatan di kampung2. Dilakukan pula di sekolah2 dan pesantren2. Itulah sejatinya kewajiban negara.</t>
  </si>
  <si>
    <t>keputusan pemerintah untuk mebebankan biaya vaksin covid kepada persen penerima yang ditargetkan dinilai bertentangan dengan peraturan kesehatan video kontroversi vaksin covid berbayar</t>
  </si>
  <si>
    <t>Yuk jadi warga waras dan dukung petisi ini biar @jokowi usaha gratiskan vaksin Covid-19 untuk semua rakyat Indonesia! - Tandatangani Petisi! via @ChangeOrg_ID</t>
  </si>
  <si>
    <t>anggota komisi ix dewan perwakilan rakyat ri pada anwar hafid meminta pemerintah memberikan vaksin covid kepada seluruh rakyat indonesia secara gratis sebab ancaman covid tidak pandang strata sosial dan tugas negara pun melindungi seluruh warganya tanpa kecuali</t>
  </si>
  <si>
    <t>Anggota Komisi IX ⁦@DPR_RI⁩ Fraksi ⁦@PDemokrat⁩ Anwar Hafid meminta pemerintah memberikan vaksin COVID-19 kpd rakyat secara gratis. Pasalnya, ancaman virus corona tdk memandang strata sosial. Tugas negara melindungi warga negara tanpa kecuali</t>
  </si>
  <si>
    <t>di masa pandemi ada pihak yang tega mendulang keuntungan contohnya ini negara dunia pertama menolak penundaan penerapan aturan paten wto sehingga negara berkembang tidak bisa memproduksi mengimpor vaksin covid generik yang lebih murah</t>
  </si>
  <si>
    <t>Rakyat Malaysia meramalkan bahawa pihaknya mungkin mendapat 640 juta dos vaksin Covid-19 bagi negara. Apa jenis? Semua mesti mengikut peraturan yang baik.</t>
  </si>
  <si>
    <t>ketua fraksi partai demokrat mpr ri benny harman mengusulkan vaksin yang akan digunakan bersifat wajib bagi masyarakat amp gratis bahkan jika tidak digratiskan maka yang menggunakan peluang untuk vaksin berbayar harus dihukum</t>
  </si>
  <si>
    <t>Kalau #vaksinCorona produk #Tiongkok benar-benar aman sesuai klaimnya dan rakyat Tiongkok cinta produk negaranya sendiri, kenapa beli #vaksin #Pfizer? #lawanCovid19 #CCPVirus #WuhanVirus #TurnBackChina</t>
  </si>
  <si>
    <t>sahabat digital kendati kasus covid di indonesia terus melandai kondisi di negara lain masih mengalami fluktuasi dan lonjakan penularan virus corona menkominfo johnny plate mengingatkan masyarakat untuk mematuhi protokol kesehatan dan vaksin</t>
  </si>
  <si>
    <t>Keputusan pemerintah untuk mebebankan biaya vaksin Covid-19 kepada 70 persen penerima yang ditargetkan, dinilai bertentangan dengan peraturan kesehatan. -
VIDEO: Kontroversi Vaksin Covid-19 Berbayar</t>
  </si>
  <si>
    <t>sri mulyani sebut biaya pengadaan vaksin covid mencapai rp triliun</t>
  </si>
  <si>
    <t>Anggota Komisi IX DPR RI F-PD Anwar Hafid, meminta pemerintah memberikan vaksin Covid-19 kepada seluruh rakyat Indonesia secara gratis.
Sebab, ancaman Covid-19 tidak pandang strata sosial. Dan tugas negara pun melindungi seluruh warganya, tanpa kecuali.</t>
  </si>
  <si>
    <t>juru bicara vaksinasi covid kemenkes mengatakan jumlah cairan vaksin yang disuntikkan hanya cc dan akan segera menyebar di seluruh jaringan sekitar sehingga tidak ada cairan yang tersisa sumber cipta keamanan dan ketertiban masyarakat kondusif</t>
  </si>
  <si>
    <t>Di masa pandemi ada pihak2 yg tega mendulang keuntungan. Contohnya ini: negara2 dunia pertama menolak penundaan penerapan aturan paten WTO sehingga negara2 berkembang tdk bisa memproduksi/mengimpor vaksin covid generik yg lebih murah.</t>
  </si>
  <si>
    <t>who gesa negara bantu negara memerlukan vaksin covid</t>
  </si>
  <si>
    <t>Ketua Fraksi Partai Demokrat MPR RI Benny K Harman, mengusulkan vaksin yang akan digunakan bersifat wajib bagi masyarakat &amp;amp; gratis.
Bahkan jika tidak digratiskan, maka yang menggunakan peluang untuk vaksin berbayar harus dihukum.</t>
  </si>
  <si>
    <t>pemerintah bulgaria akan mengirimkan pasien covid ke luar negeri dalam beberapa hari ke depan gelombang keempat di negara itu membanjiri sistem kesehatannya</t>
  </si>
  <si>
    <t>Sahabat Digital, kendati kasus Covid-19 di Indonesia terus melandai, kondisi di negara lain masih mengalami fluktuasi dan lonjakan penularan virus corona.
Menkominfo Johnny G Plate mengingatkan masyarakat , untuk mematuhi protokol kesehatan dan vaksin.
@kemkominfo @kemkominfo</t>
  </si>
  <si>
    <t>sebuah negara di afsel stop penggunaan vaksin covid sputnik milik rusia hal ini menyusul adanya kekhawatiran di negara itu ada apa</t>
  </si>
  <si>
    <t>Sri Mulyani sebut biaya pengadaan vaksin COVID-19 mencapai Rp21,1 triliun</t>
  </si>
  <si>
    <t>kepala bidang pencegahan dan pengendalian penyakit dinkes kota depok umi zakiyati berujar bahwa vaksinasi covid dosis pertama di wilayahnya sudah mencapai persen dari target</t>
  </si>
  <si>
    <t>Jubir vaksinasi Covid-19 Kemenkes mengatakan jumlah cairan vaksin yg disuntikkan hanya 0,5 cc dan akan segera menyebar di seluruh jaringan sekitar, sehingga tidak ada cairan yang tersisa.
Sumber : @ccicpolri
#SosialisasiEdukasiProkes
Cipta Kamtibmas Kondusif</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</si>
  <si>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</si>
  <si>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#BHdunia WHO gesa negara G20 bantu negara memerlukan vaksin COVID-19</t>
  </si>
  <si>
    <t>menteri keuangan sri mulyani menyebutkan biaya pengadaan vaksin covid telah mencapai rp triliun untuk juta dosis sejak januari hingga september</t>
  </si>
  <si>
    <t>Pemerintah Bulgaria akan mengirimkan pasien COVID-19 ke luar negeri dalam beberapa hari ke depan. Gelombang keempat di negara itu membanjiri sistem kesehatannya.</t>
  </si>
  <si>
    <t>saat ini para peneliti di seluruh dunia tengah melakukan berbagai penelitian terhadap virus covid untuk menemukan vaksin yang dapat mencegah penyebaranya sebagian sudah masuk fase dan mulai digunakan oleh beberapa negara</t>
  </si>
  <si>
    <t>Sebuah negara di Afsel stop penggunaan vaksin COVID-19 Sputnik V milik Rusia. Hal ini menyusul adanya kekhawatiran di negara itu. Ada apa?</t>
  </si>
  <si>
    <t>harga ubat dan vaksin covid sebelum ini sentiasa menjadi rahsia komersial sensitif yang dikawal rapi namun maklumat rahsia itu pecah apabila seorang menteri belgium dikatakan secara tidak sengaja mendedahkan harga yang dipersetujui kesatuan eropah</t>
  </si>
  <si>
    <t>Kepala Bidang Pencegahan dan Pengendalian Penyakit Dinkes Kota Depok, Umi Zakiyati, berujar bahwa vaksinasi Covid-19 dosis pertama di wilayahnya sudah mencapai 70 persen dari target.
#SmartNews @kompascom</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</si>
  <si>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</si>
  <si>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Kementerian Kesehatan melalui juru bicaranya Siti Nadia Tarmizi menilai kasus covid-19 sejumlah wilayah Indonesia menurun hal ini tidak terlepas dari kebijakan pemerintah yg memutuskan utk melaksanakan Pemberlakuan Pembatasan Kegiatan Masyarakat (PPKM) utk menekan kasus covid-19.</t>
  </si>
  <si>
    <t>ayo pakai masker masker melindungi kita dari bahayanya wabah virus covid</t>
  </si>
  <si>
    <t>Menteri Keuangan Sri Mulyani menyebutkan biaya pengadaan vaksin COVID-19 telah mencapai Rp21,1 triliun untuk 107,3 juta dosis sejak Januari hingga September 2021.</t>
  </si>
  <si>
    <t>china negara cerdas yang terima vaksin sinovac pasti sangat tidak cerdas alias</t>
  </si>
  <si>
    <t>Saat ini para peneliti di seluruh dunia tengah melakukan berbagai penelitian terhadap virus COVID-19 untuk menemukan vaksin yang dapat mencegah penyebarannnya, sebagian sudah masuk fase III dan mulai digunakan oleh beberapa negara. #IngatPesanIbu #3M</t>
  </si>
  <si>
    <t>pandemi covid hampir setahun mewabah hampir di seluruh negara saat ini dunia internasional telah mengupayakan pemenuhan vaksin bagi warganya termasuk indonesia</t>
  </si>
  <si>
    <t>Harga ubat dan vaksin Covid-19 sebelum ini sentiasa menjadi rahsia komersial sensitif yang dikawal rapi. Namun, maklumat rahsia itu pecah apabila seorang menteri Belgium dikatakan secara tidak sengaja mendedahkan harga yang dipersetujui Kesatuan Eropah…</t>
  </si>
  <si>
    <t>amerika serikat telah melaporkan lebih dari kasus baru covid dalam satu hari pada jumat lalu menetapkan rekor dunia baru yang memprihatinkan ketika negara itu sedang mempersiapkan distribusi vaksin covid kedua ke negara bagian</t>
  </si>
  <si>
    <t>Wah bahaya ini. Yg dimaksud UAS vaksin yg mana? Kalau yg dimaksud UAS adalah Sinovac sdh dipastikan Saudi dan Mesir gak pakai, krn mmg ke dua negara tsb tak mendapat jatah dari Sinovac. Ingat, vaksin covid-19 stoknya terbatas, tak semua negara pesanannya dilayani.</t>
  </si>
  <si>
    <t>bamsoet nilai vaksin covid gratis wujud tanggung jawab negara</t>
  </si>
  <si>
    <t>AYO PAKAI MASKER
Masker melindungi kita dari bahayanya wabah Virus Covid-19
#humaspolseksungaiselan
#polseksungaiselan
#polresbangkatengah #poldababel
#divisihumaspolri #patuhiprotokolcovid19
#memakaimasker #mencucitangan
#menjagajarak #kesehatanpulihekonomibangkit</t>
  </si>
  <si>
    <t>kalau harga vaksin covid yang didedahkan oleh menteri dari belgium itu adalah benar maka kerajaan malaysia akan membayar harga yang lebih mahal untuk satu dos vaksin covid</t>
  </si>
  <si>
    <t>China negara cerdas, yg terima vaksin sinovac pasti sangat tidak cerdas alias .................. 😁</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</si>
  <si>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</si>
  <si>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Pandemi Covid-19 hampir setahun mewabah hampir di seluruh negara. Saat ini dunia internasional telah mengupayakan pemenuhan vaksin bagi warganya, termasuk Indonesia. </t>
  </si>
  <si>
    <t>simpel negara negara yang tolak sinovac karena vaksin berasal dari china seperti halnya covid itu sendiri indonesia pilih sinovac mungkin karena murah dan bunga rendah</t>
  </si>
  <si>
    <t>Amerika Serikat telah melaporkan lebih dari 400.000 kasus baru COVID-19 dalam satu hari pada Jumat (18/12) lalu, menetapkan rekor dunia baru yang memprihatinkan ketika negara itu sedang mempersiapkan distribusi vaksin COVID-19 kedua ke negara bagian</t>
  </si>
  <si>
    <t>tulisan bareng-bareng teman beberapa hari lalu gratis bagaimana mekanisme menurut selengkapnya</t>
  </si>
  <si>
    <t>Bamsoet nilai vaksin COVID-19 gratis wujud tanggung jawab negara</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</si>
  <si>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</si>
  <si>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kalau harga vaksin Covid-19 yang didedahkan oleh menteri dari Belgium itu adalah benar.. maka Kerajaan Malaysia akan membayar harga yg lebih mahal untuk satu dos vaksin Covid-19</t>
  </si>
  <si>
    <t>presiden pun menjelaskan bahwa pandemi covid tidak hanya terjadi di indonesia melainkan juga melanda negara lainnya di dunia oleh karena itu saat ini setiap negara berusaha keras untuk mendapatkan vaksin covid sebagai upaya pencegahan dan penyebaran covid</t>
  </si>
  <si>
    <t>Virus Covid-19 ini mutasinya luarbiasa cepet banget, beda negara beda type strainnya.
Yang di Indo strainnya sama dg Wuhan, cenderung lebih lemah &amp;amp; kaga mematikan asal IMUN KUAT.
Tapi ga nutup kemungkinan strain Amrik &amp;amp; Eropa masuk dan meluas di Indo.
Ini atensi ya Pak @jokowi</t>
  </si>
  <si>
    <t>bpjs kesehatan menjamin percepatan verifikasi klaim covid untuk membantu percepatan pembayaran klaim yang dilakukan kementerian kesehatan kepada rumah sakit sumber</t>
  </si>
  <si>
    <t>Simpel!, negara-negara yg tolak Sinovac karna vaksin berasal dari China seperti halnya Covid-19 itu sendiri.
Indonesia pilih Sinovac mungkin karna murah dan bunga rendah 🤣🤣🤣</t>
  </si>
  <si>
    <t>disisilain indonesia juga telah berhasil mencapai juta suntikan covid dalam waktu minggu</t>
  </si>
  <si>
    <t>Tulisan bareng teman2 beberapa hari lalu.
#VaksinCOVID19 gratis, bagaimana mekanisme #vaksinasi menurut @KemenkesRI ?
Selengkapnya @liputan6dotcom
#Covid_19
#coronavirus
#Corona
#ingatpesanibu</t>
  </si>
  <si>
    <t>vaksinasi merupakan salah satu ikhtiar dalam melawan pandemi covid juga untuk melindungi diri keluarga orang sekitar bahkan negeri pemerintah terus mengenjot pemberian vaksin covid kepada masyarakat bahkan angka vaksinasi corona telah mencapai dosis</t>
  </si>
  <si>
    <t>Update penanganan Covid-19 di Kuwait. Mari pantau sumber resmi untuk info yang benar (Kuwait Ministry of Health, Indonesian National Nurse Association in Kuwait/20 Dec 2020 @14.00 Kuwait time or @18.00 Jakarta time). #inidiplomasi #negaramelindungi @Kemlu_RI @safetravelkemlu</t>
  </si>
  <si>
    <t>sahabat pulang pergi vaksinasi merupakan salah satu ikhtiar dalam melawan pandemi pemerintah terus genjot pemberian vaksin covid kepada masyarakat yang telah mencapai dosis terus perkuat protokol kesehatan</t>
  </si>
  <si>
    <t>More willing to believe Pfizer that orders have/had not been placed for proper distribution. So inept, it's hard to know if this is a failure of logistics or of character. Was this intentional? Did president baby have a meltdown that people might survive despite his best wishes?</t>
  </si>
  <si>
    <t>pemerintah terus mengenjot pemberian vaksin covid kepada masyarakat bahkan angka vaksinasi corona telah mencapai dosis</t>
  </si>
  <si>
    <t>Presiden @jokowi pun menjelaskan bahwa pandemi Covid-19 tidak hanya terjadi di Indonesia, melainkan juga melanda 221 negara lainnya di dunia. Oleh karena itu, saat ini setiap negara berusaha keras untuk mendapatkan vaksin Covid-19 sebagai upaya pencegahan dan penyebaran Covid-19.</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</si>
  <si>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</si>
  <si>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BPJS Kesehatan menjamin percepatan verifikasi klaim covid-19 untuk membantu percepatan pembayaran klaim yang dilakukan Kementerian Kesehatan kepada rumah sakit.
Sumber : #BPJSKesehatan #BPJSMelayani #GotongRoyongSemuaTertolong #JKNHadirUntukRakyat</t>
  </si>
  <si>
    <t>covid di negara konoha bahkan dijadikan ajang bisnis ajang korupsi ajang mau periode ajang berlindung dari demo rakyat ajang untuk bisa memenjarakan orang yang tidak sependapat dengan rezim</t>
  </si>
  <si>
    <t>Disisilain Indonesia juga telah berhasil mencapai 50 juta suntikan COVID-19 dalam waktu 26 minggu. #100JutaVaksinIndonesia</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</si>
  <si>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</si>
  <si>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#AP2Friends,vaksinasi merupakan salah satu ikhtiar dlm melawan pandemi COVID-19,juga utk melindungi diri,keluarga,orang sekitar bahkan negeri. Pemerintah terus mengenjot pemberian vaksin COVID-19 kpd masyarakat. Bahkan angka vaksinasi corona telah mencapai 100.123.771 dosis (1/2)</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</si>
  <si>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</si>
  <si>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Sahabat PP, vaksinasi merupakan salah satu ikhtiar dalam melawan pandemi. Pemerintah terus genjot pemberian vaksin COVID-19 kepada masyarakat yang telah mencapai 100.123.771 dosis. Terus perkuat protokol kesehatan! 💙
#100JutaVaksinIndonesia
#BUMNuntukIndonesia</t>
  </si>
  <si>
    <t>tetap mematuhi protokol kesehatan dari pemerintah karena kesehatan sangat mahal harganya semoga kita selalu diberikan keselamatan serta kesehatan oleh tuhan yang maha esa dan semoga pandemi covid ini dapat segera berakhir amin</t>
  </si>
  <si>
    <t>Pemerintah terus mengenjot pemberian vaksin COVID-19 kepada masyarakat. Bahkan angka vaksinasi corona telah mencapai 100.123.771 dosis.
#100JutaVaksinIndonesia
#BUMNuntukIndonesia</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</si>
  <si>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</si>
  <si>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@ProfesorZubairi Itulah susahnya kalo negara terlalu demokratis/bebas. Pemakaian masker &amp;amp; vaksin dianggap mengekang kebebasan. Caleb Wallace, seorng pemimpin gerakan anti masker dan anti vaksin di Texas, bru saja meninggal akibat Covid 19, stlh berjuang di ICU selama 3 minggu. Umurnya br 30 thn.</t>
  </si>
  <si>
    <t>jika tahapan terpenting itu sudah dilakukan beliau mengatakan bahwa pemerintah dapat segera meningkatkan kecepatan produksi vaksin agar kebutuhan vaksin covid di indonesia segera terpenuhi tanpa harus mengimpor dari negara lain lagi</t>
  </si>
  <si>
    <t>Covid19 di negara konoha malah dijadikan ajang bisnis, ajang korupsi, ajang pengen 3 periode, ajang berlindung dari demo rakyat, ajang untuk bisa memenjarakan orang2 yang tidak sependapat dgn rezim..‼️
#turunkanjokowi</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</si>
  <si>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</si>
  <si>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vaksin bisa segera terpenuhi. Dan semoga pandemic covid-19 ini bisa segera usai agar perekonomian bangsa kita kembali normal.
Mengenai hal ini, saya berperan sebagai mahasiswa mengajak kalian semua untuk ikut andil bersama-sama dalam kontribusi pemerintah untuk membantu</t>
  </si>
  <si>
    <t>biofarma salah satu badan usaha milik pemerintah membuat vaksin covid di indonesia masih dengan lisensi dari perusahaan farmasi china</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</si>
  <si>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</si>
  <si>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</si>
  <si>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Tetap mematuhi protokol kesehatan dari pemerintah,karena kesehatan sangat mahal harganya.Semoga kita selalu diberikan keselamatan serta kesehatan oleh Tuhan Yang m
Maha Esa dan semoga pandemi Covid-19 ini dapat segera berakhir. Aamiin.</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</si>
  <si>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</si>
  <si>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jumlah penduduk Indonesia mencapai lebih dari 260 juta. Apalagi vaksin Covid-19 ini kemungkinan dibutuhkan lebih dari 1 kali disuntikkan per orang. Menurut pandangan saya sebagai mahasiswa, vaksin merah putih ini patut untuk dipertimbangkan oleh pemerintah. Karena sudah saatnya</t>
  </si>
  <si>
    <t>tentu saja pandemi covid ini membawa banyak dampak serius di berbagai bidang pemerintahan di indonesia dan tentu saja hal ini juga berimbas ke sektor sektor lainnya masalah baru mulai berdatangan seperti banyaknya warga negara indonesia yang tidak mau divaksin</t>
  </si>
  <si>
    <t>Jika tahapan terpenting itu sudah dilakukan, beliau mengatakan bahwa pemerintah dapat segera meningkatkan kecepatan produksi vaksin agar kebutuhan vaksin covid-19 di Indonesia segera terpenuhi tanpa harus mengimpor dari negara lain lagi.</t>
  </si>
  <si>
    <t>walau vaksin covid merupakan produk kesehatan akan tetapi secara geopolitik sangat berpengaruh karena perdagangan vaksin covid melibatkan banyak negara di dunia</t>
  </si>
  <si>
    <t>Semua negara memilih untuk menutup akses baik keluar dan masuk dengan harapan pandemi Covid-19 dapat terkendali, namun dengan menutup akses saja tidak cukup untuk mengendalikan penyebaran Covid-19. Baik dari pemerintah hingga swasta berlomba – lomba untuk membuat vaksin Covid-19</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</si>
  <si>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</si>
  <si>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Biofarma, salah satu badan usaha milik pemerintah membuat vaksin covid-19 di Indonesia masih dengan lisensi dari perusahaan farmasi China.</t>
  </si>
  <si>
    <t>yang kedua menurut saya tentu ada rasa bangga terhadap vaksin merah putih yang merupakan hasil karya bangsa ini vaksin merah putih ini menunjukkan bahwa indonesia juga mampu menghasilkan vaksin untuk coronavirus covid yang tidak kalah dari negara negara lain</t>
  </si>
  <si>
    <t>Saya akan mendukung vaksin merah putih agar dapat dikembangkan untuk membantu perekonomian negara yang saat pandemi ini menurun. Sehingga diharapkan dengan adanya vaksin merah putih, pandemi Covid-19 akan segera berakhir dan perekonomian negara bisa segera stabil atau meningkat.</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</si>
  <si>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</si>
  <si>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satu vaksin Covid-19 yang diproduksi dalam negeri. Vaksin yang digagas berbagai institusi dalam negeri ini rencananya akan diuji klinis pada akhir 2021. PT Bio Farma, perusahaan negara yang akan memproduksi vaksin ini menargetkan produksinya akan dimulai pada April 2022.
Saat ini</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</si>
  <si>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</si>
  <si>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Tentu saja pandemi covid-19 ini membawa banyak dampak serius di berbagai bidang pemerintahan di Indonesia dan tentu saja hal ini juga berimbas ke sektor-sektor lainnya, masalah baru mulai berdatangan, seperti banyaknya warga negara Indonesia yang tidak mau divaksin</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</si>
  <si>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</si>
  <si>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Walau vaksin Covid-19 merupakan produk kesehatan, akan tetapi secara geopolitik sangat berpengaruh. Karena perdagangan vaksin Covid-19 melibatkan banyak negara di dunia.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</si>
  <si>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</si>
  <si>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selain itu 53,1% responden mengerti bahwa Kementerian Riset Dan Tekhnologi (KEMENRISTEK) bekerja sama dengan sejumlah universitas menciptakan ventilator local. Banyak warga Indonesia yang menanti hasil vaksin Covid-19 merah putih yang dikembangkan secara mandiri oleh pemerintah.</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</si>
  <si>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</si>
  <si>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Yang kedua, Menurut saya, tentu ada rasa bangga terhadap Vaksin Merah Putih yang merupakan hasil karya bangsa ini. Vaksin Merah Putih ini menunjukkan bahwa Indonesia juga mampu menghasilkan vaksin untuk Coronavirus Covid - 19 yang tidak kalah dari negara - negara lain.</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</si>
  <si>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</si>
  <si>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teknologinya sudah dikuasai oleh banyak negara termasuk negara-negara berkembang tak terkecuali Indonesoia
Terdapat rumor yang mengatakan bahwa pemerintah Indonesia lebih mementingkan kerja sama antara Cina dan Indonesia dalam produksi vaksin Covid-19 di Indonesia dengan</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</si>
  <si>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</si>
  <si>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Vaksin Merah Putih sebagai salah satu vaksin Covid-19 yang diproduksi pada negeri. Vaksin yang digagas banyak sekali institusi pada negeri ini rencananya akan diuji klinis dalam akhir 2021. PT Bio Farma, perusahaan negara yang akan menghasilkan vaksin ini menargetkan produksinya</t>
  </si>
  <si>
    <t>diketahui kedatangan juta dosis vaksin ini merupakan kedatangan tahap ke dan ke indonesia kedatangan vaksin covid merupakan bukti nyata pemerintah untuk memenuhi kebutuhan vaksinasi covid nasional tetapi bagaimana dampak terhadap devisa negara</t>
  </si>
  <si>
    <t>pascatekanan luar biasa akibat pandemi Covid-19 sepanjang 2020. Untuk mencapai herd immunity maka vaksinasi harus dilakukan terhadap 181 juta penduduk Indonesia. Rendahnya minat masyarakat vaksinasi karena masih ada yang bersikap skeptis yang menganggap vaksinasi ini tidak aman</t>
  </si>
  <si>
    <t>dengan adanya vaksin merah putih di indonesia ini diharapkan kita dapat mengurangi biaya yang di keluarkan pemerintah untuk mengatasi wabah covid yang semakin hari semakin bertambah</t>
  </si>
  <si>
    <t>Vaksin menjadi sesuatu hal yang sangat krusial dalam penanganan pandemi COVID-19 pada saat ini. Diketahui kebutuhan vaksin masyarakat Indonesia mencapai 270 juta jiwa. Namun, persediaan vaksin yang ada masih belum mampu untuk memenuhi kebutuhan bangsa Indonesia, sehingga bangsa..</t>
  </si>
  <si>
    <t>produk asli buatan anak bangsa yang kini masih dalam tahap uji klinis merupakan langkah awal dari kemandirian vaksin covid indonesia agar nantinya negara kita tidak lagi bergantung pada vaksin impor</t>
  </si>
  <si>
    <t>Pemerintah berharap munculnya vaksin karya dalam negeri ini bisa menekan angka penyebaran covid-19 di Indonesia dan pemerintah juga berharap bahwa vaksin Merah Putih ini bisa digunakan untuk membantu negara lain dalam menangani kasus covid-19. Meskipun ada beberapa kendala,_</t>
  </si>
  <si>
    <t>lantai tenaga pengajar pendidik aparat negara pegawai negeri sipil dan rakyat biasa kementerian kesehatan republik indonesia kemenkes telah memperbarui aturan mengenai pelaksanaan vaksinasi dalam rangka penanggulangan pandemi covid untuk begitu</t>
  </si>
  <si>
    <t>pemerintah mengendalikan penyebaran Covid-19 di tengah masyarakat dengan vaksin. “Vaksin akan menjadi harapan bagi bangsa Indonesia agar dapat kembali melakukan kegiatan ekonomi yang sudah tertekan selama sembilan bulan sejak Maret 2020,” kata Maulana dalam keterangan pers yang</t>
  </si>
  <si>
    <t>segala upaya telah dilakukan oleh pemerintah baik itu lockdown isolasi mandiri hingga ppkm yang masih diberlakukan hingga saat ini serta salah satunya yaitu pengadaan vaksinasi covid yang ditujukan untuk seluruh masyarakat indonesia</t>
  </si>
  <si>
    <t>@BEMUNAIR_ID dengan mengembangkan vaksin. Vaksin Merah Putih menjadi salah satu vaksin Covid-19 yang diproduksi dalam negeri. Vaksin yang digagas berbagai institusi dalam negeri ini rencananya akan diuji klinis pada akhir 2021. PT Bio Farma, perusahaan negara yang akan memproduksi vaksin ini</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</si>
  <si>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</si>
  <si>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Diketahui, kedatangan 6 juta dosis vaksin ini merupakan kedatangan tahap ke-43, 44, dan 45 ke Indonesia. Kedatangan vaksin Covid-19 merupakan bukti nyata pemerintah untuk memenuhi kebutuhan vaksinasi Covid-19 nasional.
Tetapi bagaimana dampak terhadap devisa negara?</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</si>
  <si>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</si>
  <si>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Dengan adanya vaksin merah putih di Indonesia ini, diharapkan kita dapat mengurangi biaya yang di keluarkan pemerintah untuk mengatasi wabah COVID-19 yang semakin hari semakin bertambah.</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</si>
  <si>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</si>
  <si>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Produk asli buatan anak bangsa yang kini masih dalam tahap uji klinis merupakan langkah awal dari kemandirian vaksin covid-19 Indonesia agar nantinya negara kita tidak lagi bergantung pada vaksin impor.</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</si>
  <si>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</si>
  <si>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@BEMUNAIR_ID &amp;lt; tenaga pengajar/pendidik, aparat negara, pegawai negeri sipil dan rakyat biasa. Kementerian Kesehatan Republik Indonesia (Kemenkes) telah memperbarui aturan mengenai pelaksanaan vaksinasi dalam rangka penanggulangan pandemi COVID-19 untuk &amp;gt;</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</si>
  <si>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</si>
  <si>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Segala upaya telah dilakukan oleh pemerintah. Baik itu lockdown,isolasi mandiri hingga PPKM yang masih diberlakukan hingga saat ini. Serta salah satunya yaitu pengadaan vaksinasi COVID-19 yang ditujukan untuk seluruh masyarakat indonesia.</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</si>
  <si>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</si>
  <si>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sangat membutuhkan vaksinas COVID-19 ini sangat banyak.Selain itu keberadaan vaksin jenis dari negara ain yang lebih diprioritskan menjadi pertanyaan bagi masyrakat tersendiri.Kenapa pemerintah lebih mengedepankan vakin dari luar negeri daripada vaksin buatan negera sendiri?</t>
  </si>
  <si>
    <t>rencananya bantuan ribuan oksigen konsentrator ini akan segera di salurkan supaya bisa cepat dimanfaatkan untuk menyelamatkan lebih banyak pasien covid baik yang sedang melakukan isolasi mandiri di rumah atau rs</t>
  </si>
  <si>
    <t>dan biaya untuk membeli setiap vaksin akan lebih murah juga, sehingga bisa lebih menghemat APBN yang dialokasikan untuk penanganan Covid-19 ke sektor lain yang telah terdampak imbas dari Covid-19 ini. Kurangnya dukungan pemerintah di masalah ini juga dapat terlihaat dari-</t>
  </si>
  <si>
    <t>relawan untuk membantu pemerintah dalam menjalankan vaksin gratis yang diberikan kepada masyarakat dan saya juga ingin masyarakat mendukung vaksinisasi covid karena vaksin yang digunakan itu aman terjamin dan berkualitas</t>
  </si>
  <si>
    <t>Saat ini, semua negara mewajibkan warganya untuk melaksanakan vaksin sebagai salah satu upaya menekan angka kasus Covid-19. Hingga saat ini, pemberian vaksin Covid-19 adalah solusi yang dinilai paling jitu untuk mengurangi jumlah kasus Virus Sars-Cov-2 penyebab penyakit Covid-19</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</si>
  <si>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</si>
  <si>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covid-19 ini. Patuhi protocol kesehatan yang ditetapkan pemerintah dan ikut program vaksinasi bagi masyarakat yang telah memenuhi syarat untuk ikut vaksin covid-19. Untuk itu pemerintah di setiap negara terutama negara maju berlomba lomba mencari jalan agar dapat keluar dari</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</si>
  <si>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</si>
  <si>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Seharusnya dosis vaksin merah Putih harus segera diluncurkan dan lebih di utamakan di negara Indonesia karena kondisi keesehatan masyarakat di Indonesia sudah sangat kritis. Membutuhkan pencegahan yang serius untuk segera bebas dari pandemi COVID-19 yang sangat menyesakkan ini.</t>
  </si>
  <si>
    <t>pemerintah juga terus mendorong pihak pihak terkait dalam pembuatan vaksin ini agar vaksin merah putih bisa lulus uji klinis tahap kesenjangan distribusi vaksin covid antara negara maju dan negara berkembang kian mengkhawatirkan</t>
  </si>
  <si>
    <t>Dengan terpenuhinya masyarakat Indonesia yang telah divaksin memberikan dampak yang sangat baik pula dalam proes pemulihan negara Indonesia dari pandemi COVID-19 yang sangat membahayakan nyawa ini. Hilangnya pandemi COVID-19 pastinya membuat masyarakat Indonesia turut bangkit</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</si>
  <si>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</si>
  <si>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Rencananya bantuan ribuan oksigen konsentrator ini akan segera di salurkan spy bisa cepat dimanfaatkan utk menyelamatkan lebih banyak pasien COVID-19 baik yg sedang melakukan isolasi mandiri di rmh atau RS
@KemenkesRI @OxygenForINA #OxygenForIndonesia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</si>
  <si>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</si>
  <si>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relawan untuk membantu pemerintah dalam menjalankan vaksin gratis yang diberikan kepada masyarakat dan saya juga ingin masyarakat mendukung Vaksinisasi Covid-19 karena vaksin yang digunakan itu aman, terjamin, dan berkualitas.</t>
  </si>
  <si>
    <t>pemetaan wilayah persebaran covid per desa kelurahan kabupaten kutai kartanegara update september dinas kesehatan kabupaten kutai kartanegara</t>
  </si>
  <si>
    <t>Dilematis Vaksin Merah Putih : Satu lagi Hasil Karya Dalam Negeri Yang Luput Dari Dukungan
Pandemi Covid-19 yang sudah berlangsung hampir 2 tahun ini sangat mempengaruhi berbagai aspek kehidupan kita. Mulai dari turunnya sektor ekonomi di negara kita hingga dampak Kesehatan yang</t>
  </si>
  <si>
    <t>dirgahayu ke polisi wanita ri september transformasi polri yang presisi polwan siap mendukung percepatan penanganan covid untuk masyarakat sehat dan pemulihan ekonomi nasional menuju indonesia maju</t>
  </si>
  <si>
    <t>lain tidak kecil. Kemampuan sejumlah kampus dan lembaga riset ini membuat vaksin Covid-19 sendiri akan sangat membantu kesiapsiagaan kita. Biaya akan pengadaan vaksin pun bisa ditekan seefisien mungkin jika produsennya dari dalam negeri. Artinya sudah seharusnya pihak pemerintah</t>
  </si>
  <si>
    <t>kapolresta yogyakarta beserta staf dan bhayangkari mengucapkan selamat hari jadi polwan ke transformasi yang presisi polwan siap mendukung percepatan penanganan covid untuk masyarakat sehat dan pemulihan ekonomi nasional menuju indonesia maju</t>
  </si>
  <si>
    <t>Pemerintah juga terus mendorong pihak-pihak terkait dalam pembuatan vaksin ini agar vaksin merah putih bisa lulus uji klinis tahap 3.
Kesenjangan distribusi vaksin Covid-19 antara negara maju dan negara berkembang kian mengkhawatirkan</t>
  </si>
  <si>
    <t>pelaksanaan program vaksinasi covid oleh telkomgroup telah menjangkau hampir persen karyawan perusahaan di seluruh daerah alhamdulillah pak jokowi lawan pandemi</t>
  </si>
  <si>
    <t>Selain itu dalam penanganan Covid-19 adalah dengan adanya program vaksinasi. Beberapa negara besar telah melakukan riset dan berhasil menemukan vaksin buatan mereka. Indonesia pun tidak tinggal diam, disini mulai membuat vaksin dengan riset yang dilakukan oleh para ahli terbaik.</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</si>
  <si>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</si>
  <si>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untuk pelaksanaan vaksinasi Covid-19, pemerintah menetapkan sejumlah vaksin. Setiap jenis vaksin Covid-19n memiliki karakternya masing-masing misalnya saja jumlah dosis dan interval pemberian. Selain itu, platform vaksin Covid-19 tersebut juga berbeda-beda, ada yang dikembangkan</t>
  </si>
  <si>
    <t>menkes budi gunadi mengimbau agar masyarakat tetap berhati hati di masa penurunan kasus covid di tanah air imbauan ini seiring dengan varian delta yang kian mengganas di berbagai negara termasuk negara yang cakupan vaksinasinya sudah di atas persen</t>
  </si>
  <si>
    <t>Pemetaan Wilayah Persebaran Covid-19 per Desa/Kelurahan Kabupaten Kutai Kartanegara
Update : 1 September 2021 @ Dinas Kesehatan Kab. Kutai Kartanegara</t>
  </si>
  <si>
    <t>fokus utama menurunkan kes jangkitan covid dan mempercepatkan imuniti kelompok serta memulihkan ekonomi rakyat dan negara tiada lagi sindrom penafian dengan alasan yang annoying</t>
  </si>
  <si>
    <t>#repost @humaspolresgrobogan
__
Dirgahayu ke-73 Polisi Wanita RI
1 September 2021.
Transformasi Polri yang PRESISI, Polwan siap mendukung percepatan penanganan Covid-19 untuk masyarakat sehat dan pemulihan ekonomi nasional menuju Indonesia maju</t>
  </si>
  <si>
    <t>pemerintah terus menggenjot program vaksinasi nasional covid untuk segera mencapai kekebalan kelompok atau herd immunity menteri kesehatan menkes budi gunadi sadikin mengatakan sudah ada juta warga indonesia yang disuntikkan vaksin covid</t>
  </si>
  <si>
    <t>Kapolresta Yogyakarta beserta staf dan bhayangkari mengucapkan
.
SELAMAT HARI JADI POLWAN KE-73
.
Transformasi yang presisi, Polwan siap mendukung percepatan penanganan covid-19 untuk masyarakat sehat dan pemulihan ekonomi nasional menuju Indonesia maju</t>
  </si>
  <si>
    <t>selain melakukan peninjauan presiden juga menyapa para santri yang menjadi peserta vaksinasi covid di sejumlah pondok pesantren melalui konferensi video</t>
  </si>
  <si>
    <t>Pelaksanaan program vaksinasi Covid-19 oleh TelkomGroup telah menjangkau hampir 100 persen karyawan perusahaan di seluruh daerah.
Alhamdulillah Pak jokowi lawan pandemi</t>
  </si>
  <si>
    <t>indonesia telah berhasil mencapai juta suntikan dosis vaksin covid pada selasa total vaksinasi yang telah diberikan sebanyak dosis telah melebihi target yang diberikan</t>
  </si>
  <si>
    <t>@ganjarpranowo lapor pak gub, dana insentif Covid-19 untuk Nakes dibuat bancakan di RSU Santa Maria Pemalang pak.. Dokter dan perawat yg berjuang melawan covid hanya mendapatkan bagian yg kecil karena dipotong buat staff dan direktur yg baru bergabung bulan ini.. Mohon keadilan.</t>
  </si>
  <si>
    <t>saat para santri menyampaikan harapannya kepada presiden presiden joko widodo menyapa para santri yang menjadi peserta vaksinasi covid di sejumlah pondok pesantren melalui konferensi video</t>
  </si>
  <si>
    <t>Menkes Budi Gunadi mengimbau agar masyarakat tetap berhati-hati di masa penurunan kasus Covid-19 di Tanah Air.
Imbauan ini seiring dgn varian Delta yg kian mengganas di berbagai negara. Termasuk negara yang cakupan vaksinasinya sudah di atas 50 persen.
#StaySafe
#StayFitForLife</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</si>
  <si>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</si>
  <si>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Fokus utama menurunkan kes jangkitan Covid-19 dan mempercepatkan imuniti kelompok.
Serta memulihkan ekonomi rakyat dan negara. Tiada lagi sindrom penafian dengan alasan yang "annoying".</t>
  </si>
  <si>
    <t>terkait target jokowi vaksinasi covid mencapai juta dosis akhir agustus kemenkes klaim target tersebut sukses dicapai tepat pada agustus</t>
  </si>
  <si>
    <t>Pemerintah terus menggenjot program vaksinasi nasional COVID-19 untuk segera mencapai kekebalan kelompok atau herd immunity. Menteri Kesehatan (Menkes) Budi Gunadi Sadikin mengatakan, sudah ada 100 juta warga Indonesia yang disuntikkan vaksin COVID-19.</t>
  </si>
  <si>
    <t>halo pt pertamina bina medika pertamina foundation amp universitas pertamina melakukan kegiatan program vaksinasi covid kepada masyarakat harapan adanya program ini masyarakat bisa segera mencapai tingkat vaksinasi yang tinggi</t>
  </si>
  <si>
    <t>Selain melakukan peninjauan, Presiden juga menyapa para santri yang menjadi peserta vaksinasi Covid-19 di sejumlah pondok pesantren melalui konferensi video. @jokowi</t>
  </si>
  <si>
    <t>ditengah pandemi ini bpjs kesehatan menjamin percepatan verifikasi klaim covid demi membantu percepatan pembayaran klaim yang dilakukan kementerian kesehatan kepada rumah sakit</t>
  </si>
  <si>
    <t>Indonesia telah berhasil mencapai 100 juta suntikan dosis vaksin COVID-19 pada Selasa (31/8). Total vaksinasi yang telah diberikan sebanyak 100.017.626 dosis, telah melebihi target yang diberikan.</t>
  </si>
  <si>
    <t>kasus covid di filipina terus bertambah karena adanya varian delta kewalahan para perawat yang ditawarkan gaji lebih tinggi di luar negeri memutuskan untuk angkat kaki dari negara tersebut</t>
  </si>
  <si>
    <t>Saat Para Santri Menyampaikan Harapannya kepada Presiden @jokowi
Presiden Joko Widodo menyapa para santri yang menjadi peserta vaksinasi Covid-19 di sejumlah pondok pesantren melalui konferensi video,</t>
  </si>
  <si>
    <t>bpjs kesehatan menjamin percepatan verifikasi klaim covid untuk membantu percepatan pembayaran klaim yang dilakukan kementerian kesehatan kepada rumah sakit</t>
  </si>
  <si>
    <t>Tsunami Covid-19 di US krn 47,9% rakyat menolak di vaksin. US yg negara Demokrasi orang2 nya tdk bisa dipaksa untuk vaksin. Beda dengan China, orang2 nya bisa dipenjara kalau tdk mau vaksin. Akibatnya China tdk pernah lagi mengalami Tsunami Covid-19</t>
  </si>
  <si>
    <t>tahniah rakyat malaysia juta lebih telah lengkap divaksin memang hero teruskan perjuangan kita untuk mencapai imuniti kelompok tidak lama lagi</t>
  </si>
  <si>
    <t>Terkait target Jokowi vaksinasi COVID-19 mencapai 100 juta dosis akhir Agustus 2021, Kemenkes klaim target tersebut sukses dicapai tepat pada 31 Agustus 2021.</t>
  </si>
  <si>
    <t>kapolres pati beserta staf dan bhayangkari mengucapakan dirgahayu polwan ke september september transformasi polri yang presisi polwan siap mendukung percepatan penanganan covid untuk masyarakat sehat dan pemulihan ekonomi nasional menuju indonesia maju</t>
  </si>
  <si>
    <t>Halo #PFFriends!
PT Pertamina Bina Medika, Pertamina Foundation &amp;amp; Universitas Pertamina melakukan kegiatan program Vaksinasi Covid-19 kepada masyarakat. Harapan adanya program ini, masyarakat bisa segera mencapai tingkat vaksinasi yang tinggi✨
#VaksinasiCovid19
#Pertamina</t>
  </si>
  <si>
    <t>pandemi ini bpjs kesehatan menjamin percepatan verifikasi klaim covid untuk membantu percepatan pembayaran klaim yang dilakukan kementerian kesehatan kepada rumah sakit simak</t>
  </si>
  <si>
    <t>Ditengah pandemi ini BPJS Kesehatan menjamin percepatan verifikasi klaim covid19. Demi membantu percepatan pembayaran klaim yg dilakukan Kementerian Kesehatan kpd rumah sakit. ➡️
#BPJSKesehatan
#BPJSMelayani #GotongRoyongSemuaTertolong #JKNHadirUntukRakyat</t>
  </si>
  <si>
    <t>vaksinasi covid untuk empat klaster pelaksanaan pon xx dan peparnas xvi ditargetkan mencapai persen pada september</t>
  </si>
  <si>
    <t>Kasus COVID-19 di Filipina terus bertambah karena adanya varian Delta. Kewalahan, para perawat yang ditawarkan gaji lebih tinggi di luar negeri memutuskan untuk angkat kaki dari negara tersebut.</t>
  </si>
  <si>
    <t>upaya cakupan vaksinasi covid di indonesia per tanggal agustus pukul wib telah mencapai juta penyuntikan</t>
  </si>
  <si>
    <t>BPJS Kesehatan menjamin percepatan verifikasi klaim covid-19 untuk membantu percepatan pembayaran klaim yang dilakukan Kementerian Kesehatan kepada rumah sakit. #BPJSKesehatan #BPJSMelayani #GotongRoyongSemuaTertolong #JKNHadirUntukRakyat</t>
  </si>
  <si>
    <t>program vaksinasi gotong royong bertujuan untuk melakukan percepatan cakupan vaksinasi covid untuk mencapai kekebalan kelompok herd immunity yuk dukung dan ikut vaksinasi agar diri sendiri orang lain dan negeri terlindungi dari covid polda banten</t>
  </si>
  <si>
    <t>Tahniah rakyat Malaysia. 15 juta lebih telah lengkap divaksin. Memang hero 💪💪 Teruskan perjuangan kita untuk mencapai imuniti kelompok tidak lama lagi 👍👍
#DemiNegara
#COVID19
#LindungDiriLindungSemua
@JKJAVMY @KKMPutrajaya @Khairykj</t>
  </si>
  <si>
    <t>berdasarkan data jawatankuasa khas jaminan akses bekalan vaksin covid jkjav sebanyak peratus bersamaan lebih juta individu daripada populasi dewasa di seluruh negara ini sudah lengkap menerima dua dos vaksin covid setakat semalam jkjav</t>
  </si>
  <si>
    <t>Kapolres Pati Beserta Staf dan Bhayangkari
mengucapakan Dirgahayu Polwan Ke-73 1 September 1948 - 1 September 2021
Transformasi polri yang PRESISI polwan siap mendukung percepatan penanganan covid19 untuk masyarakat sehat dan pemulihan ekonomi nasional,Menuju Indonesia Maju</t>
  </si>
  <si>
    <t>kukar polres kutai kartanegara bersama instansi terkait melaksanakan penerapan disiplin dan penegakan hukum protokol kesehatan sebagai upaya pencegahan dan pengendalian covid serta selasa</t>
  </si>
  <si>
    <t>Pandemi ini BPJS Kesehatan menjamin percepatan verifikasi klaim covid19.
Untuk membantu percepatan pembayaran klaim yg dilakukan Kementerian Kesehatan kpd rumah sakit.
Simak : #BPJSKesehatan
#BPJSMelayani #GotongRoyongSemuaTertolong #JKNHadirUntukRakyat</t>
  </si>
  <si>
    <t>bpjs kesehatan menjamin percepatan verifikasi klaim covid guna membantu percepatan pembayaran klaim yang dilakukan kementerian kesehatan kepada rs</t>
  </si>
  <si>
    <t>Vaksinasi Covid-19 untuk empat klaster pelaksanaan PON XX dan Peparnas XVI ditargetkan mencapai 70 persen pada September 2021.</t>
  </si>
  <si>
    <t>jangan takabur dan merasa diri sudah sehat tetap waspada dan berhati hati serta tertib dan disiplin melaksanakan prokes walaupun negara sudah dapat menanggulangi dan mengendalikan pandemi virus covid serta semakin gencar melakukan vaksinasi covid</t>
  </si>
  <si>
    <t>#Healthies, Upaya cakupan vaksinasi COVID-19 di Indonesia, per Tanggal 31 Agustus 2021 pukul 21.00 WIB, telah mencapai 100 Juta penyuntikan
#ayovaksin
#vaksinasinasional</t>
  </si>
  <si>
    <t>dirgahayu polisi wanita september transformasi polri yang presisi polwan siap mendukung percepatan penanganan covid untuk masyarakat sehat dan pemulihan ekonomi nasional menuju indonesia maju</t>
  </si>
  <si>
    <t>Program Vaksinasi Gotong Royong bertujuan untuk melakukan percepatan cakupan vaksinasi Covid-19 untuk mencapai kekebalan kelompok (Herd Immunity). Yuk, dukung dan ikut vaksinasi agar diri sendiri, orang lain, dan negeri terlindungi dari Covid-19.
@DivHumas_Polri Polda Banten</t>
  </si>
  <si>
    <t>vaksinasi covid untuk empat klaster pelaksanaan pon xx dan peparnas xvi ditargetkan mencapai persen pada september via</t>
  </si>
  <si>
    <t>Berdasarkan data Jawatankuasa Khas Jaminan Akses Bekalan Vaksin COVID-19 (JKJAV), sebanyak 64.2 peratus bersamaan lebih 15.03 juta individu daripada populasi dewasa di seluruh negara ini sudah lengkap menerima dua dos vaksin COVID-19 setakat semalam.
📸 JKJAV
#Beritarakita</t>
  </si>
  <si>
    <t>pelaksanaan program vaksinasi covid oleh telkomgroup telah menjangkau hampir persen karyawan perusahaan di seluruh daerah</t>
  </si>
  <si>
    <t>Kukar – Polres Kutai Kartanegara bersama instansi terkait melaksanakan Penerapan Disiplin dan Penegakan Hukum Protokol Kesehatan sebagai Upaya Pencegahan dan Pengendalian Covid-19 serta, Selasa (1/9/2021).</t>
  </si>
  <si>
    <t>pemerintah kota pemerintah kota tangerang selatan tangsel mengakui telah gagal mencapai target persen warga divaksinasi covid sampai akhir agustus</t>
  </si>
  <si>
    <t>BPJS Kesehatan menjamin percepatan verifikasi klaim covid-19 guna membantu percepatan pembayaran klaim yang dilakukan Kementerian Kesehatan kepada RS
⬇️⬇️⬇️ #BPJSKesehatan
#BPJSMelayani #GotongRoyongSemuaTertolong #JKNHadirUntukRakyat</t>
  </si>
  <si>
    <t>saya ambil semua maklumat berkaitan vaksin dan covid daripada internet termasuk membaca berita dari luar negara selain maklumat daripada ibu saya ahli keluarga serta kenalan their right but again tolong refer tryout reliable source tolong teman-teman</t>
  </si>
  <si>
    <t>Jgn takabur dan merasa diri sdh sehat! Tetap waspada dan berhati-hati serta tertib dan disiplin melaksanakan Prokes.
Walaupun negara sdh dpt menanggulangi dan mengendalikan pandemi virus Covid-19 serta semakin gencar melakukan vaksinasi Covid-19.
#WaspadaPandemiBelumUsai</t>
  </si>
  <si>
    <t>covid yang mampu diperjualbelikan pemerintah dengan cepat mengimpor vaksin tersebut bagi masyarakat dengan jumlah masyarakat yang tidak tergolong sedikit pemerintah mau tidak mau menggelontorkan banyak biaya untuk menambah stok vaksin di indonesia</t>
  </si>
  <si>
    <t>Dirgahayu Polisi Wanita
1 September 2021
Transformasi Polri yang Presisi Polwan siap mendukung percepatan penanganan Covid-19 untuk masyarakat sehat dan pemulihan ekonomi nasional, menuju Indonesia maju
#hutpolwan
#PolriPresisi #kapolri #listyosigitprabowo #kapoldasulsel #</t>
  </si>
  <si>
    <t>vaksinasi merupakan salah satu ikhtiar dalam melawan pandemic covid dan juga untuk melindungi diri sendiri keluarga orang sekitar bahkan negeri pemerintah terus mengenjot pemberian vaksin covid kepada masyarakat bahkan angka vaksinasi corona telah mencapai</t>
  </si>
  <si>
    <t>13.57 #BeritaSONORA - Vaksinasi Covid-19 untuk empat klaster pelaksanaan PON XX dan Peparnas XVI ditargetkan mencapai 70 persen pada September 2021. via @kompascom</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</si>
  <si>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</si>
  <si>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Pelaksanaan program vaksinasi Covid-19 oleh TelkomGroup telah menjangkau hampir 100 persen karyawan perusahaan di seluruh daerah
@jokowi</t>
  </si>
  <si>
    <t>juru bicara vaksinasi covid dari kemenkes siti nadia tarmizi menyampaikan vaksinasi covid sudah mencapai juta dosis</t>
  </si>
  <si>
    <t>Pemerintah Kota (Pemkot) Tangerang Selatan (Tangsel) mengakui telah gagal mencapai target 50 persen warga divaksinasi Covid-19 sampai akhir Agustus 2021.
#SmartNews @kompascom</t>
  </si>
  <si>
    <t>pick terus menunjukkan perkembangan memberangsangkan apabila sebanyak peratus individu daripada populasi dewasa di seluruh negara sudah lengkap menerima dua dos vaksin covid setakat selasa</t>
  </si>
  <si>
    <t>"Saya ambil semua maklumat berkaitan vaksin dan Covid-19 daripada Internet termasuk membaca berita dari luar negara selain maklumat daripada ibu saya, ahli keluarga serta kenalan.
Their right but again, pls refer to a reliable source pls guys…</t>
  </si>
  <si>
    <t>apresiasi kepada pemerintah tenaga kesehatan dan kerjasama yang baik dari masyarakat sehingga suntikan dosis vaksin covid telah mencapai juta</t>
  </si>
  <si>
    <t>BPJS Kesehatan menjamin percepatan verifikasi klaim covid-19 untuk membantu percepatan pembayaran klaim yang dilakukan Kementerian Kesehatan kepada rumah sakit.
#BPJSKesehatan #BPJSMelayani #GotongRoyongSemuaTertolong #JKNHadirUntukRakyat</t>
  </si>
  <si>
    <t>pemberian vaksin covid di indonesia sudah mencapai target lebih dari juta vaksin</t>
  </si>
  <si>
    <t>Covid-19 yang mampu diperjualbelikan, pemerintah dengan cepat mengimpor vaksin tersebut bagi masyarakat. Dengan jumlah masyarakat yang tidak tergolong sedikit, pemerintah mau tidak mau menggelontorkan banyak biaya untuk menambah stok vaksin di Indonesia.</t>
  </si>
  <si>
    <t>johny plate mengatakan program vaksinasi covid untuk empat klaster pelaksanaan pon xx dan peparnas xvi ditargetkan mencapai persen pada september</t>
  </si>
  <si>
    <t>#SobatBUMN, vaksinasi merupakan salah satu ikhtiar dalam melawan pandemic COVID-19, dan juga untuk melindungi diri sendiri, keluarga, orang sekitar bahkan negeri. Pemerintah terus mengenjot pemberian vaksin COVID-19 kepada masyarakat. Bahkan angka vaksinasi corona telah mencapai</t>
  </si>
  <si>
    <t>pemerintah terus menggenjot pemberian vaksin covid kepada masyarakat bahkan angka vaksinasi sudah mencapai juta lebih</t>
  </si>
  <si>
    <t>Tim penyuluh hukum Kanwil Kemenkumham DIY wilayah Kulon Progo keluarga terpapar covid19 yang tinggal di Dusun Kaliwinong Kelurahan Srikayangan Kapanewon Sentolo, Kulon Progo yang merupakan keluarga tidak mampu, Selasa (31/09/21) dengan protokol kesehatan</t>
  </si>
  <si>
    <t>pemerintah hingga kini terus gencar dengan program vaksinasi nasional covid untuk mencapai herd immunity</t>
  </si>
  <si>
    <t>Juru Bicara Vaksinasi Covid-19 dari Kemenkes Siti Nadia Tarmizi menyampaikan vaksinasi Covid-19 sudah mencapai 100 juta dosis. #vaksincovid-19</t>
  </si>
  <si>
    <t>budi gunadi sadikin mengungkapkan sejak vaksinasi covid dimulai januari dibutuhkan minggu atau juli untuk mencapai juta dosis suntikan</t>
  </si>
  <si>
    <t>PICK terus menunjukkan perkembangan memberangsangkan apabila sebanyak 64.2 peratus individu daripada populasi dewasa di seluruh negara sudah lengkap menerima dua dos vaksin COVID-19 setakat Selasa.</t>
  </si>
  <si>
    <t>sejak vaksinasi covid dimulai januari dibutuhkan minggu atau juli untuk mencapai juta dosis suntikan</t>
  </si>
  <si>
    <t>Apresiasi kepada Pemerintah, nakes dan kerjasama yang baik dari masyarakat sehingga suntikan dosis vaksin covid-19 telah mencapai 100 juta.
#100JutaVaksinIndonesia</t>
  </si>
  <si>
    <t>pemberian vaksin covid di indonesia sudah mencapai juta lebih dosis vaksin</t>
  </si>
  <si>
    <t>Pemberian vaksin Covid19 di Indonesia sudah mencapai target lebih dr 100jt vaksin #100JutaVaksinIndonesia</t>
  </si>
  <si>
    <t>budi bercita cita di waktu sekarang bisa menyuntikkan vaksin covid juta dosis dalam minggu sehingga pada agustus bisa mencapai juta suntikan</t>
  </si>
  <si>
    <t>Johny G Plate mengatakan, program vaksinasi Covid-19 untuk empat klaster pelaksanaan PON XX dan Peparnas XVI ditargetkan mencapai 70 persen pada September 2021.
@Abel17804533 @sigitawanda1 @ThohirAkbar</t>
  </si>
  <si>
    <t>pemerintah hingga kini terus gencar dengan program vaksinasi nasional covid untuk mencapai herd immunity dukung terus yuk</t>
  </si>
  <si>
    <t>Pemerintah terus menggenjot pemberian vaksin Covid19 kepada masyarakat, bahkan angka vaksinasi sdh mencapai 100jt lebih #100JutaVaksinIndonesia</t>
  </si>
  <si>
    <t>sesuai dengan peta jalan kita agustus mencapai juta dosis vaksin covid kita tahu vaksinasi merupakan upaya penting dalam menurunkan penyebaran virus katanya juru bicara vaksinasi covid kemenkes siti nadia tarmizi pas konpers onlen rabu</t>
  </si>
  <si>
    <t>Pemerintah hingga kini terus gencar dengan program vaksinasi nasional covid-19 untuk mencapai herd immunity.
#100JutaVaksinIndonesia</t>
  </si>
  <si>
    <t>vaksinasi merupakan ikhtiar melawan pandemi covid dan juga untuk melindungi diri sendiri keluarga orang sekitar bahkan negeri pemerintah terus menggenjot pemberian vaksin covid kepada masyarakat bahkan angka vaksinasi corona telah mencapai dosis</t>
  </si>
  <si>
    <t>#100JutaVaksinIndonesia
Budi Gunadi Sadikin mengungkapkan, sejak vaksinasi Covid-19 dimulai 13 Januari 2021, dibutuhkan 26 minggu atau 8 Juli untuk mencapai 50 juta dosis suntikan</t>
  </si>
  <si>
    <t>disisilain indonesia juga telah berhasil mencapai juta suntikan covid dalam waktu minggu budi bercita cita di waktu sekarang bisa menyuntikkan vaksin covid juta dosis dalam minggu</t>
  </si>
  <si>
    <t>Sejak vaksinasi Covid-19 dimulai 13 Januari 2021, dibutuhkan 26 minggu atau 8 Juli untuk mencapai 50 juta dosis suntikan.~
🙏
#100JutaVaksinIndonesia</t>
  </si>
  <si>
    <t>update situasi kasus covid dan vaksinasi covid kabupaten kukar september selengkapnya dinas kesehatan kabupaten kutai kartanegara</t>
  </si>
  <si>
    <t>Pemberian vaksin Covid19 di Indonesia sudah mencapai 100jt lebih dosis vaksin #100JutaVaksinIndonesia</t>
  </si>
  <si>
    <t>vaksinasi merupakan salah satu ikhtiar melawan pandemi amp untuk melindungi diri sendiri keluarga orang sekitar bahkan negeri pemerintah terus mengenjot pemberian vaksin covid kepada masyarakat bahkan angka vaksinasi corona telah mencapai dosis</t>
  </si>
  <si>
    <t>Sejak vaksinasi Covid-19 dimulai 13 Januari 2021, dibutuhkan 26 minggu atau 8 Juli untuk mencapai 50 juta dosis suntikan.~
😁
#100JutaVaksinIndonesia</t>
  </si>
  <si>
    <t>pemerintah terus mengenjot pemberian vaksin covid kepada masyarakat bahkan angka vaksinasi corona telah mencapai dosis dengan demikian indonesia kini menduduki peringkat keenam di dunia dalam hal jumlah orang yang telah divaksinasi</t>
  </si>
  <si>
    <t>Budi bercita-cita, di waktu sekarang bisa menyuntikkan vaksin COVID-19 50 juta dosis dalam 7 minggu. Sehingga pada 31 Agustus bisa mencapai 100 juta suntikan.
#100JutaVaksinIndonesia</t>
  </si>
  <si>
    <t>dirgahayu polisi wanita ri ke transformasi polri yang presisi polwan siap mendukung percepatan penanganan covid untuk masyarakat sehat dan pemulihan ekonomi nasional menuju indonesia maju</t>
  </si>
  <si>
    <t>Sejak vaksinasi Covid-19 dimulai 13 Januari 2021, dibutuhkan 26 minggu atau 8 Juli untuk mencapai 50 juta dosis suntikan.**
#100JutaVaksinIndonesia</t>
  </si>
  <si>
    <t>pelaksanaan program vaksinasi covid di indonesia berhasil mencapai target juta dosis vaksin per agustus sesuai yang sudah direncanakan pemerintah</t>
  </si>
  <si>
    <t>Pemerintah hingga kini terus gencar dengan program vaksinasi nasional covid-19 untuk mencapai herd immunity.
Dukung terus yuks ~|
#100JutaVaksinIndonesia</t>
  </si>
  <si>
    <t>kerja keras apbn melalui belanja negara didukung oleh kinerja ragam program penanganan covid dan pemulihan ekonomi dalam masa pandemi apbn tidak hanya menjadi motor pertumbuhan ekonomi namun juga menjadi menjadi instrumen fiskal utama</t>
  </si>
  <si>
    <t>Pemerintah hingga kini terus gencar dengan program vaksinasi nasional covid-19 untuk mencapai herd immunity.
Dukung terus yuks ~*
#100JutaVaksinIndonesia</t>
  </si>
  <si>
    <t>berikut update kasus covid di laos per september</t>
  </si>
  <si>
    <t>Pemerintah hingga kini terus gencar dengan program vaksinasi nasional covid-19 untuk mencapai herd immunity. #100JutaVaksinIndonesia</t>
  </si>
  <si>
    <t>upaya tanpa henti pemerintah untuk terus menjalankan program vaksinasi demi menekan angka kasus covid memerlukan dukungan banyak pihak justru di saat seperti ini dibutuhkan turun tangan perusahaan perusahaan bumn lebih optimal</t>
  </si>
  <si>
    <t>"Sesuai dengan peta jalan kita 31 Agustus mencapai 100 juta dosis vaksin covid-19. Kita tahu vaksinasi merupakan upaya penting dalam menurunkan penyebaran virus," katanya Jubir Vaksinasi Covid-19 Kemenkes, Siti Nadia Tarmizi pas konpers online, Rabu (1/9/2021).</t>
  </si>
  <si>
    <t>pelaksanaan program vaksinasi covid oleh telkomgroup telah hampir karyawan perusahaan di seluruh daerah ini sebagai wujud komitmen perusahaan dalam mendukung vaksinasi nasional demi mempercepat terciptanya kekebalan komunal di indonesia</t>
  </si>
  <si>
    <t>#Baratizen, vaksinasi merupakan ikhtiar melawan pandemi COVID-19 dan juga untuk melindungi diri sendiri, keluarga, orang sekitar bahkan negeri. Pemerintah terus menggenjot pemberian vaksin COVID-19 kepada masyarakat. Bahkan angka vaksinasi corona telah mencapai 100.123.771 dosis.</t>
  </si>
  <si>
    <t>juru bicara vaksinasi covid kementerian kesehatan siti nadia tarmizi mengungkapkan pemerintah sudah mencapai juta suntikan vaksin covid angka ini tercapai pada agustus</t>
  </si>
  <si>
    <t>Disisilain Indonesia juga telah berhasil mencapai 50 juta suntikan COVID-19 dalam waktu 26 minggu. Budi bercita-cita, di waktu sekarang bisa menyuntikkan vaksin COVID-19 50 juta dosis dalam 7 minggu.
#100JutaVaksinIndonesia</t>
  </si>
  <si>
    <t>akan tetapi pemerintah masih memiliki pekerjaan rumah terkait pelaksanaan vaksinasi covid untuk kelompok lanjut usia yang baru mencapai juta dosis atau persen dari sasaran juta untuk mendapatkan dosis pertama</t>
  </si>
  <si>
    <t>Update Situasi Kasus Covid-19 dan Vaksinasi Covid-19 Kab. Kukar
1 September 2021
Selengkapnya : @ Dinas Kesehatan Kab. Kutai Kartanegara</t>
  </si>
  <si>
    <t>bpjs kesehatan menjamin percepatan verifikasi klaim covid untuk membantu percepatan pembayaran klaim yang dilakukan kemenkes kepada rumah sakit sumber</t>
  </si>
  <si>
    <t>#SobatBUMN vaksinasi merupakan salah satu ikhtiar melawan pandemi &amp;amp; untuk melindungi diri sendiri, keluarga, orang sekitar bahkan negeri. Pemerintah terus mengenjot pemberian vaksin COVID-19 kepada masyarakat. Bahkan angka vaksinasi corona telah mencapai 100.123.771 dosis.</t>
  </si>
  <si>
    <t>indonesia pada agustus pukul wib berhasil mencapai juta dosis vaksin covid yang telah disuntikkan</t>
  </si>
  <si>
    <t>Pemerintah terus mengenjot pemberian vaksin COVID-19 kepada masyarakat. Bahkan angka vaksinasi corona telah mencapai 100.123.771 dosis.</t>
  </si>
  <si>
    <t>vaksinasi merupakan salah satu ikhtiar dalam melawan pandemi covid untuk melindungi diri sendiri keluarga bahkan negeri pemerintah terus mengenjot pemberian vaksin covid kepada masyarakat hingga angka vaksinasi indonesia kini mencapai dosis</t>
  </si>
  <si>
    <t>Pemerintah terus mengenjot pemberian vaksin COVID-19 kepada masyarakat. Bahkan angka vaksinasi corona telah mencapai 100.123.771 dosis. Dengan demikian, Indonesia kini menduduki peringkat keenam di dunia dalam hal jumlah orang yang telah divaksinasi #100JutaVaksinIndonesia</t>
  </si>
  <si>
    <t>meskipun telah mencapai sasaran imuniti kelompok pulau bebas cukai itu masih terdedah kepada jangkitan dari ismuni</t>
  </si>
  <si>
    <t>Apresiasi kepada Pemerintah, nakes dan kerjasama yang baik dari masyarakat sehingga suntikan dosis vaksin covid-19 telah mencapai 100 juta. #100JutaVaksinIndonesia</t>
  </si>
  <si>
    <t>kapolres pagar alam beserta staf dan bhayangkari mengucapakan dirgahayu ke polwan ri transformasi polri yang presisi polwan siap mendukung percepatan penanganan covid untuk masyarakat sehat dan pemulihan ekonomi nasional menuju indonesia maju</t>
  </si>
  <si>
    <t>Dirgahayu Polisi Wanita RI ke-73 “Transformasi polri yang presisi polwan siap mendukung percepatan penanganan Covid-19 untuk masyarakat sehat dan pemulihan ekonomi nasional menuju Indonesia maju"
@polisi_wanita @polwan_official @polwanpolda_kaltim</t>
  </si>
  <si>
    <t>wih mantab memang ini sudah mencapai lebih para pelajar di dki divaksin</t>
  </si>
  <si>
    <t>Pelaksanaan program vaksinasi Covid-19 di Indonesia berhasil mencapai target 100 juta dosis vaksin per 31 Agustus 2021, sesuai yang sudah direncanakan pemerintah.👍🏻
#100JutaVaksinIndonesia</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</si>
  <si>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</si>
  <si>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#Halo_SobatTyflo
Kerja keras APBN melalui belanja negara didukung oleh kinerja ragam program penanganan Covid-19 dan pemulihan ekonomi. Dalam masa pandemi, APBN tidak hanya menjadi motor pertumbuhan ekonomi namun juga menjadi menjadi instrumen fiskal utama</t>
  </si>
  <si>
    <t>salah satu cara yang efektif dan telah digunakan di banyak negara maju yang telah berhasil menghadapi covid adalah vaksinasi vaksinasi covid dosis di indonesia hampir mencapai juta orang dikutip dari salah satu web resmi pemerintah</t>
  </si>
  <si>
    <t>Berikut update kasus Covid-19 di Laos per 1 September 2021.
#inidiplomasi
#indonesianway
#negaramelindungi</t>
  </si>
  <si>
    <t>update data jumlah kasus covid di polandia tanggal september pukul cet mari lindungi diri dengan tetap mematuhi protokol kesehatan</t>
  </si>
  <si>
    <t>#SobatBUMN, upaya tanpa henti pemerintah untuk terus menjalankan program vaksinasi demi menekan angka kasus COVID-19 memerlukan dukungan banyak pihak. Justru di saat seperti ini dibutuhkan turun tangan perusahaan-perusahaan BUMN lebih optimal.</t>
  </si>
  <si>
    <t>indonesia telah mencapai juta dosis suntikan vaksin covid per agustus hal itu disampaikan juru bicara vaksinasi covid kementerian kesehatan kemenkes berita selengkapnya atau klik link di bio</t>
  </si>
  <si>
    <t>Pelaksanaan program vaksinasi Covid-19 oleh TelkomGroup telah hampir 100% karyawan perusahaan di seluruh daerah
Ini sebagai wujud komitmen perusahaan dalam mendukung vaksinasi nasional demi mempercepat terciptanya kekebalan komunal di Indonesia
@jokowi</t>
  </si>
  <si>
    <t>hampir seluruh negara di eropa dan beberapa negara di benua lainnya telah menentukan kebijakan vaksin covid dosis booster dengan tujuan meningkatkan imunitas terhadap varian virus covid</t>
  </si>
  <si>
    <t>Juru Bicara Vaksinasi COVID-19 Kementerian Kesehatan, Siti Nadia Tarmizi, mengungkapkan pemerintah sudah mencapai 100 juta suntikan vaksin COVID-19. Angka ini tercapai pada 31 Agustus 2021. #100JutaVaksinIndonesia #VaksinUntukKita</t>
  </si>
  <si>
    <t>juru bicara vaksinasi covid kementerian kesehatan kemenkes siti nadia tarmidzi menyatakan hingga agustus total vaksinasi covid di indonesia telah mencapai juta dosis berita selengkapnya</t>
  </si>
  <si>
    <t>Akan tetapi, pemerintah masih memiliki pekerjaan rumah terkait pelaksanaan vaksinasi COVID-19 untuk kelompok lanjut usia yang baru mencapai 5,3 juta dosis atau 24,5 persen dari sasaran 21,5 juta untuk mendapatkan dosis pertama.</t>
  </si>
  <si>
    <t>malaysia bakal memasuki fasa endemik covid bermula hujung oktober ini kata menteri kesihatan khairy jamaluddin beliau berkata peralihan fasa itu dijangka berlaku selepas peratus populasi dewasa di negara ini lengkap menerima dua dos vaksin</t>
  </si>
  <si>
    <t>BPJS Kesehatan menjamin percepatan verifikasi klaim Covid-19 untuk membantu percepatan pembayaran klaim yang dilakukan Kemenkes kepada rumah sakit.
Sumber: #BPJSMelayani #GotongRoyongSemuaTertolong #JKNHadirUntukRakyat</t>
  </si>
  <si>
    <t>jepang menghentikan sementara penggunaan juta dosis vaksin moderna yang telah disebar ke pusat vaksinasi covid di negaranya</t>
  </si>
  <si>
    <t>Indonesia pada 31 Agustus 2021 pukul 21.00 WIB berhasil mencapai 100 juta dosis vaksin covid-19 yang telah disuntikkan.
#vaksin #covid19</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</si>
  <si>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</si>
  <si>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#SobatWIKA, vaksinasi merupakan salah satu ikhtiar dalam melawan pandemi COVID-19 untuk melindungi diri sendiri, keluarga, bahkan negeri.
Pemerintah terus mengenjot pemberian vaksin COVID-19 kepada masyarakat hingga angka vaksinasi Indonesia kini mencapai 100.123.771 dosis.</t>
  </si>
  <si>
    <t>kasus covid di indonesia sudah mulai mengalami penurunan namun hal ini bukan berarti kewaspadaan kita menurun juru bicara kementerian kesehatan dari siti nadia tarmizi pun meminta agar berkaca terhadap kasus covid di india serta negara lain seperti</t>
  </si>
  <si>
    <t>Meskipun telah mencapai sasaran imuniti kelompok, pulau bebas cukai itu masih terdedah kepada jangkitan. - Dr Ismuni #sinarharian #Covid19</t>
  </si>
  <si>
    <t>per juli indonesia menempati urutan ke negara paling tinggi tingkat positif covid di dunia dengan total terkonfirmasi positif sebanyak jiwa hal inilah yang melatarbelakangi pemerintah indonesia mengadakan vaksinasi serentak</t>
  </si>
  <si>
    <t>Kapolres Pagar alam Beserta Staf dan Bhayangkari mengucapakan Dirgahayu ke 73 Polwan Ri.. "Transformasi Polri Yang presisi, Polwan siap mendukung percepatan penanganan COVID-19 untuk masyarakat sehat dan pemulihan ekonomi nasional menuju Indonesia maju</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</si>
  <si>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</si>
  <si>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Wih mantab emang nih udah mencapai 90% lebih para pelajar di DKI divaksin</t>
  </si>
  <si>
    <t>lebih dari juta penduduk dan yang gugur akibat virus ini mencapai lebih dari ribu orang per agustus pada awal masa pandemi pengetahuan tentang virus covid sangat minim dan vaksin belum tersedia hal itu membuat pemerintah mengambil kebijakan untuk menekan hal</t>
  </si>
  <si>
    <t>Sampurasun, Wargi Jabar!
Tahukah Wargi? Ternyata, alur vaksinasi Covid-19 di Jawa Barat tidak sesederhana yang kita bayangkan. Selama berupaya mencapai target vaksinasi, Pemprov Jabar dihadapi oleh berbagai tantangan dan kendala dalam pemberian vaksinasi untuk Wargi Jabar.</t>
  </si>
  <si>
    <t>per hari ini angka penyuntikan vaksin covid di indonesia sudah mencapai juta dosis</t>
  </si>
  <si>
    <t>Salah satu cara yang efektif dan telah digunakan di banyak negara, maju yang telah berhasil menghadapi COVID-19 adalah vaksinasi. Vaksinasi COVID dosis I di Indonesia hampir mencapai 60 juta orang, dikutip dari salah satu web resmi pemerintah.</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</si>
  <si>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</si>
  <si>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[Update] Data jumlah kasus COVID-19 di Polandia tanggal 1 September 2021 pukul 10.30 CET.
Mari lindungi diri dengan tetap mematuhi protokol kesehatan.
#indonesianway #inidiplomasi #negaramelindungi #COVID19 #Poland</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</si>
  <si>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</si>
  <si>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Indonesia telah mencapai 100 juta dosis suntikan vaksin covid-19 per 31 Agustus 2021. Hal itu disampaikan Juru bicara vaksinasi Covid-19 Kementerian Kesehatan (Kemenkes),
Berita selengkapnya:
Atau klik link di bio
#ragamindonesia #kemenkes #vaksinlansia</t>
  </si>
  <si>
    <t>untuk mengimpor vaksin yang akan digunakan utuk program vaksinasi covid masyarakat indonesia saat ini pemerintah telah memberikan solusi untuk masyarakat dalam menanggulangi covid pemerintah telah menyediakan vaksin covid dalam jumlah yang tidak sedikit</t>
  </si>
  <si>
    <t>Hampir seluruh negara di Eropa dan beberapa negara di benua lainnya telah menentukan kebijakan vaksin Covid-19 dosis booster dengan tujuan meningkatkan imunitas terhadap varian virus Covid-19.</t>
  </si>
  <si>
    <t>paling banyak dipakai di as serta eropa efektivitas vaksin covid pfizer dinilai sangat tinggi sehingga sempat amat diminati oleh berbagai negara di dunia vaksin covid pfizer ini diberikan dalam dosis yang lebih kecil hanya ml dalam satu kali vaksinasi namun</t>
  </si>
  <si>
    <t>Pemerintah Kota (Pemkot) Tangerang Selatan (Tangsel) mengakui telah gagal mencapai target 50 persen warga divaksinasi Covid-19 sampai akhir Agustus 2021. / #Megapolitan</t>
  </si>
  <si>
    <t>bila sebelumnya indonesia beberapa kali menggandeng negara lain kali ini dengan mandiri indonesia mengembangkan vaksin covid berdasarkan virus sars cov yang beredar di indonesia</t>
  </si>
  <si>
    <t>Juru bicara vaksinasi Covid-19 Kementerian Kesehatan (Kemenkes), Siti Nadia Tarmidzi menyatakan hingga 31 Agustus 2021, total vaksinasi Covid-19 di Indonesia telah mencapai 100 juta dosis.
Berita selengkapnya:
#ragamindonesia #vaksinasi</t>
  </si>
  <si>
    <t>dengan permasalahan seperti ini menjadikan negara kita sulit untuk lepas dari pandemi covid ini terlihat dari masalah penelitian vaksin yang masih kurang diperhatikan oleh pemerintah dalam berbagai aspek menjadi salah satu faktor penghambat</t>
  </si>
  <si>
    <t>Malaysia bakal memasuki fasa endemik COVID-19 bermula hujung Oktober ini, kata Menteri Kesihatan, Khairy Jamaluddin. Beliau berkata, peralihan fasa itu dijangka berlaku selepas 80 peratus populasi dewasa di negara ini lengkap menerima dua dos vaksin.…</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</si>
  <si>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</si>
  <si>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…Jepang menghentikan sementara penggunaan 1,63 juta dosis vaksin Moderna yang telah disebar ke 863 pusat vaksinasi Covid-19 di negaranya.</t>
  </si>
  <si>
    <t>malaysia dijangka memasuki fasa endemik covid pada oktober selaras dengan sasaran kerajaan memastikan sekurang kurangnya peratus populasi dewasa di negara ini mendapat vaksin pada bulan oktober ini</t>
  </si>
  <si>
    <t>Kapolrestabes Semarang beserta Staf dan Bhayangkari mengucapkan SELAMAT HARI JADI POLWAN RI KE - 73 (1 September 2021)
"Transformasi Polri yang Presisi Polwan siap mendukung percepatan Penanganan Covid-19 untuk masyarakat sehat &amp;amp; pemulihan ekonomi nasional menuju Indonesia Maju"</t>
  </si>
  <si>
    <t>berikut beberapa negara dengan vaksin covid yang telah digunakan moderna dari amerika sinovac dari china astrazeneca dari uk dan berbagai jenis vaksin covid lainnya</t>
  </si>
  <si>
    <t>Kasus Covid-19 di Indonesia sudah mulai mengalami penurunan. Namun, hal ini bukan berarti kewaspadaan kita menurun. Jubir Kementerian Kesehatan dr. Siti Nadia Tarmizi pun meminta agar berkaca terhadap kasus Covid-19 di India serta negara lain seperti ...</t>
  </si>
  <si>
    <t>malaysia dijangka memasuki fasa endemik covid pada oktober selaras dengan sasaran kerajaan memastikan sekurang kurangnya peratus populasi dewasa di negara ini mendapat vaksin pada bulan oktober ini menteri kesihatan</t>
  </si>
  <si>
    <t>BPJS Kesehatan menjamin percepatan verifikasi klaim Covid-19 untuk membantu percepatan pembayaran klaim yang dilakukan Kementerian Kesehatan kepada rumah sakit 👍🏼
Sumber: #BPJSKesehatan
#BPJSMelayani #GotongRoyongSemuaTertolong #JKNHadirUntukRakyat</t>
  </si>
  <si>
    <t>prabowo kepemimpinan pak jokowi cocok untuk rakyat saya hormat ke bapak kepemimpinan presiden jokowi dalam penanganan covid efektif saya bersyukur negara indonesia tidak menerapkan lockdown keras mantap pak presiden</t>
  </si>
  <si>
    <t>Per 14 Juli 2021 Indonesia menempati urutan ke-15 negara paling tinggi tingkat positif Covid-19 di dunia, dengan total terkonfirmasi positif sebanyak 2.670.046 jiwa. Hal inilah yang melatarbelakangi pemerintah Indonesia mengadakan vaksinasi serentak</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</si>
  <si>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</si>
  <si>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Angka positif naik drastis bahkan pada bulan Agustus jumlah kematian karena Covid-19 di Kota Surabaya mencapai ribuan per harinya. Bahkan saat Pemerintah Kota Surabaya sempat menambah jumlah fasilitas kesehatan darurat yang digunakan untuk ruang isolasi pasien covid-19</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</si>
  <si>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</si>
  <si>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lebih dari 4 Juta penduduk dan yang gugur akibat virus ini mencapai lebih dari 130 ribu orang per 28 Agustus 2021. Pada awal masa pandemi pengetahuan tentang virus covid-19 sangat minim dan vaksin belum tersedia. Hal itu membuat pemerintah mengambil kebijakan untuk menekan hal</t>
  </si>
  <si>
    <t>pemerintah terus menggenjot pemberian vaksin covid kepada masyarakat kini angka vaksinasi corona telah mencapai lebih dari juta dosis namun kita harus tetap disiplin dalam menjalankan protokol kesehatan</t>
  </si>
  <si>
    <t>Per hari ini (1/9) angka penyuntikan vaksin Covid-19 di Indonesia sudah mencapai 100 juta dosis. #vaksincovid-19</t>
  </si>
  <si>
    <t>tubuh yang sudah divaksin akan membentuk antibodi terhadap virus tertentu selama masa pandemi ini berbagai negara di dunia berlomba lomba untuk menciptakan vaksin covid</t>
  </si>
  <si>
    <t>Saat ini ilmu dan teknologi telah berkembang dengan pesat sehingga dalam waktu singkat beberapa negara bersama dengan beberapa penelitinya telah berhasil mengembangkan vaksin covid-19 sebagai solusi langkah awal pencegahan covid-19 bagi orang-orang yang belum terpapar agar tidak</t>
  </si>
  <si>
    <t>jika mengacu data dari kemenkes per hari ini sudah masyarakat indonesia yang telah ikut program vaksin covid untuk jilid iya harapannya sebelum akhir tahun bisa mencapai lah ya bayar jika mau wisata kamu doll</t>
  </si>
  <si>
    <t>Pemerintah telah menyediakan vaksin covid-19 dalam jumlah yang tidak sedikit. Vaksin yang didatangkan ke Indonesia berasal dari beberapa buatan negara yang berbeda. Vaksin-vaksin tersebut telah teruji keamanannya dan siap untuk distribusikan sehingga pemerintah Indonesia memilih</t>
  </si>
  <si>
    <t>statistik harian pemberian dos vaksin negeri sabah september sabah kini mencapai ambang peratus pemberian vaksin penuh ayuh bersama kita bantu mencapai imuniti kelompok dengan mendapatkan vaksin covid</t>
  </si>
  <si>
    <t>untuk mengimpor vaksin yang akan digunakan utuk program vaksinasi covid masyarakat Indonesia. Saat ini pemerintah telah memberikan solusi untuk masyarakat dalam menanggulangi covid-19. Pemerintah telah menyediakan vaksin covid-19 dalam jumlah yang tidak sedikit.</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</si>
  <si>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</si>
  <si>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</si>
  <si>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bebicara mengenai covid saat ini sejumlah negara di dunia sedang mengembangkan vaksin termasuk di indonesia selain mendatangkan vaksin dari luar negeri melalui kerjasama dengan perusahaan china sinovac dan sinopharm dari unit emirat arab</t>
  </si>
  <si>
    <t>Bila sebelumnya Indonesia beberapa kali menggandeng negara lain, kali ini dengan mandiri Indonesia mengembangkan vaksin Covid-19 berdasarkan virus SARS-CoV-2 yang beredar di Indonesia.</t>
  </si>
  <si>
    <t>pembuatan vaksin covid telah dilakukan di berbagai negara termasuk indonesia melalui lembaga eijkman selain itu pemerintah indonesia juga melakukan kerja sama dengan produsen vaksin yaitu astrazeneca dari inggris serta sinovac sinopharm dan cansino dari china</t>
  </si>
  <si>
    <t>Dengan permasalahan seperti ini menjadikan negara kita sulit untuk lepas dari pandemi Covid-19 ini. Terlihat dari masalah penelitian vaksin yang masih kurang diperhatikan oleh pemerintah dalam berbagai aspek menjadi salah satu faktor penghambat.</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</si>
  <si>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</si>
  <si>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Menurutnya, pemerintah sudah memiliki kuda-kuda yang diharapkan mampu membawa Indonesia meraih target pertumbuhan ekonomi tersebut.  Pertama, pengendalian pandemi Covid-19 yang komprehensif. Hal ini dilakukan dengan penguatan pencegahan pandemi dan juga program vaksinasi.</t>
  </si>
  <si>
    <t>pemerintah italia berjanji menindak demonstran yang mengancam akan memblokir rel kereta api di berbagai penjuru negara itu rabu menyusul pemberlakuan aturan baru yang mengharuskan tes atau vaksin covid untuk transportasi umum domestik jarak jauh</t>
  </si>
  <si>
    <t>Malaysia dijangka memasuki fasa endemik COVID-19 pada Oktober selaras dengan sasaran kerajaan memastikan sekurang-kurangnya 80 peratus populasi dewasa di negara ini mendapat vaksin pada bulan Oktober ini</t>
  </si>
  <si>
    <t>virus covid ini bermutasi dengan cepat sok normal lah untuk kenakan booster dose sementara mau mencapai imuniti kelompok kita kena bersikap adil dan ambil kira strain mutasi baru covid yang lebih mudah merebak dan bijak menyorokkan simptom</t>
  </si>
  <si>
    <t>Berikut beberapa negara dengan vaksin Covid-19 yang telah digunakan : Moderna dari Amerika, Sinovac dari China, AstraZeneca dari Uk, dan berbagai jenis vaksin covid-19 lainnya.</t>
  </si>
  <si>
    <t>who menyarankan agar setidaknya jumlah populasi di setiap negara mendapatkan vaksin covid ini artinya setidaknya hingga juta penduduk indonesia perlu mendapatkan vaksin covid jika vaksin ini dinyatakan aman dan efektif</t>
  </si>
  <si>
    <t>Malaysia dijangka memasuki fasa endemik COVID-19 pada Oktober selaras dengan sasaran kerajaan memastikan sekurang-kurangnya 80 peratus populasi dewasa di negara ini mendapat vaksin pada bulan Oktober ini. — Menteri Kesihatan @Khairykj</t>
  </si>
  <si>
    <t>maret covid tidak hanya menyerang kesehatan masyarakat indonesia tetapi juga menyerang perekonomian negara indonesia banyak upaya pemerintah dalam memulihkan keadaan pandemi ini salah satunya adalah dengan program mewajibkan vaksinasi covid kepada seluruh warga</t>
  </si>
  <si>
    <t>Prabowo: Kepemimpinan Pak Jokowi Cocok untuk Rakyat, Saya Hormat ke Bapak, kepemimpinan Presiden Jokowi dalam penanganan COVID-19 efektif. Sy bersyukur negara Indonesia tidak menerapkan lockdown keras. Mantap Pak Presiden #jokowi</t>
  </si>
  <si>
    <t>vaksin merah putih yang abu abu pada triwulan tahun dunia diguncang pandemi covid yang memaksa berbagai negara mengurangi aktivitas mobilitasnya beberapa negara seperti amerika kanada uni emirat arab dan inggris sudah mulai melakukan vaksinasi covid sebagai</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</si>
  <si>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</si>
  <si>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hal yang bisa kami lakukan dalam penanganan covid ini adalah dengan melakukan program vaksinasi yang menyeluruh keseluruh indonesia untuk mencapai kekebalan immunt program ini baru berjalan tahun ini dan masih berlangsung hingga sekarang</t>
  </si>
  <si>
    <t>Rencana membangun pabrik vaksin covid-19 di Tanah Air kerjasama antara perusahaan farmasi Indonesia dengan perusahaan China menuai kontroversi. Walau belum terealisasi namun pemerintah memastikan vaksin berbasis mRNA tersebut akan segera diproduksi massal. Ada yang mendukung</t>
  </si>
  <si>
    <t>vaksinasi covid dosis di indonesia hampir mencapai juta orang dikutip dari salah satu web resmi pemerintah situs resmi pemerintah yaitu mencapai sebanyak dosis vaksin yang telah diberikan dalam memberantas rantai penyebaran covid</t>
  </si>
  <si>
    <t>#Infrabuddies, pemerintah terus menggenjot pemberian vaksin COVID-19 kepada masyarakat. Kini angka vaksinasi corona telah mencapai lebih dari 100 juta dosis. Namun, kita harus tetap disiplin dalam menjalankan protokol kesehatan.
#100JutaVaksinIndonesia
#BUMNuntukIndonesia</t>
  </si>
  <si>
    <t>indonesia kembali kedatangan vaksin covid produksi astrazeneca dan sinovac sejumlah juta dosis vaksin tersebut tiba dalam tiga tahap yaitu tahap ke dan</t>
  </si>
  <si>
    <t>Tubuh yang sudah divaksin akan membentuk antibodi terhadap virus tertentu. Selama masa pandemi ini, berbagai negara di dunia berlomba-lomba untuk menciptakan vaksin COVID-19</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</si>
  <si>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</si>
  <si>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Jika mengacu data dari Kemenkes per hari ini, sudah 1/3 masyarakat Indonesia yang telah ikut program vaksin Covid-19 untuk jilid I. Ya, harapannya, sebelum akhir tahun bisa mencapai 1/2, lah, yaa. Byar kalo mau wisata, loss doll.</t>
  </si>
  <si>
    <t>baik negara maju atau berkembang semuanya mengalami kegagapan kebijakan menghadapi pandemic covid ini keberadaan vaksin menjadi titik lega dimana vaksin ini bisa menjadikan keadaan krisis pandemi ini berangsur angsur pulih</t>
  </si>
  <si>
    <t>Statistik Harian Pemberian Dos Vaksin Negeri Sabah 1 September 2021
Sabah kini mencapai ambang 40 peratus pemberian vaksin penuh.
Ayuh bersama kita bantu mencapai imuniti kelompok dengan mendapatkan vaksin COVID-19
@JapenSabah @mysabahfm @KKCity @SabahInfo</t>
  </si>
  <si>
    <t>hal ini tentunya menghambat dan merugikan research dari vaksin dalam negeri padahal nantinya jika vaksin ini berhasil disebarluaskan hal ini juga dapat menjadi simbol bahwa indonesia adalah negara yang mandiri dan mampu menghadapi situasi pandemi covid</t>
  </si>
  <si>
    <t>Delta Covid-19 dengan baik. Vaksin Merah Putih mampu membangkitkan antibodi terhadap varian Delta dengan baik dan memiliki kemamapuan netralisir yang baik. Setiap pengujian yang dilalui oleh Vaksin Merah Putih adalah di bawah naungan BPOM dan selalu dikawal oleh BPOM. Sehingga</t>
  </si>
  <si>
    <t>dengan arahan langsung presiden joko widodo program vaksinasi di gratiskan untuk semua masyarakat indonesia dimana ini merupakan salah satu upaya pemerintah dalam menuntaskan pandemic covid di indonesia</t>
  </si>
  <si>
    <t>Pemerintah terus mengenjot pemberian vaksin COVID-19 kepada masyarakat. Bahkan angka vaksinasi corona telah mencapai 100.123.771 dosis. #100JutaVaksinIndonesia
#BUMNuntukIndonesia</t>
  </si>
  <si>
    <t>perjuangkan vaksin merah putih pandemi covid memberikan dampak yang luar biasa bagi indonesia baik dari segi lesehan maupun perekonomian ber bagai upaya dilakukan oleh pemerintah salah satunya adalah pemberian vaksin covid</t>
  </si>
  <si>
    <t>Bebicara mengenai COVID-19 saat ini sejumlah negara di dunia sedang mengembangkan vaksin termasuk di Indonesia, selain mendatangkan vaksin dari luar negeri melalui kerjasama dengan perusahaan China, Sinovac dan G42-Sinopharm dari Unit Emirat Arab.</t>
  </si>
  <si>
    <t>vaksinasi covid untuk penyandang disabilitas di kabupaten banyuwangi jawa timur per agustus sudah mencapai persen dari target sasaran dalam kurun waktu tiga pekan</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</si>
  <si>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</si>
  <si>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di tengah kebutuhan vaksin covid yang luar biasa banyak mengingat indonesia merupakan bangsa berpopulasi besar untuk mencapai kekebalan komunitas herd immunity misalnya pemerintah telah menambah target imunisasi dari juta menjadi juta orang cakupan vaksinasi</t>
  </si>
  <si>
    <t>pemerintah sudah mengeluarkan dana yang terbilang sangat besar untuk membeli vaksin Covid-19 dari beberapa Negara di dunia, diantaranya China, Hongkong, Amerika Serikat, Belgia dan Prancis. Dalam menjalankan program vaksinasi Covid-19 ini, pemerintah tidak mematok harga untuk</t>
  </si>
  <si>
    <t>pdb sementara di negara negara asia ada yang persen atau lebih dari pdb upaya mengembangkan riset di indonesia memang perlu perjuangan kini indonesia di peringkat ke dari negara dalam indeks inovasi global vaksinasi covid dilakukan setelah teruji keamanan dan</t>
  </si>
  <si>
    <t>Pemerintah Italia berjanji menindak demonstran yang mengancam akan memblokir rel kereta api di berbagai penjuru negara itu, Rabu (1/9), menyusul pemberlakuan aturan baru yang mengharuskan tes atau vaksin COVID-19 untuk transportasi umum domestik jarak jauh.</t>
  </si>
  <si>
    <t>vaksinasi covid bagi penyandang disabilitas di banyuwangi jawa timur sudah mencapai persen dari target sasaran dalam kurun waktu tiga pekan</t>
  </si>
  <si>
    <t>Virus Covid-19 ni bermutasi dengan cepat so normal la untuk kenakan booster dose sementara nak mencapai imuniti kelompok. Kita kena bersikap adil dan ambil kira strain mutasi baru Covid-19 yang lebih mudah merebak dan bijak menyorokkan simptom.</t>
  </si>
  <si>
    <t>vaksin sinovac coronavac adalah yang pertama kali disuntikkan di indonesia harapan pandemi covid segera teratasi pun muncul seiring proses riset yang menyertai hingga izin penggunaan vaksin tersebut di berbagai negara termasuk nkri</t>
  </si>
  <si>
    <t>WHO menyarankan agar setidaknya 70% jumlah populasi di setiap negara mendapatkan vaksin COVID-19. Ini artinya, setidaknya 180 hingga 200 juta penduduk Indonesia perlu mendapatkan vaksin COVID-19 jika vaksin ini dinyatakan aman dan efektif</t>
  </si>
  <si>
    <t>polsek badau polres belitung dirgahayu polwan ri ke transformasi polri yang presisi polwan siap mendukung percepatan penanganan covid untuk masyarakat sehat dan pemulihan ekonomi nasional menuju indonesia maju</t>
  </si>
  <si>
    <t>Maret 2020. Covid-19 tidak hanya menyerang Kesehatan masyarakat Indonesia, tetapi juga menyerang perekonomian negara Indonesia. Banyak upaya pemerintah dalam memulihkan keadaan pandemi ini, salah satunya adalah dengan program mewajibkan vaksinasi Covid-19 kepada seluruh warga</t>
  </si>
  <si>
    <t>mencapai total populasi sebesar juta orang kata juru bicara vaksin covid pada konferensi pers secara online minggu pelaksanaan vaksinasi selama bulan akan berlangsung dalam periode yakni periode berlangsung dari januari hingga april</t>
  </si>
  <si>
    <t>Vaksin Merah Putih yang Abu-abu
Pada triwulan I tahun 2020 dunia diguncang pandemi COVID-19 yang memaksa berbagai negara mengurangi aktivitas mobilitasnya. Beberapa negara seperti Amerika, Kanada, Uni Emirat Arab, dan Inggris, sudah mulai melakukan vaksinasi COVID-19 sebagai</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</si>
  <si>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</si>
  <si>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Hal yang bisa kami lakukan dalam penanganan covid-19 ini adalah dengan melakukan program vaksinasi yang menyeluruh keseluruh Indonesia  untuk mencapai kekebalan immunt. Program ini baru berjalan tahun ini dan masih berlangsung hingga sekarang.</t>
  </si>
  <si>
    <t>pandemi covid telah melanda dunia sejak berbagai macam upaya di lakukan pemerintah mulai dari lock down sekolah di laksanakan melalui online tidak berkerumunan dan lain sebagainya tentu hal ini memicu beragam masalah mulai ekonomi pendidikan dan kesehatan</t>
  </si>
  <si>
    <t>Vaksinasi COVID dosis I di Indonesia hampir mencapai 60 juta orang, dikutip dari salah satu web resmi pemerintah. situs resmi pemerintah yaitu mencapai Sebanyak 59.426.934 dosis Vaksin I yang telah diberikan dalam memberantas rantai penyebaran COVID-19.</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</si>
  <si>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</si>
  <si>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Indonesia kembali kedatangan vaksin COVID-19 produksi AstraZeneca dan Sinovac sejumlah 15,3 juta dosis. Vaksin tersebut tiba dalam tiga tahap, yaitu tahap ke 43, 44, dan 45
@jokowi</t>
  </si>
  <si>
    <t>namun menteri badan usaha milik nasional bumn erick thohir menyatakan indonesia tidak ingin terus menerus ketergantungan dengan vaksin covid impor karena harganya sangat mahal hal ini juga tentu menjadi pertimbangan yang berat bagi pemerintah</t>
  </si>
  <si>
    <t>diimport oleh pemerintah. Pemerintah perlu meninjau dan mendukung karya anak dalam negeri ini, dikarenakan daya beli masyarakat yang rendah, tentunya masyarakat tidak dapat terus-terusan merogoh kocek yang lebih dalam lagi untuk merasakan imunitas dari virus COVID-19 saat ini.</t>
  </si>
  <si>
    <t>karena negara indonesia terbebani dengan pendatangan vaksin buatan negara lain serta tidak ingin terus menerus ketergantungan dengan vaksin covid impor yang harganya sangat mahal kini kami mempercepat vaksin merah putih yang diproduksi di dalam negeri</t>
  </si>
  <si>
    <t>Baik negara maju atau berkembang semuanya mengalami kegagapan kebijakan menghadapi pandemic Covid-19 ini. Keberadaan vaksin menjadi titik lega dimana vaksin ini bisa menjadikan keadaan krisis pandemi ini berangsur-angsur pulih.</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</si>
  <si>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</si>
  <si>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Hal ini tentunya menghambat dan merugikan research dari vaksin dalam negeri. Padahal, nantinya jika vaksin ini berhasil disebarluaskan, hal ini juga dapat menjadi simbol bahwa Indonesia adalah negara yang mandiri dan mampu menghadapi situasi pandemi covid-19</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</si>
  <si>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</si>
  <si>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Dengan arahan langsung Presiden Joko Widodo, program vaksinasi di gratiskan untuk semua masyarakat Indonesia dimana ini merupakan salah satu upaya pemerintah dalam menuntaskan pandemic covid-19 di Indonesia.</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</si>
  <si>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</si>
  <si>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Perjuangkan Vaksin Merah putih 🇮🇩
Pandemi covid 19 memberikan dampak yang luar biasa bagi Indonesia baik dari segi lesehan maupun perekonomian, ber-bagai upaya dilakukan oleh pemerintah, salah satunya adalah pemberian vaksin covid19.</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</si>
  <si>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</si>
  <si>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Pemerintah hingga kini terus gencar dengan program vaksinasi nasional covid-19 untuk mencapai herd immunity.</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</si>
  <si>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</si>
  <si>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Vaksinasi COVID-19 untuk penyandang disabilitas di Kabupaten Banyuwangi, Jawa Timur, per 31 Agustus 2021 sudah mencapai 100 persen dari target sasaran dalam kurun waktu tiga pekan.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</si>
  <si>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</si>
  <si>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di tengah kebutuhan vaksin Covid-19 yang luar biasa banyak, mengingat Indonesia merupakan bangsa berpopulasi besar. Untuk mencapai kekebalan komunitas (herd immunity), misalnya, pemerintah telah menambah target imunisasi dari 181,5 juta menjadi 208,3 juta orang. Cakupan vaksinasi</t>
  </si>
  <si>
    <t>tindakan ini bertujuan untuk menekan tingkat penyebaran covid berdasarkan data yang ada indonesia merupakan negara di asia tenggara yang memiliki jumlah kematian tertinggi akibat covid sehingga wacana vaksinasi harus segera dilaksanakan</t>
  </si>
  <si>
    <t>Statistik Harian Pemberian Dos Vaksin Negeri Sabah 1 September 2021
Sabah kini mencapai ambang 40 peratus pemberian vaksin penuh.
Ayuh bersama kita bantu mencapai imuniti kelompok dengan mendapatkan vaksin COVID-19</t>
  </si>
  <si>
    <t>indonesia mendapatkan kabar baik dimana vaksinasi covid telah mencapai juta dosis pada agustus</t>
  </si>
  <si>
    <t>(PDB), sementara di negara-negara Asia ada yang 2 persen atau lebih dari PDB, upaya mengembangkan riset di Indonesia memang perlu perjuangan.Kini, Indonesia di peringkat ke-85 dari 131 negara, dalam Indeks Inovasi Global.
Vaksinasi COVID-19 dilakukan setelah teruji keamanan dan</t>
  </si>
  <si>
    <t>pemerintah menyatakan vaksinasi covid di tanah air sudah mencapai juta suntikan</t>
  </si>
  <si>
    <t>Vaksinasi COVID-19 bagi penyandang disabilitas di Banyuwangi, Jawa Timur sudah mencapai 100 persen dari target sasaran dalam kurun waktu tiga pekan. #vaksinasi</t>
  </si>
  <si>
    <t>pemerintah mengatakan transisi dan adaptasi untuk hidup bersama covid ini memang harus dipersiapkan sambil terus mengevaluasi penerapan ppkm berlevel pemerintah menyusun dan menerapkan sejumlah protokol kesehatan sebagai bagian dari strategi kearah sana</t>
  </si>
  <si>
    <t>Vaksin Sinovac-CoronaVac adalah yang pertama kali disuntikkan di Indonesia. Harapan pandemi Covid-19 segera teratasi pun muncul seiring proses riset yang menyertai hingga izin penggunaan vaksin tersebut di berbagai negara, termasuk NKRI.</t>
  </si>
  <si>
    <t>pemerintah mengatakan vaksinasi covid di tanah air sudah mencapai juta suntikan</t>
  </si>
  <si>
    <t>#infopolsekbadau
. . . POLSEK BADAU POLRES BELITUNG
Dirgahayu Polwan RI ke-73 Transformasi Polri yang presisi Polwan Siap Mendukung percepatan penanganan Covid-19 untuk masyarakat sehat dan pemulihan ekonomi nasional menuju indonesia maju.
@polwan_republik_indonesia</t>
  </si>
  <si>
    <t>ada beberapa negara akan melancarkan dos penggalak untuk mereka yang sudah lengkap divaksin sementara jutaan orang seluruh dunia belum lagi menerima dos pertama</t>
  </si>
  <si>
    <t>mencapai total populasi sebesar 181,5 juta orang,” kata juru bicara vaksin Covid-19 pada Konferensi Pers secara daring, Minggu (3/1). Pelaksanaan vaksinasi selama 15 bulan akan berlangsung dalam 2 periode, yakni Periode 1 berlangsung dari Januari hingga April 2021</t>
  </si>
  <si>
    <t>wabah covid telah menginfeksi hampir seluruh dunia tidak terkecuali indonesia dan berdampak pada semua dimensi baik itu social ekonomi sehingga pemerintah membeli vaksin dari luar negeri dan bekerja sama dengan tim kesehatan dengan mengadakan vaksinasi sama al</t>
  </si>
  <si>
    <t>Termasuk negara Indonesia juga ikut berkontribusi dalam hal pembuatan vaksin covid-19 yang mempunyai tujuan untuk mengakhiri pandemi covid-19 ini. Kebutuhan vaksin di Indonesia pada saat ini menjadi hal yang sangat mendesak karena semua kegiatan harus menunjukkan bukti vaksin—</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</si>
  <si>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</si>
  <si>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Pandemi Covid-19 telah melanda dunia sejak 2020. Berbagai macam upaya di lakukan pemerintah mulai dari lock down, sekolah di laksanakan melalui daring, tidak berkerumunan, dan lain sebagainya. Tentu hal ini memicu beragam masalah mulai ekonomi, pendidikan, dan kesehatan.</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</si>
  <si>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</si>
  <si>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varian virus corona baru atau pandemi virus mematikan lain tidak kecil. Kemmpuan sejumlah kampus dn lembaga riset ini membuat vaksin Covid-19 sendiri akan sangat membntu kesiapsiagaan kita. Biaya pengadaan vaksin pun bisa ditekan seefisien mungkn jika produsennya dari dlm negeri</t>
  </si>
  <si>
    <t>pemerintah menyusun strategi jangka panjang untuk mengantisipasi kemungkinan covid akan tetap ada dalam waktu lama data per agustus menunjukkan total masyarakat yang melakukan skrining di pedulilindungi mencapai juta orang</t>
  </si>
  <si>
    <t>Namun, Menteri Badan Usaha Milik Nasional (BUMN) Erick Thohir menyatakan, Indonesia tak ingin terus-menerus ketergantungan dengan vaksin Covid-19 impor karena harganya sangat mahal. Hal ini juga tentu menjadi pertimbangan yang berat bagi pemerintah.</t>
  </si>
  <si>
    <t>thread tema dilematis vaksin merah putih satu lagi karya bangsa yang luput dari dukungan vaksinasi benar benar berfungsi dan secara dramatis menurunkan tingkat penyakit anak anak ben shapiro berbicara tentang covid saat ini jumlah negara di dunia sedang</t>
  </si>
  <si>
    <t>Karena negara Indonesia terbebani dengan pendatangan vaksin buatan negara lain serta tidak ingin terus- menerus ketergantungan dengan vaksin Covid-19 impor yang harganya sangat mahal, kini kami mempercepat vaksin Merah Putih yang diproduksi di dalam negeri.</t>
  </si>
  <si>
    <t>sejumlah lembaga membutuhkankan waktu yang cukup lama untuk mengembangkan vaksin ini berbicara vaksin covid saat ini sejumlah negara di dunia juga sedang mengembangkan vaksin termasuk indonesisa selain mendatangkan vaksin dari luar negeri melalui kerja sama</t>
  </si>
  <si>
    <t>Covid-19 banyak menyebabkan perubahan dalam aspek kehidupan dan banyak mengubah pola hidup masyarakat. Secara, tidak ada kepastian bahwa kapan pandemi ini akan berakhir. Berbagai negara-negara di dunia saat ini sedang berlomba-lomba untuk mencipatakan terobosan vaksin covid-19.</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</si>
  <si>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</si>
  <si>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kesehatan, pemerintah juga menjalankan program 3T testing,tracing,dan treatment untuk mengendalikan jumlah kasus positif covid-19. Dan program yang diharapkan mampu menghentikan pandemi covid-19 yaitu vaksinasi covid-19 pun sudah terlaksana. Pemerintah telah menyediakan program</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</si>
  <si>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</si>
  <si>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supaya terbebas dari ketergantungan terhadap vaksin impor utuh negara lain dalam penanggulangan pandemi. Vaksin merah putih adalah bukti upaya indonesia mampu mandiri dalam mengatasi dan menanggulangi pandemi covid-19 yang melanda. Diharapkan pemerintah dan masyarakat terus</t>
  </si>
  <si>
    <t>presiden joko widodo menargetkan vaksinasi covid nasional harus digenjot dan ditargetkan kemampuan penyuntikan bisa mencapai juta penyuntikan per hari pada oktober pemprov banten menyambut positif dan siap dukung target tersebut</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</si>
  <si>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</si>
  <si>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pandemi covid ini telah mempengaruhi perekonomian di indonesia pemerintah pada prinsipnya selalu mengedepankan kesehatan serta keselamatan para warga dilansir dari menteri keuangan ibu sri mulyani mengatakan pemerintah juga telah menerapkan satu</t>
  </si>
  <si>
    <t>vaksinasi bagi seluruh kalangan,baik yang muda maupun yang tua mendapatkan dosis vaksin covid-19 tanpa peduli status sosial. Ada beberapa jenis vaksin covid-19 yang diimpor indonesia dari beberapa negara melalui upaya diplomasi pemerintah melalui kementrian luar negeri dengan</t>
  </si>
  <si>
    <t>kadar vaksinasi akan dipergiatkan dan fokus utama kini bukan untuk mencapai angka sifar bagi kes harian</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</si>
  <si>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</si>
  <si>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vaksinasi covid penyandang disabilitas di banyuwangi per agustus sudah mencapai persen dari target sasaran dalam kurun waktu tiga pekan</t>
  </si>
  <si>
    <t>Tindakan ini bertujuan untuk menekan tingkat penyebaran COVID-19.Berdasarkan data yang ada Indonesia merupakan negara di Asia Tenggara yang memiliki jumlah kematian tertinggi akibat COVID-19 sehingga wacana vaksinasi harus segera dilaksanakan.</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</si>
  <si>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</si>
  <si>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Indonesia mendapatkan kabar baik, dimana vaksinasi Covid-19 telah mencapai 100 juta dosis pada 31 Agustus 2021.
#PPKMAtasiPandemiCovid</t>
  </si>
  <si>
    <t>menurut saya sebaiknya pemerintah menekankan vaksin secara mandiri yang dibuat di dalam negeri agar anggaran pasokan vaksin covid tidak banyak terbuang ke luar negeri sebab pemerintah mengimpor vaksin jadi dan bahan baku dari negara lain</t>
  </si>
  <si>
    <t>Pemerintah menyatakan, vaksinasi covid-19 di tanah air sudah mencapai 100 juta suntikan.
#PPKMAtasiPandemiCovid</t>
  </si>
  <si>
    <t>pemerintah diharapkan dapat melakukan upaya upaya percepatan untuk mendukung hadirnya vaksin merah putih sebab dengan vaksin merah putih ketergantungan kita pada vaksin covid dari negara lain dapat teratasi dan memberikan banyak manfaat bagi indonesia</t>
  </si>
  <si>
    <t>Pemerintah mengatakan transisi dan adaptasi untuk hidup bersama Covid-19 ini memang harus dipersiapkan. Smbil trus mengevaluasi penerapan PPKM Berlevel, pemerintah menyusun dan menerapkan sejumlah protokol kesehatan sebagai bagian dari strategi kearah sana. #PPKMAtasiPandemiCovid</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</si>
  <si>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</si>
  <si>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Pemerintah mengatakan, vaksinasi covid-19 di tanah air sudah mencapai 100 juta suntikan. #PPKMAtasiPandemiCovid</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</si>
  <si>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</si>
  <si>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"Ada beberapa negara akan melancarkan dos penggalak untuk mereka yang sudah lengkap divaksin sementara jutaan orang seluruh dunia belum lagi menerima dos pertama."
#AWANInews #AWANIpagi #HapusCOVID19</t>
  </si>
  <si>
    <t>pemberian vaksin ini merupakan solusi yang dianggap paling tepat untuk mengurangi jumlah kasus infeksi virus sars cov penyebab penyakit covid vaksinasi covid termasuk salah satu upaya pemerintah indonesia dalam menangani masalah covid</t>
  </si>
  <si>
    <t>Wabah covid-19 telah menginfeksi hampir seluruh dunia tak terkecuali Indonesia dan berdampak pada semua dimensi, baik itu social, ekonomi. Sehingga pemerintah membeli vaksin dari luar negeri dan bekerja sama dengan tim kesehatan dengan mengadakan vaksinasi massal.</t>
  </si>
  <si>
    <t>indonesia hingga hari ini telah mencapai orang dengan kesembuhan sebanyak orang dan kematian sebanyak orang saat ini berbagai negara sedang berlomba lomba untuk menciptakan vaksin yang ampuh untuk menanggulangi pandemi covid ini</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</si>
  <si>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</si>
  <si>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akan rampung mendapat izin bpom pada akhir dicky menilai dalam pengembangan vaksin juga tidak bisa dilakukan terburu buru apalagi terpengaruh oleh aspek ekonomi dan politik dengan bertambahnya jenis vaksin covid yang telah memperoleh eua</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</si>
  <si>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</si>
  <si>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</si>
  <si>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Pemerintah menyusun strategi jangka panjang untuk mengantisipasi kemungkinan Covid-19 akan tetap ada dalam waktu lama Data Per 29 Agustus menunjukkan, total masyarakat yang melakukan skrining di PeduliLindungi mencapai 13,6 juta orang. #PPKMAtasiPandemiCovid</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</si>
  <si>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</si>
  <si>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—a thread–
Tema : Dilematis vaksin merah putih satu lagi karya bangsa, yang luput dari dukungan
“vaksinasi benar-benar berfungsi,dan secara dramatis menurunkan tingkat penyakit anak-anak” -Ben Shapiro
Berbicara tentang covid-19 saat ini jumlah negara di dunia sedang</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</si>
  <si>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</si>
  <si>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Sejumlah lembaga membutuhkankan waktu yang cukup lama untuk mengembangkan vaksin ini . Berbicara vaksin covid-19 , saat ini sejumlah negara di dunia juga sedang mengembangkan vaksin termasuk Indonesisa selain mendatangkan vaksin dari luar negeri melalui kerja sama</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</si>
  <si>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</si>
  <si>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</si>
  <si>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pemerintah menyatakan vaksinasi covid tanah air sudah mencapai juta suntikan</t>
  </si>
  <si>
    <t>- vaksinasi. Negara-negara di dunia sedang berlomba-lomba untuk membuat vaksin Covid-19 yang terbaik dan terampuh. Hingga saat ini banyak vaksin yang sudah dibuat oleh berbagai Negara di dunia. Namun hanya beberapa macam vaksin yang ditetapkan pemerintah melalui Kementrian-</t>
  </si>
  <si>
    <t>sebanyak juta dosis vaksin tentunya pemerintah mengeluarkan anggaran ekstra untuk menangani covid ini karena kedua jenis vaksin tersebut diimpor dan membutuhkan biaya yang tidak sedikit</t>
  </si>
  <si>
    <t>Presiden Joko Widodo menargetkan, vaksinasi covid-19 nasional harus digenjot dan ditargetkan kemampuan penyuntikan bisa mencapai 3 juta penyuntikan per hari pada Oktober 2021. Pemprov Banten menyambut positif dan siap dukung target tersebut.</t>
  </si>
  <si>
    <t>hingga kini total ada juta dosis vaksin covid yang telah diterima indonesia seluruhnya didatangkan dari luar negeri atau impor dari negara lain erick menyampaikan saat ini sebanyak juta masyarakat telah menerima vaksin virus corona</t>
  </si>
  <si>
    <t>Pandemi Covid-19 ini telah mempengaruhi perekonomian di Indonesia. Pemerintah pada prinsipnya selalu mengedepankan kesehatan serta keselamatan para warga. Dilansir dari menteri keuangan ibu Sri Mulyani mengatakan pemerintah juga telah menerapkan satu</t>
  </si>
  <si>
    <t>vaksin merah putih salah satu vaksin covid yang diproduksi dalam negeri vaksin yang digagas berbagai institusi dalam negeri ini rencananya akan diuji klinis pada akhir pt bio farma perusahaan negara yang menargetkan produksinya akan dimulai pada april</t>
  </si>
  <si>
    <t>Kadar vaksinasi akan dipergiatkan dan fokus utama kini bukan untuk mencapai angka sifar bagi kes harian.
#AWANInews #AWANIpagi #MalaysiaSihat</t>
  </si>
  <si>
    <t>selama terjadi pandemi covid pemerintah menghadapi masalah ekonomi kesehatan masalah sosial di indonesia banyak juga artikel yang telah memantau masalah ekonomi dan kesehatan masyarakat di masa pandemi covid ini</t>
  </si>
  <si>
    <t>Vaksinasi Covid-19 penyandang disabilitas di Banyuwangi, per 31 Agustus 2021 sudah mencapai 100 persen dari target sasaran dalam kurun waktu tiga pekan. #VaksinDisabilitasBanyuwangi</t>
  </si>
  <si>
    <t>melihat kondisi perkembangan angka covid yang makin parah mau tidak mau pemerintah harus membeli jenis vaksin tersebut setelahnya karena mengetahui dana yang ada terbatas maka solusi terbaiknya adalah vaksin merah putih</t>
  </si>
  <si>
    <t>Jika masyarakat semakin banyak yang divaksinasi, maka jumlah pasien yang perlu perawatan di rumah sakit akan menurun. Alhasil, dapat mengurangi beban biaya pengobatan COVID-19 yang ditanggung oleh Kementerian Kesehatan dan dapat membantu menstabilkan perekonomian di Indonesia.</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</si>
  <si>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</si>
  <si>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Menurut saya, sebaiknya pemerintah menekankan vaksin secara mandiri yang dibuat di dalam negeri agar anggaran pasokan vaksin Covid-19 tidak banyak terbuang ke luar negeri sebab pemerintah mengimpor vaksin jadi dan bahan baku dari negara lain.</t>
  </si>
  <si>
    <t>bencana pandemi covid membuat seluruh negara perlu untuk memutar otak mencari solusi pengobatan dan pencegahan sampai saat ini telah banyak vaksin covid untuk mencegah dan mengurangi gejala penderita covid yang diciptakan oleh negara negara di luar sana</t>
  </si>
  <si>
    <t>Pemerintah diharapkan dapat melakukan upaya-upaya percepatan untuk mendukung hadirnya vaksin Merah Putih. Sebab, dengan vaksin Merah Putih, ketergantungan kita pada vaksin Covid-19 dari negara lain dapat teratasi dan memberikan banyak manfaat bagi Indonesia.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</si>
  <si>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</si>
  <si>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Dilematis vaksin merah putih : satu lagi hasil karya dalam negeri yang luput dari dukungan
Kasus Covid-19 di Indonesia tak kunjung membaik. Bahkan sampai saat ini Indonesia menjadi salah satu negara dengan angka positif Covid-19 dan meninggal terbanyak di dunia bahkan Asia</t>
  </si>
  <si>
    <t>saat ini negara negara di dunia sedang berlomba lomba untuk mendapatkan vaksin yang efektif untuk melawan covid melalui serangkaian langkah ilmiah berdasarkan bukti bukti yang kuat per agustus terdapat kandidat vaksin yang saat ini dalam tahap klinis fase</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</si>
  <si>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</si>
  <si>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kendati begitu pemerintah berkomitmen untuk meningkatkan capaian vaksinasi sehingga ekonomi nasional yang terperosok akibat pandemi covid dapat pulih kembali kita tahu dengan vaksinasi justru ini membantu kita mencegah daripada penularan mencegah dari kematian</t>
  </si>
  <si>
    <t>Pemberian vaksin ini merupakan solusi yang dianggap paling tepat untuk mengurangi jumlah kasus infeksi virus SARS-CoV-2 penyebab penyakit Covid-19. Vaksinasi Covid-19 termasuk salah satu upaya pemerintah Indonesia dalam menangani masalah Covid-19.</t>
  </si>
  <si>
    <t>menemukan vaksin virus covid bahkan beberapa negara sudah ada yang menemukan vaksin untuk covid sekarang sudah ada delapan vaksin covid yang digunakan dan beberapa telah dipakai di indonesia efikasi vaksin vaksin ini juga beragam dalam melindungi virus corona</t>
  </si>
  <si>
    <t>Indonesia hingga hari ini (28/8/2021), telah mencapai 4.066.404 orang, dengan kesembuhan sebanyak 3.707.850 orang, dan kematian sebanyak 131.372 orang. Saat ini, berbagai negara sedang berlomba-lomba untuk menciptakan vaksin yang ampuh untuk menanggulangi pandemi Covid-19 ini.</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</si>
  <si>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</si>
  <si>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akan rampung mendapat izin BPOM pada akhir 2022. Dicky menilai, dalam pengembangan vaksin juga tidak bisa dilakukan terburu-buru, apalagi terpengaruh oleh aspek ekonomi dan politik. Dengan bertambahnya jenis vaksin COVID-19 yang telah memperoleh EUA,</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</si>
  <si>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</si>
  <si>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</si>
  <si>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seperti yang kita tahu bahwa semakin parahnya covid ini membuat sejumlah negara di dunia bahkan indonesia sekalipun sedang dalam proses pengembangan vaksin segala upaya di tempuh guna mencari jalan keluar agar angka covid menurun</t>
  </si>
  <si>
    <t>Pilihan Indonesia memilih untuk mengimpor vaksin mungkin dilakukan atas dasar keperluan mendesak sebab jumlah warga yang padat dan rakyat yang berjumlah besar. Dengan meningkatnya kasus COVID-19 dan jumlah kematian yang meningkat menyebabkan pemerintah mengimpor dan membangun</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</si>
  <si>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</si>
  <si>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vaksinasi massal. Karena sedang gencar nya dilakukan vaksinasi massal tentunya membuat angka permintaan vaksin terus melonjak, banyak negara yang berlomba lomba untuk menemukan vaksin yang lebih ampuh dalam mengatasi virus Covid-19 ini. Selain melakukan impor vaksin produksi</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</si>
  <si>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</si>
  <si>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</si>
  <si>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masyarakat di indonesia juga membantu negara negara lain agar bisa mendapatkan vaksin yang lebih terjangkau seperti yang terkutip di antara satuan tugas penanganan covid menyampaikan bahwa salah satu tujuan indonesia memproduksi vaksin merah putih</t>
  </si>
  <si>
    <t>Pemerintah menyatakan
Vaksinasi covid19 tanah air sudah mencapai 100juta suntikan
#PPKMAtasiPandemiCovid
•
•
•
•
•
#PPKMAtasiPandemiCovid</t>
  </si>
  <si>
    <t>tetapi juga sebuah bukti kemampuan dan kemandirian indonesia di tengah upaya konsorsium riset covid yang dikoordinasikan brin untuk mempercepat produksi vaksin ternyata pemerintah berniat untuk membuka izin pembangunan pabrik vaksin china di indonesia</t>
  </si>
  <si>
    <t>-- sebanyak 166,5 juta dosis vaksin. Tentunya pemerintah mengeluarkan anggaran ekstra untuk menangani covid-19 ini karna kedua jenis vaksin tersebut diimpor dan membutuhkan biaya yang tidak sedikit.</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</si>
  <si>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</si>
  <si>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Hingga kini, total ada 92,9 juta dosis vaksin Covid-19 yang telah diterima Indonesia. Seluruhnya didatangkan dari luar negeri atau impor dari negara lain. Erick menyampaikan saat ini sebanyak 26,9 juta masyarakat telah menerima vaksin virus corona</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</si>
  <si>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</si>
  <si>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Vaksin Merah Putih salah satu vaksin Covid-19 yang diproduksi dalam negeri. Vaksin yang digagas berbagai institusi dalam negeri ini rencananya akan diuji klinis pada akhir 2021. PT Bio Farma, perusahaan negara yang menargetkan produksinya akan dimulai pada April 2022.</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</si>
  <si>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</si>
  <si>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Selama terjadi pandemi Covid-19, pemerintah menghadapi masalah ekonomi, kesehatan masalah sosial di Indonesia. Banyak juga artikel yang telah memantau masalah ekonomi dan kesehatan masyarakat di masa pandemi Covid-19 ini.</t>
  </si>
  <si>
    <t>satgas covid mencatat jumlah penduduk indonesia yang sudah disuntik vaksin covid dosis pertama mencapai jiwa sedangkan suntikan vaksin covid dosis kedua sebanyak jiwa badan pengawas obat dan makanan bpom</t>
  </si>
  <si>
    <t>Melihat kondisi perkembangan angka Covid-19 yang makin parah, mau tidak mau pemerintah harus membeli jenis vaksin tersebut. Setelahnya, karena mengetahui dana yang ada terbatas, maka solusi terbaiknya adalah Vaksin Merah Putih.</t>
  </si>
  <si>
    <t>hampir seluruh sektor terdampak tidak hanya kesehatan tetapi sector ekonomi juga mengalami dampak yang sangat serius akibat pandemi corona dalam program vaksinisasi covid di indonesia pemerintah merancang program vaksinisasi yang dimulai tahun</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</si>
  <si>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</si>
  <si>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</si>
  <si>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Bencana pandemi COVID-19 membuat seluruh negara perlu untuk memutar otak mencari solusi, pengobatan, dan pencegahan. Sampai saat ini, telah banyak vaksin COVID-19 untuk mencegah dan mengurangi gejala penderita COVID-19 yang diciptakan oleh negara-negara di luar sana.</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</si>
  <si>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</si>
  <si>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Seperti yang sudah diketahui kasus COVID-19 belum juga selesai di Indonesia maupun dunia. Berbagai masalah pun muncul di masa pandemi ini, banyak negara mencari jalan keluar dari masalah tersebut dengan melakukan penelitian untuk menemukan vaksin begitupun Indonesia.</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</si>
  <si>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</si>
  <si>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</si>
  <si>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kita semua mungkin sudah tidak asing dengan kata covid atau malahan sudah muak mendengarnya tapi berbicara tentang covid hampir seluruh negara di dunia sedang berlomba lomba untuk mengembangkan vaksin ini termasuk indonesia</t>
  </si>
  <si>
    <t>Kendati begitu, pemerintah berkomitmen untuk meningkatkan capaian vaksinasi sehingga ekonomi nasional yang terperosok akibat pandemi Covid-19 dapat pulih kembali. "Kita tahu, dengan vaksinasi justru ini membantu kita mencegah daripada penularan, mencegah dari kematian,</t>
  </si>
  <si>
    <t>ketersediaan vaksin covid sering kali mengalami kelangkaan akibat keterlambatan pendistribusian selama ini vaksin yang beredar di indonesia adalah vaksin yang diimpor dari negara tetangga sehingga sebenarnya juga tidak heran kalau sering mengalami kelangkaan</t>
  </si>
  <si>
    <t>menemukan vaksin virus COVID-19, Bahkan beberapa negara sudah ada yang menemukan vaksin untuk COVID -19. Sekarang sudah ada delapan vaksin COVID-19 yang digunakan dan beberapa telah dipakai di Indonesia. Efikasi vaksin-vaksin ini juga beragam dalam melindungi virus corona.</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</si>
  <si>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</si>
  <si>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Dengan upaya konsorsium riset Covid-19 mempercepat kegiatan dalam memproduksi vaksin, saya rasa nantinya tidak perlu lagi membuka izin pembangunan pabrik vaksin dari negara lain di Indonesia. Pada kesempatan ini, kita harus berusaha untuk memajukan riset dan industri dalam negeri</t>
  </si>
  <si>
    <t>namun indonesia tidak bisa terus terusan mengimpor vaksin covid dari negara lain sebenarnya indonesia pun mempunyai kapabilitas dalam melakukan riset dan memproduksi vaksin sendiri oleh karenanya pemerintah membuat program vaksin merah putih</t>
  </si>
  <si>
    <t>vaksin Merah Putih dan vaksin Nusantara, pasti akan sangat membantu pemerintah dalam menghadapi Covid-19 ini.Pengembangan vaksin dalam negeri sangat penting bagi Indonesia. Hal ini untuk mengikis ketergantungan vaksin Covid-19 dari impor negara lain.Selain mengikis ketergantungan</t>
  </si>
  <si>
    <t>tidak terlalu berat seperti yang belum di vaksin pembuatan vaksin covid yang ada telah dilakukan di berbagai negara termasuk indonesia indonesia di indonesia vaksin yang sudah tersedia anatara lain adalah sinovac astrazeneca sinopharm dan moderna</t>
  </si>
  <si>
    <t>Seperti yang kita tahu bahwa semakin parahnya COVID-19 ini, membuat sejumlah negara di dunia bahkan Indonesia sekalipun sedang dalam proses pengembangan vaksin. Segala upaya di tempuh guna mencari jalan keluar, agar angka COVID-19 menurun.</t>
  </si>
  <si>
    <t>mengetahui betapa mengancamnya covid yang masih melanda dunia pemberian vaksinasi adalah salah satu opsi penting dalam hal pemulihan kondisi sosial dan ekonomi negara yang terkena dampak pandemi sampai saat ini terutama bagi indonesia sendiri</t>
  </si>
  <si>
    <t>vaksin Covid-19 dari impor negara lain, kemandirian vaksin dalam negeri akan sangat membantu dalam menghemat devisa negara. Seharusnya kita patut berbangga karena bisa membuat vaksin Covid-19 sendiri. Sehingga dapat mengurangi ketergantungan terhadap vaksin impor sebagaimana yang</t>
  </si>
  <si>
    <t>kondisi pandemi covid yang sudah berlangsung di indonesia sejak bulan maret mulai menunjukkan titik terang dengan tersedianya vaksin di beberapa negara termasuk indonesia</t>
  </si>
  <si>
    <t>Pemerintah menyatakan, vaksinasi covid-19 di tanah air sudah mencapai 100 juta suntikan
#PPKMAtasiPandemiCovid
#PPKMAtasiPandemiCovid</t>
  </si>
  <si>
    <t>pt bio farma perusahaan negara yang akan memproduksi vaksin ini menargetkan produksinya akan dimulai pada april pengembangan vaksin covid merah putih dipimpin lembaga biologi molekuler lbm eijkman</t>
  </si>
  <si>
    <t>Putih di bawah koordinasi perusahaan pelat merah, PT Bio Farma. Selain itu, Juru Bicara Satgas Penanganan Covid-19 Prof Wiku Adisasmito memastikan bahwa Vaksin Merah Putih buatan anak bangsa, tetap masuk dalam program vaksinasi pemerintah. Beliau memastikan setelah mendapat izin</t>
  </si>
  <si>
    <t>vaksin merah putih ini akan menjadi salah satu vaksin covid yang diproduksi dalam negeri yang rencananya akan diuji klinis dan selesai pada akhir pt bio farma perusahaan negara yang akan memproduksi vaksin ini menargetkan produksinya akan dimulai pada april</t>
  </si>
  <si>
    <t>masyarakat di Indonesia juga membantu negara negara lain agar bisa mendapatkan vaksin yang lebih terjangkau.
Seperti yang terkutip di ANTARA Satuan Tugas penanganan COVID-19 menyampaikan bahwa salah satu tujuan Indonesia memproduksi vaksin Merah Putih</t>
  </si>
  <si>
    <t>indonesia adalah negara yang masih tergolong rendah dalam penanganan covid berdasarkan hasil riset lembaga think tank global lowy institute terkait pengendalian pandemic covid di berbagai negara pada awal tahun indonesia menduduki peringkat ke dari negara</t>
  </si>
  <si>
    <t>tetapi juga sebuah bukti kemampuan dan kemandirian Indonesia. Di tengah upaya konsorsium riset Covid-19 yang dikoordinasikan BRIN untuk mempercepat produksi vaksin, ternyata pemerintah berniat untuk membuka izin pembangunan pabrik vaksin China di Indonesia.</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</si>
  <si>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</si>
  <si>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</si>
  <si>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saat ini pandemi global covid telah menewaskan lebih dari orang sehingga salah satu solusi yang dapat diambil untuk menyelesaikan kasus covid ini adalah mewajibkan vaksin kepada seluruh elemen masyarakat di negaranya masing masing</t>
  </si>
  <si>
    <t>Seharusnya pemerintah memprioritaskan pembangunan pabrik vaksin Merah-Putih, bukan malah mempromosikan pabrik vaksin dari luar negeri. Apalagi para ahli kita mampu memproduksi vaksin tersebut. Kendala lainnya, kemunculan mutasi dari Coronavirus dan kurangnya subjek vaksinasi.</t>
  </si>
  <si>
    <t>indonesia juga tidak ingin ketinggalan terlibat dalam pengembangan vaksin covid bekerja sama dengan beberapa negara dan perusahaan farmasi salah satunya dengan sinovac perusahaan bioteknologi dari tiongkok</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</si>
  <si>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</si>
  <si>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</si>
  <si>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2021, Satgas Covid-19 ( mencatat jumlah penduduk Indonesia yang sudah disuntik vaksin Covid-19 dosis pertama mencapai 59.011.333 jiwa. Sedangkan suntikan vaksin Covid-19 dosis kedua sebanyak 33.094.505 jiwa. Badan Pengawas Obat dan Makanan (BPOM)</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</si>
  <si>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</si>
  <si>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Hampir seluruh sektor terdampak, tak hanya kesehatan. Tetapi, sector ekonomi juga mengalami dampak yang sangat serius akibat pandemi corona.
Dalam program vaksinisasi Covid-19 di Indonesia, pemerintah merancang program vaksinisasi yang dimulai tahun 2021.</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</si>
  <si>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</si>
  <si>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Pertama-tama, pemerintah Indonesia kehilangan kesempatan emas untuk keluar dari pandemi Covid-19 ini. Kedua, pemerintah Indonesia juga kehilangan kesempatan untuk unjuk gigi di mata dunia, dimana sampai saat ini produksi vaksin Covid-19 masih didominasi oleh negara-negara maju.</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</si>
  <si>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</si>
  <si>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Indonesia bertujuan untuk mengurangi angka terpaparnya Covid-19 dan juga angka kematian yg ada di Indonesia ini.
Di masa pandemi ini, setiap negara berlomba lomba untuk mengadakan vaksinasi untuk negaranya, begitu juga dengan negara kita ini, Indonesia. Negara kita masih mengem</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</si>
  <si>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</si>
  <si>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Sebagai mahasiswa yaitu menghimbau para warga Indonesia yang masih belum mempercayai adanya covid-19 dengan melakukan beberaoa pendekatan seperti seminar, pengabdian masyarakat atau cara lainnya sehingga keberadaan vaksin merah putih pun mendapat pengakuan dari negara dan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</si>
  <si>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</si>
  <si>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Kita semua mungkin sudah tidak asing dengan kata Covid-19. Atau malahan sudah muak mendengarnya? Tapi berbicara tentang Covid-19 hampir seluruh negara di dunia sedang berlomba-lomba untuk mengembangkan vaksin ini, termasuk Indonesia.</t>
  </si>
  <si>
    <t>vaksin covid cenderung mendahulukan kepentingan warganya ditambah dengan kemunculan varian delta yang membuat sejumlah negara memutuskan untuk memberikan vaksin dosis ketiga ini membuat stok vaksin masih kurang dibanding total kebutuhannya di seluruh dunia</t>
  </si>
  <si>
    <t>Ketersediaan vaksin covid-19 sering kali mengalami kelangkaan akibat keterlambatan pendistribusian. Selama ini vaksin yg beredar di Indonesia adalah vaksin yang diimpor dari negara tetangga. Sehingga sebenarnya juga tidak heran kalau sering mengalami kelangkaan.</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</si>
  <si>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</si>
  <si>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konvensional ke digital, begitu pula pelayanan birokrasi yang dahulu dilakukan secara konvensional kini dilakukan secara digital. Covid-19 seperti telah mengubah aspek kehidupan, bahkan telah mengubah tatanan geopolitik dunia. Berbagai negara di dunia berlomba-lomba untuk</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</si>
  <si>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</si>
  <si>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Namun, Indonesia tidak bisa terus-terusan mengimpor vaksin COVID-19 dari negara lain. Sebenarnya, Indonesia pun mempunyai kapabilitas dalam melakukan riset dan memproduksi vaksin sendiri. Oleh karenanya, pemerintah membuat program Vaksin Merah Putih.</t>
  </si>
  <si>
    <t>lantai complicated ujar budi upaya dunia melawan pandemi covid dalam waktu pendek akan menghadapi tantangan ketersediaan vaksin otomatis berbagai negara harus berebut untuk mengamankan vaksin bagi warga negara masing masing china yang ambisius dengan begitu</t>
  </si>
  <si>
    <t>tidak terlalu berat seperti yang belum di vaksin.
Pembuatan vaksin covid-19 yang ada telah dilakukan di berbagai negara , termasuk Indonesia , Indonesia , di Indonesia vaksin yang sudah tersedia anatara lain adalah Sinovac, AstraZeneca,Sinopharm dan Moderna.</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</si>
  <si>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</si>
  <si>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Mengetahui betapa mengancamnya Covid-19 yang masih melanda dunia, pemberian vaksinasi adalah salah satu opsi penting dalam hal pemulihan kondisi sosial dan ekonomi negara yang terkena dampak pandemi sampai saat ini. Terutama bagi Indonesia sendiri.</t>
  </si>
  <si>
    <t>waktu terus berjalan tidak terasa pandemi covid di negara kita ini telah berlangsung lebih dari satu tahun salah satu upaya yang kami siapkan untuk memperlambat laju perkembangan dan mengurangi rantai penyebaran virus corona adalah mengadakan program vaksinasi</t>
  </si>
  <si>
    <t>Kondisi pandemi COVID-19 yang sudah berlangsung di Indonesia sejak bulan Maret 2020 mulai menunjukkan titik terang dengan tersedianya vaksin di beberapa negara, termasuk Indonesia.</t>
  </si>
  <si>
    <t>maka covid dengan berbagai macam varian dapat ditekan menurut hitungan eikjiman vaksin merah putih yang diproduksi sendiri memiliki harga berkisar antara rp per dosis akan sangat menguntungkan pada roda perekonomian negara</t>
  </si>
  <si>
    <t>PT Bio Farma, perusahaan negara yang akan memproduksi vaksin ini menargetkan produksinya akan dimulai pada April 2022. Pengembangan vaksin Covid-19 Merah Putih dipimpin Lembaga Biologi Molekuler (LBM) Eijkman.</t>
  </si>
  <si>
    <t>diharapkan dengan adanya vaksin merah putih di awal dapat benar benar membantu indonesia untuk terlepas dari pandemi covid atau setidaknya dapat membantu indonesia mencapai tahap herd immunity</t>
  </si>
  <si>
    <t>Vaksin Merah Putih ini akan menjadi salah satu vaksin Covid-19 yang diproduksi dalam negeri, yang rencananya akan diuji klinis dan selesai pada akhir 2021. PT. Bio Farma, perusahaan negara yang akan memproduksi vaksin ini menargetkan produksinya akan dimulai pada April 2022.</t>
  </si>
  <si>
    <t>maret sukur et al hingga agustus kasus covid di indonesia mencapai juta dampak dari adanya covid sangat banyak di indonesia tidak hanya dari segi kesehatan pendidikan tapi berdampak juga terhadap perekonomian segala kalangan dari tahun lalu</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</si>
  <si>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</si>
  <si>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indonesia kini berada di peringkat sebagai negara dengan jumlah kasus positif covid juta dan ribu angka kematian adapun juta orang dinyatakan pulih dari covid saya percaya bahwa akan lebih optimal untuk menekan angka tersebut dengan vaksin merah putih</t>
  </si>
  <si>
    <t>pentingnya kemandirian vaksin Covid-19 buatan dalam negeri. Hal ini dibuktikan dengan dukungan yang diberikan pemerintah terhadap enam tim pengembangan bibit vaksin merah putih.
Dengan adanya vaksin merah putih ini saya ingin mengutarakan pendapat saya, Saya sangat setuju dengan</t>
  </si>
  <si>
    <t>bencana covid sudah mewabah di indonesia sejak tahun awal sejak saat itu seluruh negara di berbagai belahan dunia bekerja sama bahu membahu untuk melawan bencana covid ini salah satu bentuk usahanya adalah dalam vaksin</t>
  </si>
  <si>
    <t>Saat ini pandemi global COVID-19 telah menewaskan lebih dari 600.000 orang sehingga salah satu solusi yang dapat diambil untuk menyelesaikan kasus COVID-19 ini adalah mewajibkan vaksin kepada seluruh elemen masyarakat di negaranya masing-masing.</t>
  </si>
  <si>
    <t>sehingga daerah mengambil tindakan yang tidak terkoordinasi dan tidak efektif dari awal fokus pemerintah dalam menghadapi covid justru menyampingkan bidang kesehatan riset dan penelitian dan hanya mengedepankan pemulihan ekonomi semata</t>
  </si>
  <si>
    <t>Indonesia juga tak ingin ketinggalan terlibat dalam pengembangan vaksin COVID-19 bekerja sama dengan beberapa negara dan perusahaan farmasi. Salah satunya dengan Sinovac, perusahaan bioteknologi dari Tiongkok.</t>
  </si>
  <si>
    <t>saya sebagai mahasiswa sangat setuju dan mendukung pengembangan vaksin merah putih di indonesia dengan pengembangan vaksin tersebut berarti indonesia sudah lebih maju dan mandiri dalam penanganan covid dan tidak terlalu bergantung pada negara asing</t>
  </si>
  <si>
    <t>Salah satunya dengan mendatangkan vaksin luar negeri. Juru Bicara Vaksinasi Covid-19 dari Kementerian Kesehatan (Kemenkes) Siti Nadia Tarmizi mengungkapkan bahwa pembelian vaksin dari luar negeri tersebut mempertimbangkan keamanan dan mutu serta vaksin mana yang sudah memenuhi</t>
  </si>
  <si>
    <t>ada banyak kandidat vaksin covid yang berkembang di sejumlah negara bahkan beberapa di antaranya telah mengantongi izin untuk digunakan dalam situasi darutat berikut delapan jenis vaksin covid dan nilai kemanjuran atau efikasi masing masing vaksin</t>
  </si>
  <si>
    <t>lebih lanjut mengenai layanan vaksinasi untuk mencapai kekebalan kelolompok. Vaksin merah putih menjadi salah satu vaksin Covid-19 yang diproduksi dalam negeri. Unair yang merupakan salah satu anggota konsorsium mengembangkan vaksin merah putih dengan platform inactivated virus.</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</si>
  <si>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</si>
  <si>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bisa meningkatkan mutu penelitian negara kita dan bisa mendapatkan hak paten dari negara lain pula sehingga bisa membantu dunia untuk menyebarkan vaksin dengan lebih luas dan bisa mengakhiri pandemi COVID-19 ini. Dan juga kalau kita bisa membuat vaksin sendiri kan itu bisa</t>
  </si>
  <si>
    <t>pertama para peneliti akan mencari subjek relawan yang ada di luar jawa yang notabene masih sulit dalam menjangkau vaksinasi covid yang biasa kedua mereka akan meningkatkan kerjasama dengan negara lain yang menyatakan minat dalam menikuti uji klinis ketiga ini</t>
  </si>
  <si>
    <t>Indonesia sendiri jumlah orang yang terjangkit virus Covid-19 telah mencapai 4,06 juta dengan angka kematian mencapai 131 ribu jiwa. Angka-angka tersebut pun masih terus naik di setiap harinya. Di situasi dimana virus ini belum memiliki obat yang dapat benar-benar menyembuhkan</t>
  </si>
  <si>
    <t>sekalipun vaksin covid terus berdatangan dari luar negeri vaksin merah putih tetap dibutuhkan untuk mencapai kekebalan komunitas masyarakat indonesia pengembangannya pun terus dipercepat sehingga diharapkan vaksin tersebut bisa diproduksi secara sama al pada</t>
  </si>
  <si>
    <t>kerja sama dengan negara lain yang bisa membantu pengembangan vaksinnya.  Pengembangan vaksin Merah Putih membuktikan bahwa kualitas peneliti-peneliti Indonesia banyak yang mumpuni. Kontribusi dari beberapa mahasiswa Indonesia dalam pengembangan vaksin Covid-19 bikinan</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</si>
  <si>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</si>
  <si>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&amp;lt; berbagai negara untuk mendapatkan vaksin Covid-19. Perebutan vaksin semakin lama kian ketat, apalagi belakangan ini terjadi lonjakan kasus Covid-19 di berbagai negara. Di media massa, Menteri Kesehatan mengatakan permasalahan vaksin cukup kompleks. "Memang &amp;gt;</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</si>
  <si>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</si>
  <si>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vaksin Covid-19 cenderung mendahulukan kepentingan warganya. Ditambah dengan kemunculan varian delta yang membuat sejumlah negara memutuskan untuk memberikan vaksin dosis ketiga. Ini membuat stok vaksin masih kurang dibanding total kebutuhannya di seluruh dunia.</t>
  </si>
  <si>
    <t>dengan memiliki daya tahan tubuh yang sehat seseorang dapat melaksanakan berbagai kegiatan untuk mendukung perekonomian negara pemerintah tengah menggalakan gerakan vaksinasi covid untuk masyarakat indonesia</t>
  </si>
  <si>
    <t>juga penting untuk mengantisipasi wabah lain di masa depan. Kemampuan sejumlah kampus dan lembaga riset ini membuat vaksin Covid-19 sendiri akan sangat membantu negara kita. Biaya dalam pengadaan vaksin pun baiknya seefisien mungkin jika produsennya dari dalam negeri.</t>
  </si>
  <si>
    <t>sampai saat ini sudah ada delapan vaksin yang didistribusikan di dunia dan saya yakin masih ada beberapa negara yang melakukan penelitian vaksin covid dan sudah terdaftar di who seperti indonesia</t>
  </si>
  <si>
    <t>melakukan vaksinasi massal efektif untuk meredakan penularan.Masalahnya,vaksin Covid-19 baru bisa dikembangkan segelintir negara dan produksinya masih terbatas.Kondisi makin sulit ketika negara-negara yang sudah memproduksi vaksin Covid-19 cenderung mendahulukan warganya.</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</si>
  <si>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</si>
  <si>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&amp;lt; complicated," ujar Budi. Upaya dunia melawan pandemi Covid-19 dalam waktu pendek akan menghadapi tantangan ketersediaan vaksin. Otomatis, berbagai negara harus berebut untuk mengamankan vaksin bagi warga negara masing-masing. China yang ambisius dengan &amp;gt;</t>
  </si>
  <si>
    <t>karena mutasi dari virus covid semakin kuat dan berbahaya sehingga pemerintah mendukung secara penuh di dalam riset yang sedang dilakukan oleh peneliti disamping pemerintah menggunakan jenis vaksin yang telah terujii dari negara lain</t>
  </si>
  <si>
    <t>beberapa perusahaan farmasi swasta untuk ikut memproduksi vaksin Covid-19. Pemerintah memerlukan vaksin Covid-19 dalam jumlah besar untuk seluruh masyarakat sehingga membutuhkan kapasitas produksi yang besar pula yang dapat dipenuhi oleh kerja sama pemerintah dengan perusahaan-</t>
  </si>
  <si>
    <t>saat ini negara negara di dunia berlomba lomba memerangi covid dengan melakukan vaksinasi dan memproduksi vaksin begitu juga indonesia indonesia telah mengimpor beragam vaksin seperti sinovac astrazeneca pfizer dan lain-lain</t>
  </si>
  <si>
    <t>Waktu terus berjalan, tidak terasa pandemi COVID-19 di negara kita ini telah berlangsung lebih dari satu tahun. Salah satu upaya yang kami siapkan untuk memperlambat laju perkembangan dan mengurangi rantai penyebaran virus corona adalah mengadakan program vaksinasi.</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</si>
  <si>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</si>
  <si>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maka Covid-19 dengan berbagai macam varian dapat ditekan. Menurut hitungan Eikjiman, vaksin merah putih yang diproduksi sendiri memiliki harga berkisar antara rp 1.250 per dosis. Akan sangat menguntungkan pada roda perekonomian negara.</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</si>
  <si>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</si>
  <si>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Diharapkan dengan adanya vaksin Merah Putih di awal 2022 dapat benar-benar membantu Indonesia untuk terlepas dari pandemi Covid-19 atau setidaknya dapat membantu indonesia mencapai tahap herd immunity.</t>
  </si>
  <si>
    <t>herd immunity adalah kekebalan komunitas dengan cara ini indonesia bisa terbebas dari pandemi covid ini sedangkan untuk mencapai herd immunity setidaknya penduduk indonesia atau sekitar juta orang perlu melakukan vaksinasi</t>
  </si>
  <si>
    <t>Maret 2020 (Sukur et al., 2020). Hingga 28 Agustus 2021 kasus Covid-19 di Indonesia mencapai 4,07 juta. Dampak dari adanya Covid-19 sangat banyak di Indonesia, tidak hanya dari segi kesehatan, pendidikan, tapi berdampak juga terhadap perekonomian segala kalangan. Dari tahun lalu</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</si>
  <si>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</si>
  <si>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Indonesia kini berada di peringkat 13 sebagai negara dengan jumlah kasus positif Covid-19 4.07 juta dan 132 ribu angka kematian. Adapun 3.7 juta orang dinyatakan pulih dari Covid-19. Saya percaya bahwa akan lebih optimal untuk menekan angka tersebut dengan vaksin merah putih.</t>
  </si>
  <si>
    <t>indonesia sendiri merupakan salah satu negara penerima vaksin covid sinovac pada desember lalu menyusul tersedianya beberapa merek vaksin untuk corona lainnya seperti sinopharm astrazeneca moderna dan yang baru datang</t>
  </si>
  <si>
    <t>Bencana Covid-19 sudah mewabah di Indonesia sejak tahun 2020 awal. Sejak saat itu seluruh negara di berbagai belahan dunia bekerja sama bahu membahu untuk melawan bencana Covid-19 ini. Salah satu bentuk usahanya adalah dalam vaksin.</t>
  </si>
  <si>
    <t>vaksin merah putih juga akan digunakan untuk membantu negara negara lain yang belum mendapatkan atau belum cukup persediaan vaksin covid untuk seluruh penduduk</t>
  </si>
  <si>
    <t>Sehingga, daerah mengambil tindakan yang tidak terkoordinasi dan tidak efektif. Dari awal fokus pemerintah dalam menghadapi Covid-19 justru menyampingkan bidang kesehatan,riset dan penelitian dan hanya mengedepankan pemulihan ekonomi semata.</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</si>
  <si>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</si>
  <si>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Saya sebagai mahasiswa sangat setuju dan mendukung pengembangan vaksin merah putih di Indonesia. Dengan pengembangan vaksin tersebut, berarti Indonesia sudah lebih maju dan mandiri dalam penanganan covid-19 dan tidak terlalu bergantung pada negara asing.</t>
  </si>
  <si>
    <t>mengeluarkan izin penggunaan darurat eua setelah data efikasi vaksin covid tersebut dinilai mencapai batas yang ditentukan oleh organisasi kesehatan dunia who hasil uji klinis fase yang dilakukan di bandung menunjukkan efikasi vaksin sinovac sebesar persen</t>
  </si>
  <si>
    <t>Ada banyak kandidat vaksin COVID-19 yang berkembang di sejumlah negara. Bahkan beberapa di antaranya telah mengantongi izin untuk digunakan dalam situasi darutat. Berikut delapan Jenis Vaksin COVID-19 dan nilai kemanjuran atau efikasi masing-masing vaksin.</t>
  </si>
  <si>
    <t>untuk itu pemerintah masih melanjutkan impor vaksin covid dan baru baru ini menjalin kerjasama dengan sebuah perusahaan yang memproduksi vaksin covid dari cina kerjasama tersebut menimbulkan berbagai kontroversi dari rakyat maupun dewan perwakilan rakyat</t>
  </si>
  <si>
    <t>kita juga membutuhkan vaksin. Pemberian vaksin ini sangatlah penting selain memberi perlindungan untuk masyarakat dari covid-19 tetapi juga bisa memulihkan keadaan sosial dan ekonomi negara yang terkena pengaruh pandemi.Tujuan yang ingin dicapai dari pemberian vaksin ini adalah</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</si>
  <si>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</si>
  <si>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Pertama, para peneliti akan mencari subjek relawan yang ada di luar Jawa yang notabene masih sulit dalam menjangkau vaksinasi Covid-19 yang biasa. Kedua, mereka akan meningkatkan kerjasama dengan negara lain yang menyatakan minat dalam menikuti uji klinis ketiga ini.</t>
  </si>
  <si>
    <t>apabila vaksin sudah jadi maka indonesia tidak perlu mengimpor vaksin dari negara asing dengan adanya vaksin buatan sendiri indonesia akan lebih siap dalam penanganan covid apabila ada kemunculan covid varian baru</t>
  </si>
  <si>
    <t>Sekalipun vaksin Covid-19 terus berdatangan dari luar negeri, vaksin Merah Putih tetap dibutuhkan untuk mencapai kekebalan komunitas masyarakat Indonesia. Pengembangannya pun terus dipercepat sehingga diharapkan vaksin tersebut bisa diproduksi secara massal pada 2022.</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</si>
  <si>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</si>
  <si>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</si>
  <si>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pemberian vaksin merupakan solusi yang tepat untuk mengurangi jumlah penyebaran covid juga upaya pemerintah dalam memulihkan kondisi sosial dan ekonomi yang terkena dampak pandemi</t>
  </si>
  <si>
    <t>seluruh penelitian di Dunia bergerak aktif untuk mendapatkan anti bodi dari wabah tersebut hingga pada akhirnya beberapa negara diantaranya China,Rusia,dan Italia sudah menemukan dan membuat antibodi ( Vaksin Covid-19 ). Pemerintah Indonesia juga berusaha menangani kasus</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</si>
  <si>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</si>
  <si>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Dengan memiliki daya tahan tubuh yang sehat, seseorang dapat melaksanakan berbagai kegiatan untuk mendukung perekonomian negara. Pemerintah tengah menggalakan gerakan vaksinasi Covid-19 untuk masyarakat Indonesia.</t>
  </si>
  <si>
    <t>negara negara mulai berlomba lomba mengadakan penelitian untuk mencari vaksin untuk menangani covid pada saat itu indonesia juga mengadakan penelitian untuk menemukan vaksin covid dengan harapan agar indonesia bisa memproduksi vaksin sendiri</t>
  </si>
  <si>
    <t>Sampai saat ini sudah ada delapan vaksin yang didistribusikan di dunia dan saya yakin masih ada beberapa negara yang melakukan penelitian vaksin covid-19 dan sudah terdaftar di WHO, seperti Indonesia.</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</si>
  <si>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</si>
  <si>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Semakin banyaknya angka penularan dan angka terjangkitnya membuat bangsa Indonesia kewalahan dan harus segera mencari solusi dari permasalahan ini. Berbagai negara di dunia berlomba-lomba untuk menciptakan vaksin Covid-19 termasuk Indonesia untuk mengakhiri pandemi ini.</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</si>
  <si>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</si>
  <si>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Karena mutasi dari virus Covid-19 semakin kuat dan berbahaya, sehingga pemerintah mendukung secara penuh di dalam riset yang sedang dilakukan oleh peneliti, disamping pemerintah menggunakan jenis vaksin yang telah terujii dari negara lain.</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</si>
  <si>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</si>
  <si>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Saat ini, negara – negara di dunia berlomba – lomba memerangi covid-19 dengan melakukan vaksinasi dan memproduksi vaksin. Begitu juga Indonesia. Indonesia telah mengimpor beragam vaksin, seperti Sinovac, AstraZeneca, Pfizer, dll.</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</si>
  <si>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</si>
  <si>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Vaksin merah putih diawali dengan fase riset and develoopment , klinis, hingga industri. Semoga dengan adanya vaksin merah putih bisa menghandapi mutasi virus Covid-19 lainnya. Dengan adanya vaksin merah ptuih, diharapkan bsa mendorong kemandirian negara Indonesia dalam (cont)</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</si>
  <si>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</si>
  <si>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sektor perekonomian, sosial, dan politi. Salah satu upaya yang dilakukan adalah pemberian vaksin yang akan dilaksanakan ke seluruh dunia.
Target pemerintah mempercepat vaksinasi Covid-19 diberbagai daerah membuat badan usaha milik negara yang dipimpinnya terus menggenjot</t>
  </si>
  <si>
    <t>seperti yang diketahui vaksin covid sudah beredar di belahan dunia vaksin covid yang ada di indonesia sekarang ini masih bergantung impor pada negara lain sehingga penyebarannya terbilang cukup lama karena luasnya wilayah indonesia</t>
  </si>
  <si>
    <t>herd immunity adalah kekebalan komunitas dengan cara ini Indonesia bisa terbebas dari pandemi Covid-19 ini, sedangkan untuk mencapai herd immunity setidaknya 70% penduduk Indonesia, atau sekitar 181 juta orang perlu melakukan vaksinasi.</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</si>
  <si>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</si>
  <si>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untuk pelaksanaan vaksinasi Covid-19, pemerintah menetapkan sejumlah vaksin. Ada 7 vaksin yang telah dikeluarkan oleh Badan Pengawasan Obat dan Makanan (BPOM) sejak bulan Januari yang lalu. Antara lain Sinovac, vaksin Covid-19 PT Bio Farma, AstraZeneca, Sinopharm, Moderna, Pfizer</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</si>
  <si>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</si>
  <si>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Indonesia sendiri merupakan salah satu negara penerima vaksin Covid-19 Sinovac pada Desember 2020 lalu. Menyusul tersedianya beberapa merek vaksin untuk Corona lainnya, seperti Sinopharm, AstraZeneca, Moderna, dan yang baru datang</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</si>
  <si>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</si>
  <si>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Vaksin Merah Putih juga akan digunakan untuk membantu negara-negara lain yang belum mendapatkan atau belum cukup persediaan vaksin COVID-19 untuk seluruh penduduk.</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</si>
  <si>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</si>
  <si>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</si>
  <si>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pandemi covid di indonesia saat ini masih merajalela bahkan semakin mengganas dengan munculnya varian varian baru untuk melawan virus corona salah satu senjatanya adalah dengan vaksin saat ini negara negara besar di dunia tengah berlomba lomba memproduksi</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</si>
  <si>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</si>
  <si>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penanganan covid dan pemulihan di indonesia akan terus digencarkan dengan memanfaatkan hasil riset dan inovasi hal ini tentunya diperlukan untuk mendorong indonesia dapat keluar dari permasalahan pandemi dan mencapai pemulihan dengan cepat</t>
  </si>
  <si>
    <t>Untuk itu, pemerintah masih melanjutkan impor vaksin Covid-19 dan baru-baru ini menjalin kerjasama dengan sebuah perusahaan yang memproduksi vaksin Covid-19 dari Cina. Kerjasama tersebut menimbulkan berbagai kontroversi dari rakyat maupun Dewan Perwakilan Rakyat.</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</si>
  <si>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</si>
  <si>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Covid-19</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</si>
  <si>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</si>
  <si>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Apabila vaksin sudah jadi maka Indonesia tidak perlu mengimpor vaksin dari negara asing dengan adanya vaksin buatan sendiri Indonesia akan lebih siap dalam penanganan  COVID-19 apabila ada kemunculan covid-19 varian baru.</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</si>
  <si>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</si>
  <si>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</si>
  <si>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alfabet yunani oleh karena itu banyaknya masuk jenis jenis vaksin impor ke indonesia laporan kementerian keuangan menunjukkan indonesia telah mengimpor juta dosis vaksin covid sejak januari hingga agustus lalu sinovac menjadi merek vaksin yang paling</t>
  </si>
  <si>
    <t>Pemberian vaksin merupakan solusi yang tepat untuk mengurangi jumlah penyebaran covid-19 juga upaya pemerintah dalam memulihkan kondisi sosial dan ekonomi yang terkena dampak pandemi.</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</si>
  <si>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</si>
  <si>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para ilmuan dari berbagai belahan dunia berlomba-lomba untuk mencari formula yang pas untuk menciptakan vaksin dan obat dari Covid-19. Begitu pula dengan pemerintah Indonesia. Pemerintah terus berupaya untuk menciptakan banyak peluang agar pandemi Covid-19 ini dpt segera diatasi</t>
  </si>
  <si>
    <t>pemerintah telah memberikan insentif gratis bea masuk senilai rp triliun untuk importasi vaksin covid pada periode januari hingga agustus lalu selain impor vaksin pemerintah juga memberikan pembebasan bea masuk dan pajak impor pdri senilai rp triliun</t>
  </si>
  <si>
    <t>Negara-negara mulai berlomba-lomba mengadakan penelitian untuk mencari vaksin untuk menangani COVID-19. Pada saat itu Indonesia juga mengadakan penelitian untuk menemukan vaksin COVID-19 dengan harapan agar Indonesia bisa memproduksi vaksin sendiri</t>
  </si>
  <si>
    <t>oleh karena itu pemerintah terus berupaya menggandeng perusahaan swasta dengan harapan bahwa kedepannya mereka dapat berkontribusi dalam meningkatkan kapasitas produksi vaksin covid bagi masyarakat dan juga menambahkan variasi platform yang digunakan</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</si>
  <si>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</si>
  <si>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</si>
  <si>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-yang tersedia sampai saat ini hanya sekitar 30% dari jumlah target yang ditetapkan. Diharapkan kepada pemerintah agar pasokan vaksin akan bertambah dan lancar mengingat banyaknya penduduk yang ada di Indonesia ini. Pemerintah merasa stok vaksin Covid-19 yang ada masih mampu-</t>
  </si>
  <si>
    <t>dana yang dibutuhkan untuk membeli vaksin dari berbagai negara memang nyatanya cukup besar sebelumnya airlangga pernah mengatakan impor vaksin yang dilakukan selama pandemi covid telah menghabiskan dana hingga mendekati rp triliun</t>
  </si>
  <si>
    <t>-bagi keraguan masyarakat ini adalah dengan memberikan contoh langsung oleh pimpinan dan tokoh masyarakat. Salah satu tantangan vaksinasi Covid-19 di Indonesia adalah laju distribusi dalam penyaluran vaksin yang rendah dikarenakan jumlah pasokan vaksin yang terbatas. Vaksin-</t>
  </si>
  <si>
    <t>untuk itu dalam upaya negara dalam melindungi masyarakat dari ancaman pandemi covid dan demi tercapainya kekebalan komunitas atau herd immunity maka mari dukung riset karya anak bangsa dengan vaksin merah putih</t>
  </si>
  <si>
    <t>-kontra dari banyak pihak. Akan tetapi sebagai warga negara yang baik kita wajib mengikuti anjuran pemerintah dan memahami lebih lanjut manfaat vaksin COVID-19 ini agar semakin yakin saat mengikuti  program ini. Selain itu, cara terbaik untuk memberikan kesadaran dan ketenangan-</t>
  </si>
  <si>
    <t>sejauh ini per juli menteri keuangan sri mulyani memaparkan realisasi belanja pemerintah untuk pengadaan vaksin covid telah mencapai angka rp triliun</t>
  </si>
  <si>
    <t>Dilansir dari artikel katadata, Vaksin Merah Putih menjadi salah satu vaksin Covid-19 yang diproduksi dalam negeri. Vaksin yang digagas berbagai institusi dalam negeri ini rencananya akan diuji klinis pada akhir 2021. PT Bio Farma, perusahaan negara yang akan memproduksi vaksin</t>
  </si>
  <si>
    <t>semakin bertambahnya kasus baru virus corona di seluruh dunia membuat sejumlah negara melakukan riset dan penelitian untukmenciptakan vaksin yang dapatmenyembuhkan pasien covid dan membuat orang kebal terhadap virus tersebut</t>
  </si>
  <si>
    <t>Seperti yang diketahui, vaksin Covid-19 sudah beredar di belahan dunia, vaksin Covid-19 yang ada di indonesia sekarang ini masih bergantung impor pada negara lain, sehingga penyebarannya terbilang cukup lama karena luasnya wilayah indonesia.</t>
  </si>
  <si>
    <t>dan juga sinovac dan sinopharm dari tiongkok pada saat ini hampir setiap negara telah menyalurkan dana untuk mendanai riset atau produksi vaksin covid atau bahkan memiliki program vaksin mereka sendiri yang tengah dikembangkan</t>
  </si>
  <si>
    <t>Dengan diedarkannya Vaksin Merah Putih ini di masa mendatang, jelas akan membantu penanggulangan pandemi mengingat bahwa salah satu hambatan besar dalam pencegahan COVID-19 di Indonesia adalah karena persentase vaksinasi yang masih rendah dan tidak mencapai target hariannya.</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</si>
  <si>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</si>
  <si>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Menteri Badan Usaha Milik Nasional (BUMN) Erick Thohir menyatakan, Indonesia tak ingin terus-menerus ketergantungan dengan vaksin Covid-19 impor karena harganya sangat mahal. Karena itu, pemerintah kini mempercepat vaksin Merah Putih yang diproduksi di dalam negeri. "Ke depannya</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</si>
  <si>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</si>
  <si>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Pandemi Covid-19 di Indonesia hingga saat ini belum mereda dan semakin banyak mutasi dari virus ini. Permasalahan kesehatan ini diikuti ketimpangan ekonomi, sehingga pemerintah harus bergerak cepat untuk mencari solusi. Vaksin Covid-19 kini gencar diproduksi oleh setiap negara.</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</si>
  <si>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</si>
  <si>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Karena itu, pemerintah dan tim kesehatan Indonesia membeli vaksin di luar negeri. Saat ini, vaksin covid-19 telah didistribusikan ke seluruh Indonesia diharapkan dapat memutus rantai penyebaran covid-19 dan mengurangi terjadinya gejala yang berat, komplikasi, dan angka kematian.</t>
  </si>
  <si>
    <t>dilansir dari menteri koordinator bidang perekonomian airlangga hartarto tampak dilema melihat tingginya impor vaksin covid dalam negeri menurutnya impor vaksin covid yang tinggi jelas memboroskan devisa negara</t>
  </si>
  <si>
    <t>Pandemi Covid-19 di Indonesia saat ini masih merajalela. Bahkan semakin mengganas dengan munculnya varian-varian baru. Untuk melawan virus corona, salah satu senjatanya adalah dengan vaksin.Saat ini, negara-negara besar di dunia tengah berlomba-lomba memproduksi</t>
  </si>
  <si>
    <t>sejauh ini negara yang telah mengumumkan mengenai pembuatan vaksin covid yakni rusia dengan sputnik chinadengan sinovac dan inggrisdengan vaksin astrazeneca tidak ketinggalan termasuk indonesia</t>
  </si>
  <si>
    <t>Penanganan Covid-19 dan pemulihan di Indonesia akan terus digencarkan dengan memanfaatkan hasil riset dan inovasi. Hal ini tentunya diperlukan untuk mendorong Indonesia dapat keluar dari permasalahan pandemi dan mencapai pemulihan dengan cepat.k</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</si>
  <si>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</si>
  <si>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—memutus penyebaran virus covid-19 antarnegara. Social distancing dan work from home juga diberlakukan secara ketat guna menghindari adanya kerumunan manusia. Vaksinasi sangat diperlukan saat ini agar herd immunity dapat terbentuk dan manusia dapat bekativitas kembali—</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</si>
  <si>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</si>
  <si>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-pandemi ini.
Pada penghujung 2020, negara-negara maju mulai gencar mengutarakan kesiapan mereka untuk membasmi pandemic ini dengan menerbitkan beberapa jenis vaksin yang setidaknya memiiki kemampuan 95% bisa mengurangi penyebaran virus Covid-19 dengan resiko seminimal mungkin.</t>
  </si>
  <si>
    <t>harapannya vaksin merah putih bisa diproduksi dengan baik dan maksimal serta bekerja secara efisien kepada masyarakat sehingga negara bisa menemukan jalan keluar dari masalah pandemi covid ini sumber</t>
  </si>
  <si>
    <t>Berbagai upaya penanggulangan covid-19 telah dilakukan oleh pemerintah, salah satunya vaksinasi. Berbagai negara telah berlomba-lomba untuk mengembang vaksin guna menangkal virus ini. Tanpa terkecuali Indonesia yang ikut dalam upaya pengembangan vaksin, yaitu vaksin merah putih.</t>
  </si>
  <si>
    <t>goresan tinta mengubah bangsaku dilematis vaksin merah putih satu lagi hasil karya dalam negeri yang luput dari dukungan sejak adanya pandemi virus covid di seluruh dunia banyak negara mulai membuat vaksin untuk negaranya sendiri termasuk indonesia</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</si>
  <si>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</si>
  <si>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</si>
  <si>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Beliau percaya bahwa pengembangan vaksin karya anak bangsa sangat penting bagi Indonesia. Dikarenakan dengan adanya vaksin Merah Putih, dapat mengurangi ketergantungan vaksin covid-19 yang selalu mengimpor dari negara lain. Selain itu, upaya ini pun dapat menghemat devisa negara.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</si>
  <si>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</si>
  <si>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</si>
  <si>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karena vaksin merah putih ini juga berpotensi menjadi produk dalam negeri yang unggul selain itu produksi dan pendistribusian vaksin merah putih dapat membuktikan bahwa negara indonesia dapat mengatasi permasalahan penyebaran virus covid secara mandiri</t>
  </si>
  <si>
    <t>Oleh karena itu, pemerintah terus berupaya menggandeng perusahaan swasta dengan harapan bahwa kedepannya mereka dapat berkontribusi dalam meningkatkan kapasitas produksi vaksin covid-19 bagi masyarakat dan juga menambahkan variasi platform yang digunakan.</t>
  </si>
  <si>
    <t>untuk mengatasi covid di indonesia mengapa pemerintah lebih mengutamakan pendirian pabrik vaksin dari china tersebut kebijakan ini tentunya dinilai sangat merugikan negara dan menghambat perkembangan riset yang dilakukan oleh anak bangsa</t>
  </si>
  <si>
    <t>Dilematis vaksin merah putih:satu lagi hasil karya dalam negri yang luput dari dukungan.
Bermula dari kota Wuhan tepatnya di Tiongkok, virus jenis baru ini telah menyebar ke berbagai belahan negara di dunia yang menyebabkan timbulnya penyakit coronavirus disease 2019 atau yang di</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</si>
  <si>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</si>
  <si>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Dana yang dibutuhkan untuk membeli vaksin dari berbagai negara memang nyatanya cukup
besar. Sebelumnya Airlangga pernah mengatakan impor vaksin yang dilakukan selama pandemi COVID-19 telah menghabiskan dana hingga mendekati Rp 70 triliun.</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</si>
  <si>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</si>
  <si>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Untuk itu dalam upaya negara dalam melindungi masyarakat dari ancaman pandemi Covid-19 dan demi tercapainya kekebalan komunitas atau herd immunity maka mari dukung riset karya anak bangsa dengan vaksin merah putih.</t>
  </si>
  <si>
    <t>selain itu juga pembuatan vaksin dalam negeri merupakan produk yang patut dibanggakan karena tidak semua negara mampu dan mau membuat vaksin apalagi vaksin ini akan terus dikembangkan sesuai dengan mutasi virus covid yang ada di indonesia</t>
  </si>
  <si>
    <t>Sejauh ini per 19 juli 2021 Menteri Keuangan Sri Mulyani memaparkan realisasi belanja pemerintah untuk pengadaan vaksin Covid-19 telah mencapai angka Rp10,6 Triliun.</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</si>
  <si>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</si>
  <si>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Semakin bertambahnya kasus baru virus corona di seluruh dunia membuat sejumlah negara melakukan riset dan penelitian untukmenciptakan vaksin yang dapatmenyembuhkan pasien Covid-19 dan membuat orang kebal terhadap virus tersebut.</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</si>
  <si>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</si>
  <si>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dan juga Sinovac dan Sinopharm dari Tiongkok. Pada saat ini, hampir setiap negara telah menyalurkan dana untuk mendanai riset atau produksi vaksin COVID-19 atau bahkan memiliki program vaksin mereka sendiri yang tengah dikembangkan,</t>
  </si>
  <si>
    <t>sejak virus covid menyebar menjadi pandemi global negara negara besar seperti china amerika inggris rusia bahkan indonesia berupaya mengembangkan vaksinnya terhitung sejak awal tahun hingga kini agustus virus corona ini terus bermutasi serta terdapat perbedaan</t>
  </si>
  <si>
    <t>sebagai sumber kebijakan penanganan Covid-19 di Indonesia yang mana
akan mengedepankan keamanan masyarakatnya.
Kemampuan setiap negara untuk beradaptasi dengan kondisi yang ada melalui implementasi yang efektif dan dini sangat bervariasi. Kebijakan merupakan landasan awal</t>
  </si>
  <si>
    <t>pandemi covid mengakibatkan krisis di berbagai negara di dunia penyebaran covid ke seluruh penjuru dunia diawali dengan dilaporkannya virus itu pada desember di wuhan china organisasi kesehatan dunia who mengumumkan nama resmi baru virus corona yakni covid</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</si>
  <si>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</si>
  <si>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</si>
  <si>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Selain memang vaksin ini sudah teruji klinis dan bisa digunakan sebagai vaksin tambahan atau booster, langkah ini juga bisa membantu meringankan pengeluaran negara untuk vaksin dibandingkan mengimport vaksin dari luar negeri yang diketahui bahwa saat ini pasokan vaksin Covid-19</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</si>
  <si>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</si>
  <si>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Dilansir dari Menteri Koordinator Bidang Perekonomian, Airlangga Hartarto tampak dilema melihat tingginya impor vaksin Covid-19 dalam negeri. Menurutnya, impor vaksin Covid-19 yang tinggi jelas memboroskan devisa negara.</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</si>
  <si>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</si>
  <si>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Sejauh ini, negara yang telah mengumumkan mengenai pembuatan vaksin Covid-19 yakni Rusia dengan Sputnik V, Chinadengan Sinovac, dan Inggrisdengan Vaksin AstraZeneca, tidak ketinggalan termasuk Indonesia.</t>
  </si>
  <si>
    <t>pemberian vaksin sangatlah penting bukan hanya untuk melindungi masyarakat dari covid saja tetapi juga memulihkan kondisi sosial dan ekonomi negara yang terkena dampak pandemi</t>
  </si>
  <si>
    <t>kasus covid-19 mencapai angka 4 juta dengan presentase kematian masih lebih diatas 4%. Lonjakan pasien yang sewaktu waktu dan tidak terduga membuat dunia kesehatan seringkali collapse dan kewalahan sehingga menyebabkan angka kematian tenaga kesehatan Indonesia pada awal tahun</t>
  </si>
  <si>
    <t>tengah kondisi pandemi yang masih parah vaksin merah putih menjadi salah satu vaksin covid yang diproduksi dalam negeri vaksin yang digagas berbagai institusi dalam negeri ini rencananya akan diuji klinis pada akhir pt bio farma perusahaan negara yang akan</t>
  </si>
  <si>
    <t>pemerintah Indonesia tidak berdiam diri,mereka mengupayakan untuk memaksimalkan kegiatan Vaksinasi untuk semua warga negaranya.
Peran pemerintah dalam penanganan COVID-19 sangat penting , termasuk dalam mengembangkan pembuatan vaksin merah putih karya anak bangsa. Kegiatan</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</si>
  <si>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</si>
  <si>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Harapannya vaksin Merah Putih bisa diproduksi dengan baik dan maksimal serta bekerja secara efisien kepada masyarakat sehingga negara bisa menemukan jalan keluar dari masalah pandemi Covid-19 ini.
Sumber:</t>
  </si>
  <si>
    <t>pertimbangan memproduksi sendiri vaksin covid merupakan langkah yang tepat dan strategis dimana negara dengan jumlah penduduk sebesar ini tidak bisa bergantung sepenuhnya dengan cara impor vaksin covid</t>
  </si>
  <si>
    <t>[Goresan Tinta Mengubah Bangsaku]
Dilematis Vaksin Merah Putih: Satu lagi hasil karya Dalam Negeri yang luput dari dukungan
Sejak adanya pandemi virus covid-19 di seluruh dunia banyak negara mulai membuat vaksin untuk negaranya sendiri termasuk Indonesia.</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</si>
  <si>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</si>
  <si>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Dibutuhkan protokol kesehatan, kedisiplinan diri, serta perlindungan diri yang ketat agar tidak terpapar virus Covid-19 saat keluar rumah. Selain dari perlindungan diri sendiri, setiap warga negara juga berhak untuk mendapatkan jaminan kesehatan dari pemerintah Indonesia.</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</si>
  <si>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</si>
  <si>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</si>
  <si>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terus perkembangan covid adalah vaksinasi laporan kementrian keuangan menunjukkan indonesia telah mengimpor juta dosis vaksin covid sejak januari hungga agustus lalu sinovac menjadi merek vkasin yang paling banyak diimpor indonesia dengan jumlah sebanyak</t>
  </si>
  <si>
    <t>Karena vaksin merah putih ini juga berpotensi menjadi produk dalam negeri yang unggul. Selain itu, produksi dan pendistribusian vaksin merah putih dapat membuktikan bahwa negara Indonesia dapat mengatasi permasalahan penyebaran virus covid-19 secara mandiri.</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</si>
  <si>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</si>
  <si>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untuk mengatasi Covid-19 di Indonesia, mengapa pemerintah lebih mengutamakan pendirian pabrik vaksin dari China tersebut? Kebijakan ini tentunya dinilai sangat merugikan negara dan menghambat perkembangan riset yang dilakukan oleh anak bangsa.</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</si>
  <si>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</si>
  <si>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hir tahun. Pada awal tahun, terdapatlah berita bahwa negara china menciptakan obat untuk mencegah diri kita dari COVID-19 yaitu yang Bernama vaksin. Vaksin ini pun dikirimlah ke Indonesia dan pada akhirnya disuntikkan lah vaksin ini ke berbagai masyarakat. Orang yang pertama kali</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</si>
  <si>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</si>
  <si>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Virus Covid-19 telah memasuki negara Indonesia pada bulan Maret tahun 2020. Kini virus corona telah mewabahi setiap daerah di Indonesia. Indonesia sendiri sedang proses vaksin sendiri, yaitu vaksin merah putih. Vaksin merah putih merupakan vaksin yang digunakan untuk pencegahan</t>
  </si>
  <si>
    <t>vaksin karya anak bangsa ini memiliki berbagai keunggulan diantaranya adalah indonesia memiliki vaksin sendiri yang memiliki potensial tinggi untuk membuat indonesia menjadi negara yang bebas dari pandemi covid</t>
  </si>
  <si>
    <t>Selain itu juga, pembuatan vaksin dalam negri merupakan produk yang patut dibanggakan karena tidak semua negara mampu dan mau membuat vaksin, apalagi vaksin ini akan terus dikembangkan sesuai dengan mutasi virus covid-19 yang ada di Indonesia.</t>
  </si>
  <si>
    <t>kepala lembaga biologi molekuler eijkman amin soebandrio mengatakan bahwa proses pengembangan bibit vaksin sudah mencapai persen meskipun prosesnya agak lama untuk mendapatkan hasil yang sempurna vaksin merah putih dihasilkan dari bibit covid asli indonesia</t>
  </si>
  <si>
    <t>-Pemerintah Harus Prioritaskan Vaksin Merah Putih- Kasus penyebaran virus Covid-19 ini semakin lama semakin memuncak, dgn kenaikan jumlah kasus kematian yang lebih besar dibandingkan dengan tingkat kesembuhan, membuat berbagai negara di dunia berlomba untuk mendapatkan vaksin</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</si>
  <si>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</si>
  <si>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riset dan pengembangan vaksin merah putih kita dukung bersama sesuai dengan kapabiltas serta kemampuan kita masing-masing. Kita tentunya berharap bahwa kehidupan pandemi covid-19 dapat segera usai, perekonomian kembali membaik, interaksi dapat kembali normal dan hidup lebih..</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</si>
  <si>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</si>
  <si>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Sejak virus covid-19 menyebar menjadi pandemi global, negara-negara besar seperti China, Amerika, Inggris, Rusia, bahkan Indonesia berupaya mengembangkan vaksinnya. Terhitung sejak awal tahun 2020 hingga kini Agustus 2021, virus corona ini terus bermutasi serta terdapat perbedaan</t>
  </si>
  <si>
    <t>efektif untuk mengatasi pandemi sehingga pemerintah menyelenggarakan program vaksin gratis di indonesia dengan adanya vaksinasi diharapkan kasus covid bisa berkurang dan tidak mewabah lagi selain itu kini hadir vaksin merah putih</t>
  </si>
  <si>
    <t>Pandemi Covid-19 mengakibatkan krisis di berbagai negara di dunia. Penyebaran Covid- 19 ke seluruh penjuru dunia diawali dengan dilaporkannya virus itu pada 31 Desember 2019 di Wuhan, China. Organisasi Kesehatan Dunia (WHO) mengumumkan nama resmi baru virus corona yakni Covid-19.</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</si>
  <si>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</si>
  <si>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Covid-19 adalah virus yang berasal dari Wuhan,China ini telah menyebar ke seluruh dunia semenjak awal tahun 2020,dan telah ditetapkan oleh Badan Kesehatan Dunia (WHO) sebagai pandemic.Seluruh negara telah mengambil langkah untuk memutus rantai penyebaran virus ini,dimulai dari</t>
  </si>
  <si>
    <t>vaksin merah putih adalah suatu prakarsa mengenai pengembangan vaksin untuk menangani pandemi atau pagebluk covid yang berasal dari negara yang kita cintai indonesia vaksin merah putih dikembangkan oleh beberapa universitas seperti universitas airlangga</t>
  </si>
  <si>
    <t>apakah harus menunggu lebih banyak lagi orang yang terinfeksi Covid-19 agar semakin terbentuk herd immunity? Atau apakah terbentuknya herd immunity menjadi satu-satunya jalan keluar untuk mengakhiri wabah Covid-19? Mari kita ulas.
Berbagai negara tengah berupaya mencari</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</si>
  <si>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</si>
  <si>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Vaksinasi adalah salah satu cara ampuh untuk menanggulangi pandemi corona ini, beberapa negara telah menggagas vaksinasi salah satunya Indonesia yakni vaksin merah putih. Vaksin Merah Putih adalah salah satu kandidat vaksin COVID-19 yang digagas oleh beberapa kampus di</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</si>
  <si>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</si>
  <si>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Pemberian vaksin sangatlah penting, bukan hanya untuk melindungi masyarakat dari COVID-19 saja, tetapi juga memulihkan kondisi sosial dan ekonomi negara yang terkena dampak pandemi.</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</si>
  <si>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</si>
  <si>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</si>
  <si>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</si>
  <si>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</si>
  <si>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untuk mempunyai double effect baik secara kesehatan maupun ekonomi karena banyaknya kebutuhan untuk meningkatkan imunitas bangsa indonesia saat pandemi covid untuk saat ini seharusnya anak bangsa mampu pemerintah indonesia menciptakan vaksin lokal</t>
  </si>
  <si>
    <t>tengah kondisi pandemi yang masih parah. 
Vaksin Merah Putih menjadi salah satu vaksin Covid-19 yang diproduksi dalam negeri. Vaksin yang digagas berbagai institusi dalam negeri ini rencananya akan diuji klinis pada akhir 2021. PT Bio Farma, perusahaan negara yang akan</t>
  </si>
  <si>
    <t>di tengah pandemi global covid yang telah menewaskan lebih orang vaksin akan menjadi juru selamat kini banyak negara lembaga penelitian dan perusahaan farmasi berlomba menjadi yang pertama menemukan dan memproduksi vaksin</t>
  </si>
  <si>
    <t>Vaksin Merah Putih menjadi salah satu vaksin Covid-19 yang diproduksi dalam negeri oleh Universitas Airlangga. Vaksin yang digagas berbagai institusi dalam negeri ini rencananya akan diuji klinis pada akhir 2021. PT Bio Farma, perusahaan negara yang akan memproduksi vaksin ini</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</si>
  <si>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</si>
  <si>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Pertimbangan memproduksi sendiri vaksin Covid-19 merupakan langkah yang tepat dan strategis dimana negara dengan jumlah penduduk sebesar ini tidak bisa bergantung sepenuhnya dengan cara impor vaksin Covid-19.</t>
  </si>
  <si>
    <t>meskipun begitu menteri kesehatan mengakui capaian vaksinasi covid di indonesia belum sempurna ia mengatakan capaian vaksinasi di indonesia per hari ini mencapai hampir juta</t>
  </si>
  <si>
    <t>Harapan kedepannya adalah semoga vaksin merah putih yang akan diproduksi cukup untuk seluruh rakyat dan menjamin Kesehatan serta keamanan mereka di tengah pandemi COVID-19 ini. Serta dapat meningkatkan perekonomian negara yang juga tengah mengalami tekanan berat pada saat ini.</t>
  </si>
  <si>
    <t>kasus positif perharinya akibat varian delta ini belum ada obat yang dapat menyembuhkan kita dari virus covid ini tetapi untuk mengurangi presentase kita terinfeksi covid beberapa negara menciptakan vaksin vaksin adalah senjata yang dapat membantu imun tubuh</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</si>
  <si>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</si>
  <si>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</si>
  <si>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terus perkembangan Covid. Adalah vaksinasi.
Laporan kementrian keuangan menunjukkan, Indonesia telah mengimpor 201,9 juta dosis vaksin Covid-19 sejak 1 Januari hungga 23 Agustus 2021 lalu. Sinovac menjadi merek vkasin yang paling banyak diimpor Indonesia dengan jumlah sebanyak</t>
  </si>
  <si>
    <t>semoga untuk kedepannya dengan adanya vaksin yang dapat diproduksi secara sama al oleh negara indonesia mampu meningkatkan kembali penurunan beberapa sektor yang sebelumnya mengalami penurunan akibat dampak pandemi covid ini</t>
  </si>
  <si>
    <t>mengingat masih ada kurang lebih 130 negara yang belum terakses vaksin COVID-19 sama sekali. Pengembangan Vaksin Merah Putih juga merupakan hasil inovasi anak bangsa yang menjadi simbol kemandirian dan kemajuan bangsa Indonesia. Bahkan Kepala Badan Pengawas Obat dan Makanan(BPOM)</t>
  </si>
  <si>
    <t>menyebabkan kematian wabah pandemi covid sendiri telah dialami indonesia selama kurang lebih tahun dua tahun bukanlah waktu yang singkat sehingga perlu adanya langkah yang diambil oleh pemerintah menganai program vaksinasi dengan membeli vaksin dari luar negeri</t>
  </si>
  <si>
    <t>nitas baru dalam kehidupan.
Setitik cahaya itu mucul seolah memberi sinyal akan ada masa penuh dengan harapan yang baik di depan mata. Berbagai macam jenis vaksin Covid-19 dari berbagai negara hadir sebagai jawaban atas rasa cemas yang menyelimuti seluruh penduduk bumi. Uji kli-</t>
  </si>
  <si>
    <t>indonesia juga tidak mau ketinggalan terlibat pengembangan vaksin covid bekerja sama dengan beberapa negara dan perusahaan farmasi selain dengan sinovac indonesia bekerja sama dengan perusahaan korea selatan genexine</t>
  </si>
  <si>
    <t>Ketua Umum DPP Partai Golkar mengatakan bahwa pengembangan vaksin dalam negeri ini sangat penting bagi Indonesia untuk mengikis ketergantungan vaksin covid-19 dari impor negara lain. Selain untuk kemandirian vaksin dalam negeri, komitmen produksi massal vaksin Merah Putih ini—</t>
  </si>
  <si>
    <t>di karena dengan adanya vaksin merah putih ini akan mengurangi ketergantungan vaksin covid selalu mengimpor vaksin dari negara lain selain itu dengan adanya vaksin merah putih ini dapat menghemat devisa negara</t>
  </si>
  <si>
    <t>Vaksin karya anak bangsa ini memiliki berbagai keunggulan, diantaranya adalah Indonesia memiliki vaksin sendiri yang memiliki potensial tinggi untuk membuat Indonesia menjadi negara yang bebas dari pandemi COVID-19</t>
  </si>
  <si>
    <t>maka dari itu untuk menekan angka kematian dan penularan virus covid dibutuhkan vaksin yang berguna untuk memberi perlindungan tubuh agar tidak tertular virus beberapa negara di dunia telah melakukan penelitian dan produksi vaksin covid vaksin yang sudah teruji</t>
  </si>
  <si>
    <t>Kepala Lembaga Biologi Molekuler Eijkman, Amin Soebandrio mengatakan bahwa proses pengembangan bibit vaksin sudah mencapai 60 persen, meskipun prosesnya agak lama untuk mendapatkan hasil yang sempurna. Vaksin Merah Putih dihasilkan dari bibit COVID-19 asli Indonesia,</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</si>
  <si>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</si>
  <si>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muncul bersamaan dengan adanya kasus pertama Covid-19 yang ditangani oleh sejumlah fasilitas layanan kesehatan (fasyankes), yakni rumah sakit (RS) yang menjadi rujukan penanganan pasien Covid-19 di Jawa Timur.
Kementerian Riset dan Teknologi (Kemenristek-RI), melalui Badan Riset</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</si>
  <si>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</si>
  <si>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Pandemic covid-19 di Indonesia saat ini masih merajalela, bahkan semakin mengganas dengan munculnya beberapa varian baru. Salah satunya untuk menangani virus covid-19 ini adalah dengan vaksinasi. Dibeberapapa negara yang ada di dunia juga sedang fokus untuk membikin vaksin</t>
  </si>
  <si>
    <t>memberikan efikasi sebesar persen pada orang berusia hingga tahun sedangkan pada penerima vaksin yang berusia di atas tahun efikasi vaksin moderna bisa mencapai persen vaksin pfizer biontech teknologi pengembangan vaksin covid berbasis mrna juga</t>
  </si>
  <si>
    <t>efektif untuk mengatasi pandemi sehingga pemerintah menyelenggarakan program vaksin gratis di Indonesia. dengan adanya vaksinasi
diharapkan kasus covid-19 bisa berkurang dan tidak mewabah lagi.
Selain itu kini hadir vaksin merah putih.</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</si>
  <si>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</si>
  <si>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Oleh karena itu setiap lembaga kesehatan di seluruh dunia pun bekerja bersama termasuk WHO untuk membuat vaksin agar dapat mengatasi virus Covid-19 ini. Telah berbagai macam riset yang telah dilakukan oleh para ilmuwan peneliti dari berbagai negara untuk membuat vaksin.</t>
  </si>
  <si>
    <t>pada awal tahun pemerintah mengambil langkah besar untuk melawan pandemi covid ini mengikuti langkah negara negara lain yang mulai membeli atau membuat vaksin virus covid pemerintah indonesia sendiri membeli vaksin covid sinovac yang berasal dari china pada</t>
  </si>
  <si>
    <t>Vaksin Merah Putih adalah suatu prakarsa mengenai pengembangan vaksin untuk menangani pandemi atau pagebluk COVID-19 yang berasal dari negara yang kita cintai, Indonesia. Vaksin Merah Putih dikembangkan oleh beberapa universitas seperti Universitas Airlangga,</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</si>
  <si>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</si>
  <si>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Indonesia pun turut berusaha mengembangkan vaksin dalam negeri yang dikenal dengan nama vaksin merah putih. Pengembangan vaksin dalam negeri ini sangat penting bagi Indonesia. Hal ini untuk mengikis ketergantungan vaksin Covid-19 dari impor negara lain. Selain untuk kemandirian</t>
  </si>
  <si>
    <t>program vaksinasi covid terus di kebut oleh indonesia guna melindungi masyarakat dan mencapai herd immunity saat ini pemerintah indonesia mengandalkan impor vaksin dari china dan amerika serikat untuk acara vaksinasi sama al</t>
  </si>
  <si>
    <t>Karena pandemi ini, situasi tak sama lagi, baik dari aspek sosial, ekonomi, Pendidikan, maupun Kesehatan. Semua negara harus bertindak cepat untuk menanggulangi pandemi ini. Salah satu cara yang paling efektif dalam menanggulangi COVID-19 adalah dengan menciptakan herd immunity.</t>
  </si>
  <si>
    <t>menjawab pertanyaan tersebut vaksin merah putih sedang menjalani pra uji klinis mengingat produksi vaksin bukanlah hal yang bisa dilakukan dalam jangka waktu yang singkat pada tanggal juli kasus positif harian virus covid mencapai hingga orang</t>
  </si>
  <si>
    <t>Salah satu senjata yang kita miliki untuk melawan Covid-19 ialah dengan vaksin.Oleh sebab itu kini negara-negara di dunia berlomba untuk menemukan dan memproduksi vaksin,sebut saja Amerika,China,dan masih banyak lagi. Dan produksi mereka kini telah sampai di pasar Indonesia</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</si>
  <si>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</si>
  <si>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[GORESAN TINTA MENGUBAH BANGSA]
Vaksin merah putih diprediksi lebih unggul dibanding vaksin Covid-19 buatan negara lain, karena dg vaksin ini akan menolong perekonomian dalam negeri. Di mana Indonesia tidak harus mengeluarkan biaya lebih untuk membeli vaksin buatan negara lain.</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</si>
  <si>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</si>
  <si>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untuk mempunyai double effect, baik secara kesehatan maupun ekonomi. Karena banyaknya kebutuhan untuk meningkatkan imunitas bangsa indonesia saat pandemi covid-19 untuk saat ini seharusnya anak bangsa mampu pemerintah Indonesia menciptakan vaksin lokal.</t>
  </si>
  <si>
    <t>ketergantungan kita pada vaksin covid dari negara lain dapat teratasi terdapat banyak hambatan yang dirasakan oleh bangsa indonesia dalam memproduksi vaksin merah putih salah satunya permasalahan dalam pengadaan peralatan</t>
  </si>
  <si>
    <t>Di tengah pandemi global Covid-19 yang telah menewaskan lebih 600.000 orang, vaksin akan menjadi juru selamat. Kini banyak negara, lembaga penelitian, dan perusahaan farmasi, berlomba menjadi yang pertama menemukan dan memproduksi vaksin.</t>
  </si>
  <si>
    <t>sejumlah lembaga asal indonesia bekerja sama dengan perusahaan farmasi luar negeri dalam mengembangkan produksi vaksin covid di dalam negeri di tengah hadirnya berbagai jenis vaksin covid pemerintah indonesia masih terus mengembangkan jenis vaksin</t>
  </si>
  <si>
    <t>walau vaksin merupakan produk kesehatan tapi secara geopolitik sangat berpengaruh. karena perdagangan vaksin COVID-19 melibatkan banyak negara di dunia. Kami tidak hanya berbicara soal pengembangan vaksin COVID-19 saja tapi juga mempertimbangkan aspek geopolitik di masa depan.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</si>
  <si>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</si>
  <si>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Meskipun begitu Menteri Kesehatan mengakui capaian vaksinasi Covid-19 di Indonesia belum sempurna.Ia mengatakan capaian vaksinasi di Indonesia per hari ini mencapai hampir 59 juta.</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</si>
  <si>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</si>
  <si>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56.000 kasus positif perharinya akibat varian Delta ini.
Belum ada obat yang dapat menyembuhkan kita dari Virus COVID-19 ini, tetapi untuk mengurangi presentase kita terinfeksi COVID-19, beberapa negara menciptakan vaksin. Vaksin adalah ‘senjata’ yang dapat membantu imun tubuh-</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</si>
  <si>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</si>
  <si>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Vaksin menjadi salah satu solusi yang paling penting dalam mengatasi pandemi covid-19 yang melanda seluruh dunia. Banyak negara yang dengan cepat dan tanggapnya mengerahkan SDA dan SDM mereka untuk riset pengembangan vaksin Covid termasuk negara kita tercinta Indonesia.</t>
  </si>
  <si>
    <t>pemerintah menyatakan vaksinasi covid ditanah air sudah mencapai juta suntikan jumlah tersebut tercapai hingga agustus</t>
  </si>
  <si>
    <t>Semoga untuk kedepannya dengan adanya vaksin yang dapat diproduksi secara massal oleh negara Indonesia mampu meningkatkan kembali penurunan beberapa sektor yang sebelumnya mengalami penurunan akibat dampak pandemi covid-19 ini.
@bemunair_id</t>
  </si>
  <si>
    <t>saat ini pandemi covid sedang merajalela di berbagai negara belahan dunia bahkan akhir akhir ini ditemukan berbagai macam varian covid yang tentunya juga semakin ganas maka dari itu vaksin merupakan salah satu senjata ampuh untuk melawan ganasnya covid saat ini</t>
  </si>
  <si>
    <t>menyebabkan kematian.Wabah pandemi Covid-19 sendiri telah dialami Indonesia selama kurang lebih 2 tahun.Dua tahun bukanlah waktu yang singkat sehingga perlu adanya langkah yang diambil oleh pemerintah menganai program vaksinasi dengan membeli vaksin dari luar negeri.</t>
  </si>
  <si>
    <t>di indonesia sendiri pemerintah menerapkan kebijakan ppkm untuk menekan penyebaran virus ini ketahanan nasional dalam bidang kesehatan dan kemandirian bangsa dalam pengadaan vaksin covid terus diupayakan dalam mengatasi pandemi covid</t>
  </si>
  <si>
    <t>Indonesia juga tak mau ketinggalan terlibat pengembangan vaksin Covid-19 bekerja sama dengan beberapa negara dan perusahaan farmasi. Selain dengan Sinovac, Indonesia bekerja sama dengan perusahaan Korea Selatan, Genexine.</t>
  </si>
  <si>
    <t>lantas bagaimanakah hasil survei vaksin merah putih jika dibandingkan dengan vaksin sinovac menurut pada bulan oktober lalu warga lebih memilih vaksin merah putih covid yang dikembangkan secara mandiri oleh indonesia di bawah kerjasama eijkman dan pemerintah</t>
  </si>
  <si>
    <t>di karena dengan adanya vaksin merah putih ini akan mengurangi ketergantungan vaksin Covid-19 selalu mengimpor vaksin dari negara lain. Selain itu dengan adanya vaksin merah putih ini dapat menghemat devisa negara.</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</si>
  <si>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</si>
  <si>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Maka dari itu, untuk menekan angka kematian dan penularan virus COVID-19 dibutuhkan vaksin yang berguna untuk memberi perlindungan tubuh agar tidak tertular virus. Beberapa negara di dunia telah melakukan penelitian dan produksi vaksin COVID-19. Vaksin yang sudah teruji-</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</si>
  <si>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</si>
  <si>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COVID-19 persoalan virus biarlah ditangani oleh tenaga kesehatan yang memang ahli di bidangnya dan dibayar oleh pemerintah. Mereka mampu membuat aturan yang aman agar COVID-19 tidak menyebar luas. Para ahli juga telah direkrut pemerintah untuk menemukan ‘vaksin merah putih’</t>
  </si>
  <si>
    <t>pada maret pandemi covid genap setahun berada di indonesia penemuan vaksin covid oleh berbagai negara menjadi sebuah upaya untuk mengakhiri pandemi ini namun situasi tersebut menyebabkan munculnya berbagai profesional dan kontra terkait vaksin covid</t>
  </si>
  <si>
    <t>masyarakat percaya dengan produk dalam negeri, termasuk vaksin ini. Indonesia perlu untuk bergerak secara cepat dan mandiri memproduksi vaksin sendiri, mengingat jumlah penduduk Indonesia mencapai lebih dari 260 juta. Apalagi vaksin Covid-19 ini kemungkinan dibutuhkan lebih dari</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</si>
  <si>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</si>
  <si>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</si>
  <si>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hal ini salah satu faktor penyebab pandemi covid tidak segera kunjung musnah dari dunia ini ketiga negara indonesia masih belum bisa untuk memproduksi vaksin sendiri hal ini yang menyebabkan indonesia masih bergantuh pada who dan beberapa negara yang lain</t>
  </si>
  <si>
    <t>pasti bisa memproduksi vaksin merah putih sendiri dan tidak lagi impor ke luar negeri, dan negara kami bisa kembali seperti dahulu tanpa adanya covid-19 yang sangat menyusahkan bagi negara dan masyarakat semuanya. Namun disaat penelitian vaksin merah putih ada beberapa kendala,</t>
  </si>
  <si>
    <t>dampak merugikan dari wabah tersebut bisa mencakup berbagai aspek mulai dari kesehatan sosial hingga ekonomi sebuah negara ditambah lagi virus covid ini dapat menyebar dengan sangat cepat</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</si>
  <si>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</si>
  <si>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</si>
  <si>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Namun, jika dibandingkan dengan import luar negeri, biaya vaksin merah putih ini masih terbilang lebih murah. Pengembangan vaksin dalam negeri ini memang sangat penting bagi Indonesia. Hal ini untuk mengikis ketergantungan terhadap vaksin covid-19 yang diimpor dari negara lain.</t>
  </si>
  <si>
    <t>sebagai mahasiswa tentunya kita harus mendukung pengembangan vaksin merah putih ini bila vaksin ini berhasil diproduksi tentunya hal ini akan sangat menguntungkan negara kita vaksin ini bisa membantu indonesia bahkan dunia mengatasi dampak covid yang terjadi</t>
  </si>
  <si>
    <t>Program vaksinasi Covid-19 terus di kebut oleh Indonesia guna melindungi masyarakat dan mencapai herd immunity. Saat ini, Pemerintah Indonesia mengandalkan impor vaksin dari China dan Amerika Serikat untuk acara vaksinasi massal.</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</si>
  <si>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</si>
  <si>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Menjawab pertanyaan tersebut, vaksin merah putih sedang menjalani pra uji klinis. Mengingat produksi vaksin bukanlah hal yang bisa dilakukan dalam jangka waktu yang singkat. Pada tanggal 14 Juli 2021 kasus positif harian virus Covid-19 mencapai hingga 54.517 orang.</t>
  </si>
  <si>
    <t>persen dari penduduk indonesia atau juta penduduk namun jumlah masyarakat yang sudah divaksinasi covid dosis pertama baru sebanyak orang atau persen dan dosis kedua mencapai orang atau persen angka tersebut masih jauh dari target</t>
  </si>
  <si>
    <t>Selain itu dengan cepatnya proses pengembangan , penelitian dan produksi vaskin merah putih ini , pemerintah dapat menghemat anggaran belanja covid-19 terhadap anggran belanja negara dan juga menurunkan angka ketergantungan terhadap barang impor .Dan dengan berkembangnya vaksin</t>
  </si>
  <si>
    <t>serta biaya subjek percobaan vaksin covid untuk relawan membutuhkan sekitar miliar namun pengembangan vaksin ini mengalami beberapa hambatan dari segi pemerintah salah satu tantangan nya adalah masih lemahnya infrastruktur dan kecepatan riset di indonesia</t>
  </si>
  <si>
    <t>Pandemi COVID-19 seperti ini membuat berbagai negara berlomba melakukan penelitian agar ditemukannya vaksin. Tak terkecuali, Indonesia. Dua nama yang muncul sebagai kandidat vaksin di Indonesia yaitu vaksin merah-putih dan vaksin nusantara. Salah satu tujuan digagaskannya vaksin</t>
  </si>
  <si>
    <t>untuk mencapai herd immunity meningkatnya varian delta di indonesia mendorong para peneliti untuk membuat vaksin yang dapat melindungi masyarakan dari covid varian delta dalam pengembangan vaksin pemerintah bekerja sama dengan empat universitas dan dua lembaga</t>
  </si>
  <si>
    <t>ketergantungan kita pada vaksin covid-19 dari negara lain dapat teratasi. Terdapat banyak hambatan yang dirasakan oleh bangsa Indonesia dalam memproduksi vaksin merah putih salah satunya permasalahan dalam pengadaan peralatan.</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</si>
  <si>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</si>
  <si>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Sejumlah lembaga asal Indonesia bekerja sama dengan perusahaan farmasi luar negeri dalam mengembangkan produksi vaksin COVID-19 di dalam negeri. Di tengah hadirnya berbagai jenis vaksin Covid-19, pemerintah Indonesia masih terus mengembangkan jenis vaksin.</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</si>
  <si>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</si>
  <si>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Pengembangan dua hal ini membantu pemerintah untuk mempercepat akses ketersediaan vaksin COVID-19 bagi masyarakat. Akan membutuhkan waktu yang lama agar seluruh penduduk Indonesia dapat divaksin, dan tentunya menggelontorkan biaya yang tidak sedikit, jika menggunakan vaksin impor</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</si>
  <si>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</si>
  <si>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Pada bulan Februari virus covid-19 mulai terdeteksi di Indonesia, dan jumlah kasus semakin meningkat. Seiring berjalannya waktu banyak riset yang telah dilakukan untuk mengatasi permasalahan pandemi covid 19. Banyak para ilmuwan dan lembaga riset penelitian di berbagai negara</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</si>
  <si>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</si>
  <si>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</si>
  <si>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dengan adanya vaksinasi covid diharapkan dapat menurunkan kematian dan kasus akibat covid melindungi dan memperkuat sistem kesehatan menjaga produktivitas dan mengembalikan perekonomian serta mencapai herd immunity dan melindungi populasi masyarakat</t>
  </si>
  <si>
    <t>Pemerintah menyatakan vaksinasi covid-19 ditanah air sudah mencapai 100 juta suntikan jumlah tersebut tercapai hingga 31 agustus 2021
#PPKMAtasiPandemiCovid</t>
  </si>
  <si>
    <t>terancam keselamatan dan kesehatannya mengingat banyaknya kasus covid yang melonjak ini beberapa negara berbondong bondong menciptakan vaksin untuk menyembuhkan pasien covid dan membuat orang kebal terhadap virus tersebut beberapa negara ini diantaranya yaitu</t>
  </si>
  <si>
    <t>Saat ini, pandemi covid-19 sedang merajalela di berbagai negara belahan dunia. Bahkan akhir-akhir ini ditemukan berbagai macam varian covid-19 yang tentunya juga semakin ganas. Maka dari itu, vaksin merupakan salah satu senjata ampuh untuk melawan ganasnya Covid-19 saat ini.</t>
  </si>
  <si>
    <t>menurut data dari kemenkes tertanggal agustus jumlah positif covid di indonesia bertambah kasus dan total kasus positif mencapai juta lebih dari laju pertumbuhan kasus tersebut indonesia baru berhasil mengvaksinasi populasi dengan dosis lengkap</t>
  </si>
  <si>
    <t>Di Indonesia sendiri, pemerintah menerapkan kebijakan PPKM untuk menekan penyebaran virus ini. Ketahanan nasional dalam bidang kesehatan dan kemandirian bangsa dalam pengadaan vaksin COVID-19 terus diupayakan dalam mengatasi pandemi COVID-19.</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</si>
  <si>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</si>
  <si>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</si>
  <si>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mau tidak mau kita harus membiasakan diri menjalani kehidupan baru dengan segala kebiasaan baru pemerintah telah berupaya untuk menekan laju persebaran covid dengan mulai mendatangkan beberapa vaksin dari negara lain</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</si>
  <si>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</si>
  <si>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</si>
  <si>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apakah memungkinkan bagi kita (Indonesia) untuk terus mengalokasikan dana negara untuk mengimpor vaksin? Maka dari itu, saat ini pemerintah sedang mengembangkan Vaksin Merah Putih yang merupakan sekelompok kandidat vaksin COVID-19 yang dikembangkan oleh konsorsium riset di bawah-</t>
  </si>
  <si>
    <t>dalam mencegah covid indonesia sangat membutuhkan vaksin indonesia merupakan negara yang besar dengan jumlah penduduk sekitar juta jiwa sementara itu kapasitas produksi vaksin diperkirakan hanya cukup untuk memenuhi sekitar dari total populasi dunia begitu</t>
  </si>
  <si>
    <t>Pada Maret 2021, pandemi Covid-19 genap setahun berada di Indonesia. Penemuan vaksin Covid-19 oleh berbagai negara menjadi sebuah upaya untuk mengakhiri pandemi ini. Namun, situasi tersebut menyebabkan munculnya berbagai pro dan kontra terkait vaksin Covid-19.</t>
  </si>
  <si>
    <t>pemerintah akan melakukan pendekatan yang lebih intens kepada negara negara produsen vaksin dengan diharapkan indonesia menjadi negara yang akan diproritaskan untuk menerima vaksinasi covid dibandingkan negara lain</t>
  </si>
  <si>
    <t>upaya-upaya pencegahan dari pemerintah, salah satunya dengan program vaksinasi massal sehingga diharapkan akan membentuk kekebalan ke-lompok, yang selanjutnya hal seperti itu akan menekan laju pertambahan jumlah pasien Covid-19 di Indonesia yang terus meningkat hingga sekarang.</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</si>
  <si>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</si>
  <si>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Hal ini salah satu faktor penyebab pandemi Covid-19 tidak segera kunjung musnah dari dunia ini.
Ketiga, negara Indonesia masih belum bisa untuk memproduksi vaksin sendiri. Hal ini yang menyebabkan Indonesia masih bergantuh pada WHO dan beberapa negara yang lain.</t>
  </si>
  <si>
    <t>dan juga tentunya sebagai kebanggaan indonesia dapat memproduksi vaksin dari covid itu sendiri tentunya vaksin merah putih ini dapat diekspokeluar negeri untuk di salurkan ke berbagai macam negara hasil ekspor itu juga dapat menambah devisa indonesia</t>
  </si>
  <si>
    <t>Dampak merugikan dari wabah tersebut bisa mencakup berbagai aspek, mulai dari kesehatan, sosial, hingga ekonomi sebuah negara. Ditambah lagi, virus covid-19 ini dapat menyebar dengan sangat cepat,</t>
  </si>
  <si>
    <t>pemerintah indonesia sangat mengharapkan adanya produsen dalam negeri yang dapat menghasilkan vaksin covid agar indonesia tidak lagi menggantungkan vaksin dari negara lain yang artinya indonesia menjadi negara yang bisa memproduksi vaksin covid sendiri</t>
  </si>
  <si>
    <t>Seiring berjalannya waktu, hingga sekarang ini sudah banyak jenis vaksin yang digunakan untuk proses vaksinasi. Karena tidak ada yang bisa mengetahui kapan berakhirnya pandemi Covid-19 ini, beberapa negara berusaha untuk menciptakan vaksin yang diproduksi oleh negaranya sendiri.</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</si>
  <si>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</si>
  <si>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Sebagai mahasiswa, tentunya kita harus mendukung pengembangan Vaksin Merah Putih ini. Bila vaksin ini berhasil diproduksi, tentunya hal ini akan sangat menguntungkan negara kita. Vaksin ini bisa membantu Indonesia bahkan dunia mengatasi dampak Covid-19 yang terjadi.</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</si>
  <si>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</si>
  <si>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</si>
  <si>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untuk mencapai target herd immunity tercatat akan ada sekitar juta rakyat indonesia yang akan mendapatkan vaksinasi covid dan diperlukan persen dari jumlah rakyat indonesia yang setara dengan juta jiwa pemerintah menargetkan setiap masyarakat mendapatkan kali</t>
  </si>
  <si>
    <t>70 persen dari penduduk Indonesia atau 189 juta penduduk. Namun, jumlah masyarakat yang sudah divaksinasi Covid-19 dosis pertama baru sebanyak 48.106.208 orang atau 23,10 persen dan dosis kedua mencapai 21.436.908 orang atau 10,29 persen. Angka tersebut masih jauh dari target-</t>
  </si>
  <si>
    <t>pada kasus covid setidaknya diperlukan dari populasi untuk mencapai herd immunity menurut data vaksinasi covid per tanggal agustus yang tercantum pada website kementrian kesehatan tercatat warga indonesia telah menerima vaksinasi dosis pertama</t>
  </si>
  <si>
    <t>Serta biaya subjek percobaan vaksin Covid-19 untuk 20000 relawan membutuhkan sekitar 500 miliar. Namun, pengembangan vaksin ini mengalami beberapa hambatan dari segi pemerintah. Salah satu tantangan nya adalah masih lemahnya infrastruktur dan kecepatan riset di Indonesia.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</si>
  <si>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</si>
  <si>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untuk mencapai herd immunity. Meningkatnya varian Delta di Indonesia mendorong para peneliti untuk membuat vaksin yang dapat melindungi masyarakan dari Covid-19 varian Delta. Dalam pengembangan vaksin, pemerintah bekerja sama dengan empat universitas dan dua lembaga.</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</si>
  <si>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</si>
  <si>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bernama COVID-19. COVID-19 adalah virus yang menyerang daerah pernafasan yang bisa membuat penderitanya sesak nafas batuk-batuk hingga paling parah bisa menyebabkan kematian
Setelah beberapa bulan akhirnya beberapa negara mulai mengembangkan uji klinis vaksin mereka Indonesia</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</si>
  <si>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</si>
  <si>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secara massal. Jika ingin melawan virus Covid-19 dan mencapai herd immunity Pemerintah Indonesia alangkah baiknya agar mendukung program dan pengembangan vaksin Merah Putih.Hal ini dapat berdampak sangat besar salah satunya dengan penghematan anggaran belanja pemerintah dalam</t>
  </si>
  <si>
    <t>setelah sebelumnya pemerintah republik indonesia mendatangkan beberapa jenis vaksin dari berbagai negara ke indonesia secara bertahap kini vaksin covid sendiri sudah mulai dikembangkan di indonesia</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</si>
  <si>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</si>
  <si>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</si>
  <si>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Meningkatnya Covid-19 di seluruh dunia, dengan adanya pandemi ini, seluruh dunia mengalami penurunan di berbagai bidang khususnya di bidang perekonomian, menyebabkan beberapa negara berlomba – lomba untuk membuat vaksin. Salah satunya Indonesia yang membuat Vaksin Merah Putih.</t>
  </si>
  <si>
    <t>berdasarkan data tersebut artinya baru sebanyak populasi di indonesia yang sudah divaksinasi secara tuntas dan masih perlu menyelesaikan lagi untuk mencapai target herd immunity saat ini vaksinasi covid menjadi hal yang wajib dilakukan oleh seluruh</t>
  </si>
  <si>
    <t>Dengan adanya vaksinasi COVID-19 diharapkan dapat menurunkan kematian dan kasus akibat COVID-19, melindungi dan memperkuat sistem kesehatan, menjaga produktivitas dan mengembalikan perekonomian, serta mencapai herd immunity dan melindungi populasi masyarakat.</t>
  </si>
  <si>
    <t>di tengah hadirnya pandemi covid yang tidak kunjung surut sejak ditemukannya pasien pertama virus corona pada tanggal desember di wuhan china berbagai negara berlomba lomba mengembangkan vaksin untuk mengatasi pandemi covid yang melanda dunia</t>
  </si>
  <si>
    <t>terancam keselamatan dan kesehatannya. Mengingat banyaknya kasus covid-19 yang melonjak ini, beberapa negara berbondong bondong menciptakan vaksin untuk menyembuhkan pasien Covid-19 dan membuat orang kebal terhadap virus tersebut. Beberapa negara ini diantaranya yaitu—</t>
  </si>
  <si>
    <t>program ini ditujukan untuk seluruh rakyat indonesia baik itu pemerintah masyarakat dan mahasiswa sekalipun indonesia berusaha untuk menciptakan vaksin sendiri sebagai upaya untuk andil menanggulangi bencana virus covid bersama negara negara di dunia lainnya</t>
  </si>
  <si>
    <t>Menurut data dari Kemenkes tertanggal 28 agustus 2021, jumlah positif covid-19 di Indonesia bertambah 10.050 kasus dan total kasus positif mencapai 4 juta lebih. Dari laju pertumbuhan kasus tersebut Indonesia baru berhasil mengvaksinasi 12,3% populasi dengan dosis lengkap.</t>
  </si>
  <si>
    <t>banyak yang tidak setuju dengan vaksin diplomasinya karena beliau dianggap tidak bisa mengontrol pandemic covid di indonesia namun beberapa pejabat dan politikus sempat disuntikkan vaksin tersebut</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</si>
  <si>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COVID-19</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</si>
  <si>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</si>
  <si>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Mau tidak mau kita harus membiasakan diri menjalani kehidupan baru dengan segala kebiasaan baru. Pemerintah telah berupaya untuk menekan laju persebaran COVID-19 dengan mulai mendatangkan beberapa vaksin dari negara lain.</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</si>
  <si>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</si>
  <si>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menurut saya sebagai mahasiswa dengan adanya vaksin merah putih ini pasti sangat membantu pemerintah dan masyarakat, karena vaksin untuk covid-19 tidak perlu impor dari luar negeri lagi dengan menggunakan vaksin yang di buat dalam negeri pastinya akan menghemat biaya,</t>
  </si>
  <si>
    <t>vaksinasi covid terus dilakukan untuk menekan angka positif di indonesia sejumlah negara seperti amerika serikat australia hingga jepang memberikan bantuan vaksin covid kepada indonesia agar cakupan layanan vaksin semakin luas</t>
  </si>
  <si>
    <t>Dalam mencegah Covid-19 Indonesia sangat membutuhkan vaksin, Indonesia merupakan negara yang besar dengan jumlah penduduk sekitar 270 juta jiwa. Sementara itu, kapasitas produksi vaksin diperkirakan hanya cukup untuk memenuhi sekitar 50% dari total populasi dunia. &amp;gt;</t>
  </si>
  <si>
    <t>mengingat indonesia merupakan bangsa berpopulasi besar maka kebutuhan akan vaksin covid juga tergolong banyak untuk mencapai kekebalan komunitas maka diperlukan jumlah vaksin yang banyak</t>
  </si>
  <si>
    <t>Pemerintah akan melakukan pendekatan yang lebih intens kepada negara-negara produsen vaksin dengan diharapkan Indonesia menjadi negara yang akan diproritaskan untuk menerima vaksinasi covid-19 dibandingkan negara lain.</t>
  </si>
  <si>
    <t>di tengah pandemi covid ini pemerintah berupaya untuk menangani covid tersebut dengan mempercepat produksi vaksin saat ini pemerintah sedang memberikan vaksinasi covid di indonesia secara gratis dan sudah berjalan</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</si>
  <si>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</si>
  <si>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dalam negeri ada juga kementrian kesehatan sudah mengalokasikan dana berjumlah milyar untuk vaksin merah putih belum lagi ditambah dengan pemerintah yang telah memberikan insentif gratis bea masuk senilai triliun rupiah untuk importasi vaksin covid pada periode</t>
  </si>
  <si>
    <t>dan juga tentunya sebagai kebanggaan Indonesia dapat memproduksi vaksin dari covid-19 itu sendiri, tentunya vaksin merah putih ini dapat dieksport keluar negeri untuk di salurkan ke berbagai macam negara hasil ekspor itu juga dapat menambah devisa Indonesia</t>
  </si>
  <si>
    <t>satu langkah baik yang diambil indonesia untuk turut serta meneliti mengembangkan dan membuat vaksin covid ini merupakan salah satu kontribusi nyata yang dilakukan oleh negara indonesia dalam melawan penjajahan wabah dunia virus covid</t>
  </si>
  <si>
    <t>Pemerintah Indonesia sangat mengharapkan adanya produsen dalam negeri yang dapat menghasilkan vaksin COVID-19 agar Indonesia tidak lagi menggantungkan vaksin dari negara lain, yang artinya Indonesia menjadi negara yang bisa memproduksi vaksin COVID-19 sendiri.</t>
  </si>
  <si>
    <t>pandemi covid masih melanda berbagai wilayah di indonesia tidak luput dari itu berbagai negara menghadirkan vaksin yang tentunya digunakan manusia untuk meningkatkan kekebalan tubuh terhadap virus covid</t>
  </si>
  <si>
    <t>Di tengah pandemi covid-19 yang semakin mengkhawatirkan, vaksinasi adalah cara yang paling tepat untuk memutus mata rantai penyebarannya, tapi produksi vaksin global tidak seimbang dengan cepatnya perkembangan virus covid-19 diberbagai negara, maka dengan itu Indonesia diharapkan</t>
  </si>
  <si>
    <t>tentu saja kita sebagai mahasiswa diharapkan dapat ikut serta mendukung vaksin merah putih karya dalam negeri apalagi vaksin merah putih merupakan hasil riset vaksin covid yang murni dibuat oleh negara kita</t>
  </si>
  <si>
    <t>Badan Pengawas Obat dan Makanan (BPOM) mampu mengatasi CoVID-19 varian delta. Di tengah kekhawatiran tidak tercukupinya ketersediaan vaksin Covid-19 secara global, pemerintah memantapkan fokus terhadap pengembangan vaksin Merah Putih yang ditargetkan bisa disuntikkan pada 2022.</t>
  </si>
  <si>
    <t>dalam rangka memutus penularan covid vaksinasi covid bertujuan untuk mengurangi transmisi penularan covid menurunkan angka kesakitan dan kematian akibat covid mencapai kekebalan kelompok di masyarakat herd imunity dan melindungi masyarakat dari covid agar</t>
  </si>
  <si>
    <t>Untuk mencapai target herd immunity tercatat akan ada sekitar 273 juta rakyat Indonesia yang akan mendapatkan vaksinasi covid-19 dan diperlukan 70 persen dari jumlah rakyat Indonesia yang setara dengan 181,5 juta jiwa. Pemerintah menargetkan setiap masyarakat mendapatkan 2 kali</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</si>
  <si>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</si>
  <si>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Pada kasus COVID-19, setidaknya diperlukan 70% dari populasi untuk mencapai herd immunity. Menurut data vaksinasi COVID-19 per tanggal 27 Agustus 2021 yang tercantum pada website Kementrian Kesehatan, tercatat 29.02% warga Indonesia telah menerima vaksinasi dosis pertama</t>
  </si>
  <si>
    <t>vaksin yang bernama vaksin merah putih vaksin merah putih menjadi salah satu vaksin covid yang diproduksi dalam negeri vaksin yang digagas berbagai institusi dalam negeri ini rencananya akan diuji klinis pada akhir pt bio farma perusahaan negara yang akan</t>
  </si>
  <si>
    <t>vaksin ini lebih baik lagi. Tetapi tanpa disangka ternyata virus ini semakin merebak dan malah memunculkan berbagai jenis dari covid-19. Namun ditengah hadirnya berbagai virus covid-19 pemerintah Indonesia masih terus melakukakan pengembangan untuk vaksin yang dibuat oleh negara</t>
  </si>
  <si>
    <t>dunia mulai berlomba lomba untuk membuat vaksin untuk menangani covid di negara masing masing dan din dunia selain berlomba lomba untuk membuat vaksin beberapa negara membuat vaksin untuk meningkatkan ekonomomi dengan cara menjual vaksin yang berhasil dibuat</t>
  </si>
  <si>
    <t>Pandemi Covid-19 sudah melanda dunia selama satu tahun terakhir. Berbagai upaya telah dilakukan guna menghambat penyebaran virus ini. Para peneliti di berbagai negara di dunia termasuk Indonesia sedang bekerja keras mencari obat serta vaksin untuk melawan sang virus Sars-Cov-2.</t>
  </si>
  <si>
    <t>dunia mulai melakutan penelitian terhadap virus covid pada awal tahun untuk menemukan vaksin covid dimulai dari negara negara besar seperti amerika serikat china rusia jerman jepang dan negara besar lainnya</t>
  </si>
  <si>
    <t>vaksin COVID-19 yang menghabiskan biaya besar. Selain itu, Indonesia tidak perlu lagi mengimpor vaksin, bahkan Indonesia dapat mengekspor vaksin Merah Putih ke negara tetangga. Hal ini akan menjadi peluang investasi besar untuk masa depan Indonesia. Selain dari segi kesehatan dan</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</si>
  <si>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</si>
  <si>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Setelah sebelumnya pemerintah Republik Indonesia mendatangkan beberapa jenis vaksin dari berbagai negara ke indonesia secara bertahap, kini vaksin Covid-19 sendiri sudah mulai dikembangkan di Indonesia.</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</si>
  <si>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</si>
  <si>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di negara-negara lain termasuk indonesia, hal ini mendorong pemerintah Indonesia untuk melakukan upaya dan mengambil kebijakan penanganan virus Corona. Covid-19 memberikan dampak yang besar bagi kehidupan masyarakat diberbagai bidang salah satu contohnya dalam bidang kesehatan.</t>
  </si>
  <si>
    <t>secara total kita membutuhkan waktu bulan mulai januari hingga maret untuk menuntaskan program vaksinasi covid di provinsi dan mencapai total populasi sebesar juta orang</t>
  </si>
  <si>
    <t>Berdasarkan data tersebut, artinya baru sebanyak 17,06% populasi di Indonesia yang sudah divaksinasi secara tuntas dan masih perlu menyelesaikan 52,4% lagi untuk mencapai target herd immunity. Saat ini, vaksinasi Covid-19 menjadi hal yang wajib dilakukan oleh seluruh</t>
  </si>
  <si>
    <t>adanya pengembangan vaksin merah putih ini juga sebagai wujud kemandirian bangsa indonesia dalam menanggulangi covid ini tanpa bergantung pada produksi vaksin luar negeri sekian opini dari saya berperan sebagai pemerintah</t>
  </si>
  <si>
    <t>Di tengah hadirnya pandemi COVID-19 yang tak kunjung surut sejak ditemukannya pasien pertama virus corona pada tanggal 1 Desember 2019 di Wuhan, China. Berbagai negara berlomba-lomba mengembangkan vaksin untuk mengatasi pandemi covid-19 yang melanda dunia.</t>
  </si>
  <si>
    <t>covid dan kasus kematian akibat covid hingga agustus upaya pencegahan yang dilakukan oleh berbagai otoritas kesehatan dan pemerintah pun tidak sedikit mulai dari himbauan dan peraturan tentang isolasi mandiri lockdown skala kecil hingga besar pengerahan</t>
  </si>
  <si>
    <t>Program ini ditujukan untuk seluruh rakyat Indonesia baik itu pemerintah, masyarakat, dan mahasiswa sekalipun. Indonesia berusaha untuk menciptakan vaksin sendiri sebagai upaya untuk andil menanggulangi bencana virus covid-19 bersama negara-negara di dunia lainnya.</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</si>
  <si>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</si>
  <si>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Banyak yang tidak setuju dengan vaksin diplomasinya, karena beliau dianggap tidak bisa mengontrol pandemic COVID-19 di Indonesia. Namun, beberapa pejabat dan politikus sempat disuntikkan vaksin tersebut.</t>
  </si>
  <si>
    <t>sedangkan pada masyarakat yang memilih untuk berada di pihak profesional beranggapan bahwa sudah waktunya indonesia memiliki vaksin covid produksi dalam negeri tetapi sebenarnya meski bisa dibilang cukup terlambat dibandingkan dengan banyak negara</t>
  </si>
  <si>
    <t>Perekonomian digital ini mendapatkan apresiasi penuh dari pemerintah. Sesama masyarakat dapat menjalankan komunikasi yang saling menguntungkan, tanpa khawatir tentang paparan virus COVID-19 yang mengancam kesehatan satu sama lain (sebab tidak diperlukan untuk tatap muka lama).</t>
  </si>
  <si>
    <t>program vaksinasi covid di indonesia mulai dilakukan oleh pemerintah pada saat yang sama sejumlah pejabat tokoh agama organisasi profesi serta perwakilan masyarakat turut mengikuti vaksinasi</t>
  </si>
  <si>
    <t>Seperti negara miskin yang tidak mampu untuk membeli vaksin, atas dasar kemanusiaan mau tidak mau vaksin Covid-19 harus dibagi. Dan juga karena beberapa faktor lain seperti fleksibilitas yang kurang dalam pengantaran vaksin dari China ke Indonesia. Karena permasalahan ini,</t>
  </si>
  <si>
    <t>dilematika vaksin merah putih thread di tahun ini vaksin covid mulai ditemukan dan didistribusikan ke berbagai negara salah satunya adalah indonesia pemerintah telah menyuntikkan juta dosis vaksin virus corona covid hingga jumat juli</t>
  </si>
  <si>
    <t>Vaksinasi Covid-19 terus dilakukan untuk menekan angka positif di Indonesia. Sejumlah negara seperti Amerika Serikat, Australia, hingga Jepang memberikan bantuan vaksin Covid-19 kepada Indonesia agar cakupan layanan vaksin semakin luas.</t>
  </si>
  <si>
    <t>wabah covid pertama kali dideteksi di kota wuhan hubei tiongkok pada tanggal desember dan ditetapkan sebagai pandemi oleh organisasi kesehatan dunia who pada tanggal maret hingga hari ini agustus mencapai juta kasus positif covid</t>
  </si>
  <si>
    <t>Mengingat Indonesia merupakan bangsa berpopulasi besar, maka kebutuhan akan
vaksin Covid-19 juga tergolong banyak. Untuk mencapai kekebalan komunitas maka
diperlukan jumlah vaksin yang banyak.</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</si>
  <si>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</si>
  <si>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Di tengah pandemi covid-19 ini pemerintah berupaya untuk menangani Covid-19 tersebut dengan mempercepat produksi vaksin. Saat ini, pemerintah sedang memberikan vaksinasi Covid-19 di Indonesia secara gratis dan sudah berjalan.</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</si>
  <si>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</si>
  <si>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</si>
  <si>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selama masa pandemi ini berbagai negara di dunia seperti negara cina amerika inggris rusia dan termasuk negara kita indonesia berlomba lomba untuk menciptakan vaksin covid yang dapat membantu mengakhiri pandemi ini</t>
  </si>
  <si>
    <t>Satu langkah baik yang diambil Indonesia untuk turut serta meneliti, mengembangkan, dan membuat vaksin Covid-19 ini merupakan salah satu kontribusi nyata yang dilakukan oleh negara Indonesia dalam melawan penjajahan wabah dunia virus Covid-19.</t>
  </si>
  <si>
    <t>ancaman kesehatan secara nasional wabah pandemi pada maret untuk membantu negara lain mengantipasi virus tersebut who mengpublikasikan sebuah paket yang berisi tentang dokumens pengarahan meliputi topik terkait dengan management tentang wabah pandemi covid</t>
  </si>
  <si>
    <t>Pandemi Covid-19 masih melanda berbagai wilayah di indonesia tak luput dari itu berbagai negara menghadirkan vaksin yang tentunya digunakan manusia untuk meningkatkan kekebalan tubuh terhadap virus Covid-19.</t>
  </si>
  <si>
    <t>pada akhirnya saat vaksin covid mulai diperkenalkan dan didukung oleh who untuk upaya mengurangi pasien covid dan mencegah pasien baru semua negara tentu bermulai balapan untuk mendapati dosis beberapa contoh vaksin yang digunakan di indonesia</t>
  </si>
  <si>
    <t>Tentu saja, kita sebagai mahasiswa diharapkan dapat ikut serta mendukung vaksin
merah putih karya dalam negeri. Apalagi vaksin merah putih merupakan hasil riset
vaksin Covid-19 yang murni dibuat oleh negara kita.</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</si>
  <si>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</si>
  <si>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dalam rangka memutus penularan Covid-19. Vaksinasi Covid-19 bertujuan untuk mengurangi transmisi / penularan Covid-19, menurunkan angka kesakitan dan kematian akibat Covid-19, mencapai kekebalan kelompok di masyarakat (herd imunity), dan melindungi masyarakat dari Covid-19 agar</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</si>
  <si>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</si>
  <si>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Covid-19 di Indonesia saat ini masih merajalela. Bahkan semakin mengganas dengan munculnya varian-varian baru. Untuk melawan virus corona, salah satu senjatanya adalah dengan vaksin. Saat ini, negara-negara besar di dunia tengah berlomba-lomba memproduksi vaksin</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</si>
  <si>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</si>
  <si>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vaksin yang bernama Vaksin Merah Putih. Vaksin Merah Putih menjadi salah satu vaksin covid-19 yang diproduksi dalam negeri. Vaksin yang digagas berbagai institusi dalam negeri ini rencananya akan diuji klinis pada akhir 2021. PT Bio Farma, perusahaan negara yang akan—</t>
  </si>
  <si>
    <t>penyebarannya begitu cepat sehingga melanda lebih dari negara dan teritori protokol kesehatan sebagai modal utama dinilai kurang efektif dalam memerangi virus corona dewasa ini salah satu kunci penting dalam penanggulangan covid adalah vaksinasi</t>
  </si>
  <si>
    <t>Dunia mulai berlomba-lomba untuk membuat vaksin, untuk menangani covid-19 di negara masing-masing dan din dunia, selain berlomba-lomba untuk membuat vaksin beberapa negara membuat vaksin untuk meningkatkan ekonomomi dengan cara menjual vaksin yang berhasil dibuat.</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</si>
  <si>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</si>
  <si>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Dunia mulai melakutan penelitian terhadap virus Covid-19 pada awal tahun untuk menemukan vaksin covid-19, dimulai dari negara – negara besar seperti Amerika Serikat, China, Rusia, Jerman, Jepang, dan negara besar lainnya.</t>
  </si>
  <si>
    <t>pandemik virus covid telah berlangsung selama lebih dari satu tahun dan berbagai negara di dunia melakukan segala cara untuk menghentikan dan mengakhiri pandemik ini seperti melakukan kebijakan lockdown hingga berusaha menciptakan vaksin virus ini</t>
  </si>
  <si>
    <t>pemerintah Indonesia harus memutar otak bagaimana caranya agar anggaran negara bisa dimanfaatkan dengan baik dalam penanganan vaksin Virus Corona. Jika pemerintah tetap ingin mengimpor vaksin Covid-19 dari luar negeri maka target Indonesia untuk mempercepat penanganan kasus</t>
  </si>
  <si>
    <t>terbuka peluang virus tersebut untuk berevolusi yang sekarang telah muncul dan telah beredar lebih dari yaitu covid varian atau disebut varian delta yang tentunya menyulitkan pemerintah dalam mengembangkan vaksin ini karena cepatnya virus untuk berevolusi</t>
  </si>
  <si>
    <t>Ilustrasi vaksin virus corona Vaksin Merah Putih menjadi salah satu vaksin Covid-19 yang diproduksi dalam negeri. Vaksin yang digagas berbagai institusi dalam negeri ini rencananya akan diuji klinis pada akhir 2021. PT Bio Farma, perusahaan negara yang akan memproduksi vaksin ini</t>
  </si>
  <si>
    <t>tetapi jika kita lihat dari sisi yang lain vaksin merah putih ini lebih efisien dan lebih baik menurut saya untuk menangani covid di indonesia ini karena bagaimanapun produk yang di hasilkan oleh negara sendiri lebih mengetahui bagaimana negara itu sendiri</t>
  </si>
  <si>
    <t>Secara total, kita membutuhkan waktu 15 bulan, mulai Januari 2021 hingga Maret 2022, untuk menuntaskan program vaksinasi COVID-19 di 34 provinsi dan mencapai total populasi sebesar 181,5 juta orang,</t>
  </si>
  <si>
    <t>vaksin merah putih menjadi salah satu vaksin covid yang diproduksi dalam negeri vaksin yang digagas berbagai institusi dalam negeri ini rencananya akan diuji klinis pada akhir pt bio farma perusahaan negara yang akan memproduksi vaksin ini dimulai pada april</t>
  </si>
  <si>
    <t>Adanya pengembangan vaksin Merah Putih ini juga sebagai wujud kemandirian bangsa Indonesia dalam menanggulangi covid-19 ini tanpa bergantung pada produksi vaksin luar negeri. Sekian opini dari saya berperan sebagai pemerintah.</t>
  </si>
  <si>
    <t>program vaksinasi covid di indonesia mulai dilakukan oleh pemerintah pada rabu pagi di istana negara orang yang pertama kali disuntik vaksin buatan sinovac adalah presiden joko widodo pada saat yang sama sejumlah pejabat tokoh agama organisasi profesi serta</t>
  </si>
  <si>
    <t>Covid-19 dan 4,470,969 kasus kematian akibat Covid-19 hingga 28 Agustus 2021. Upaya pencegahan yang dilakukan oleh berbagai otoritas kesehatan dan pemerintah pun tak sedikit, mulai dari himbauan dan peraturan tentang isolasi mandiri, lockdown skala kecil hingga besar, pengerahan</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</si>
  <si>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</si>
  <si>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</si>
  <si>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tapi secara geopolitik sangat berpengaruh sebab perdagangan vaksin covid melibatkan banyak negara di dunia karena itu indonesia tidak hanya berbicara soal pengembangan vaksin covid saja tapi juga mempertimbangkan aspek geopolitik di masa depan</t>
  </si>
  <si>
    <t>Sedangkan pada masyarakat yang memilih untuk berada di pihak pro beranggapan bahwa sudah waktunya Indonesia memiliki vaksin COVID-19 produksi dalam negeri.
Tetapi sebenarnya meski bisa dibilang cukup terlambat dibandingkan dengan banyak negara-</t>
  </si>
  <si>
    <t>hidup masyarakat secara sudah banyak negara di dunia berlomba lomba untuk menciptakan vaksin covid untuk mengakhiri pandemi ini seperti cina rusia amerika inggris termasuk juga negara kita yaitu indonesia sinovac sputnik moderna astrazeneca dan merah putih</t>
  </si>
  <si>
    <t>Program vaksinasi COVID-19 di Indonesia mulai dilakukan oleh pemerintah. Pada saat yang sama, sejumlah pejabat, tokoh agama, organisasi profesi serta perwakilan masyarakat turut mengikuti vaksinasi.</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</si>
  <si>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</si>
  <si>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[Dilematika Vaksin Merah Putih]
-A Thread-
Di tahun 2021 ini vaksin Covid-19 mulai ditemukan dan didistribusikan ke berbagai negara. Salah satunya adalah Indonesia. Pemerintah telah menyuntikkan 50,6 juta dosis vaksin virus corona Covid-19 hingga Jumat, 9 Juli 2021.</t>
  </si>
  <si>
    <t>di samping itu dengan melakukan vaksinasi covid ini diharapkan terbentuk herd immunity atau kekebalan kelompok maka dari itu banyak negara di dunia yang sudah mengembangkan vaksin covid tersertifikasi oleh who</t>
  </si>
  <si>
    <t>Wabah Covid-19 pertama kali dideteksi di Kota Wuhan, Hubei, Tiongkok pada tanggal 1 Desember 2019, dan ditetapkan sebagai pandemi oleh Organisasi Kesehatan Dunia (WHO) pada tanggal 11 Maret 2020. Hingga hari ini 28 Agustus 2021,mencapai 215 juta kasus positif covid-19</t>
  </si>
  <si>
    <t>sebagai mahasiswa dengan adanya vaksin merah putih ini pasti sangat membantu pemerintah dan masyarakat karena vaksin untuk covid tidak perlu impor dari luar negeri lagi dengan menggunakan vaksin yang di buat dalam negeri pastinya akan menghemat biaya</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</si>
  <si>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</si>
  <si>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</si>
  <si>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adanya vaksin ini masyarakat dan pemerintah sngt berharap adanya penurunan yg pesat thd anga kasus positif dan kematian akibat dari covid-19 yg sdg semarak saat ini, adapun yg lain yaitu terbentuknya herd immunity karena dgn itu dampak ekonomi dan social jg dpt diminimalkan.</t>
  </si>
  <si>
    <t>program vaksinasi merupakan upaya negara dalam melindungi masyarakatnya dari ancaman pandemi covid untuk mencapai kekebalan imunitas atau herd immunity pemerintah juga terus berusaha agar masyarakat indonesia memperoleh vaksinasi secara merata dan intensif</t>
  </si>
  <si>
    <t>Selama masa pandemi ini, berbagai negara di dunia seperti negara Cina, Amerika, Inggris, Rusia dan termasuk negara kita Indonesia berlomba-lomba untuk menciptakan vaksin COVID-19 yang dapat membantu mengakhiri pandemi ini.</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</si>
  <si>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</si>
  <si>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</si>
  <si>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</si>
  <si>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Pada akhirnya saat vaksin covid-19 mulai diperkenalkan dan didukung oleh WHO untuk upaya mengurangi pasien covid-19 dan mencegah pasien baru. Semua negara, tentu bermulai balapan untuk mendapati dosis. Beberapa contoh vaksin yang digunakan di Indonesia- (13/?)</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</si>
  <si>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</si>
  <si>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Semakin melonjaknya angka Positif Covid-19 serta semakin tinggi presentase kematian akibat Covid-19 di banyak Negara, menyebabkan kebutuhan terhadap vaksin semakin meningkat di masing-masing negara. Hal ini menyebabkan adanya keterbatasan terhadap ketersediaan vaksin Covid-19.</t>
  </si>
  <si>
    <t>adapun kemenkes siti nadia tarmizi menyebut keterbatasan stok dan teknis produksi dalam negeri menjadi kendala dalam proses pendistribusi vaksin covid yang tidak merata ke sejumlah daerah permasalahan sebenarnya adalah karena memang vaksinnya belum datang semua</t>
  </si>
  <si>
    <t>Vaksin Merah Putih adalah sebuah kandidat vaksin COVID-19 yang digagas oleh Universitas Airlangga. Vaksin tersebut direncanakan mulai diproduksi pada Oktober atau November 2021. Dengan adanya vaksin Merah Putih ini pemerintah bisa mengurangi pembelian vaksin dari luar negeri.</t>
  </si>
  <si>
    <t>dan ini merupakan terobosan baru bagi bangsa indonesia dalam berupaya mengatasi covid selain itu vaksin merah putih juga diprediksi lebih unggul dibanding vaksin covid buatan negara lain karena dengan vaksin ini akan menolong perekonomian dalam negeri</t>
  </si>
  <si>
    <t>Pandemi masih berlangsung di Indonesia, sudah hampir dua tahun pandemi tak kunjung usai. Covid-19 merenggut nyawa banyak orang, Pahlawan kesehatan pun banyak berguguran memerangi virus ini. Sampai sekarang total khasus yang tercatat di Indonesia mencapai empat juta khasus lebih</t>
  </si>
  <si>
    <t>karena kemandirian saintis linier dan erat kaitannya dengan pemulihan ekonomi nasional di satu sisi kebergantungan pada vaksin impor tidak cukup bijak tatkala pandemi covid sempat menghentikan roda ekonomi negara</t>
  </si>
  <si>
    <t>Penyebarannya begitu cepat sehingga melanda lebih dari 190 negara dan teritori.
Protokol kesehatan sebagai modal utama dinilai kurang efektif dalam memerangi virus corona. Dewasa ini, salah satu kunci penting dalam penanggulangan Covid-19 adalah vaksinasi.</t>
  </si>
  <si>
    <t>pengembangan vaksin covid merupakan langkah awal menuju pemberantasan penyakit pengembangan vaksin yang efektif merupakan cara yang efektif dalam mencapai herd immunity atau kekebalan kelompok salah satu vaksin yang sedang dikembangkan yaitu vaksin merah putih</t>
  </si>
  <si>
    <t>-Lapor Covid-19 melakukan survey pemahaman dan kepercayaan masyarkat terhadap vaksin dan obat virus corona di Indonesia. Dari survey tersebut, warga lebih memilih vaksin Merah Putih yang dikembangkan secar mandiri oleh Indonesia di bawah kerja sama Eijikman dan pemerintah.</t>
  </si>
  <si>
    <t>permasalahan baik dari segi kesehatan ekonomi sosial dan politik kini sudah tercatat juta kasus terinfeksi covid di dunia dan juta kasus di indonesia kondisi pandemi telah mengakibatkan suatu krisis yang berdampak terhadap semua aspek kehidupan manusia</t>
  </si>
  <si>
    <t>Pandemik virus Covid-19 telah berlangsung selama lebih dari satu tahun dan berbagai negara di dunia melakukan segala cara untuk menghentikan dan mengakhiri pandemik ini seperti melakukan kebijakan lockdown hingga berusaha menciptakan vaksin virus ini......</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</si>
  <si>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</si>
  <si>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...terbuka peluang virus tersebut untuk berevolusi yang sekarang telah muncul dan telah beredar lebih dari 90% yaitu Covid-19 varian B.1.617.2 atau disebut varian Delta,yang tentunya menyulitkan pemerintah dalam mengembangkan vaksin ini karena cepatnya virus untuk berevolusi....</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</si>
  <si>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</si>
  <si>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Tetapi jika kita lihat dari sisi yang lain vaksin merah putih ini lebih efisien dan lebih baik menurut saya untuk menangani covid-19 di Indonesia ini. Karena bagaimanapun produk yang di hasilkan oleh negara sendiri lebih mengetahui bagaimana negara itu sendiri</t>
  </si>
  <si>
    <t>pembaruan ketentuan ini merupakan upaya kementerian kesehatan sebagai penyelenggara program vaksinasi nasional untuk mempercepat kegiatan vaksinasi dalam rangka mencapai kekebalan kelompok dengan terus memerhatikan kebutuhan vaksinasi covid di indonesia</t>
  </si>
  <si>
    <t>Vaksin Merah Putih menjadi salah satu vaksin Covid-19 yang diproduksi dalam negeri. Vaksin yang digagas berbagai institusi dalam negeri ini rencananya akan diuji klinis pada akhir 2021. PT Bio Farma, perusahaan negara yang akan memproduksi vaksin ini dimulai pada April 2022.</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</si>
  <si>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</si>
  <si>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</si>
  <si>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penny menjelaskan keputusan tersebut adalah hasil dari pengawasan dan pengawalan penuh bpom terhadap percepatan persiapan fasilitas pembuatan vaksin covid di pt biotis pharmaceutical indonesia yang dikembangkan oleh tim peniliti vaksin merah putih</t>
  </si>
  <si>
    <t>sempat menghentikan roda ekonomi negara. Mengurangi kebergantungan pada impor dengan mengandalkan produk dalam negeri jauh lebih strategis. Negara-negara menjadi besar, maju, dan adidaya tidak lepas dari prestasi para sainstis mereka.
Vaksin COVID-19 merupakan produk kesehatan</t>
  </si>
  <si>
    <t>bermutasi tetapi jika perkembangan vaksin merah putih memang didukung keras oleh pemerintah maka dampaknya dapat membantu segera menuntaskan pandemi covid sekaligus membantu memulihkan ekonomi dan kesehatan masyarakat indonesia</t>
  </si>
  <si>
    <t>tapi secara geopolitik sangat berpengaruh. Sebab perdagangan vaksin COVID-19 melibatkan banyak negara di dunia. Karena itu, Indonesia tidak hanya berbicara soal pengembangan vaksin COVID-19 saja tapi juga mempertimbangkan aspek geopolitik di masa depan.</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</si>
  <si>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</si>
  <si>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hidup masyarakat secara. Sudah banyak negara di dunia berlomba-lomba untuk menciptakan vaksin Covid-19 untuk mengakhiri Pandemi ini, seperti Cina, Rusia,  Amerika, Inggris termasuk juga negara kita yaitu Indonesia. Sinovac, Sputnik V, Moderna, AstraZeneca dan Merah Putih.</t>
  </si>
  <si>
    <t>saat ini vaksinasi di indonesia sedang berjalan namun per tanggal agustus vaksinasi covid di indonesia baru mencapai persen dari total populasi indonesia pemerintah menargetkan vaksinasi bisa dilakukan pada juta orang</t>
  </si>
  <si>
    <t>Masalah Covid-19 menjadi agenda besar negara-negara dunia, bukan hanya menjadi isu kesehatan, bahkan isu sosial, ekonomi bahkan menjadi isu politik. Virus ini telah menginfeksi seluruh negara di Dunia dengan jumlah pasien positif mencapai 75 juta orang dengan angka kematian</t>
  </si>
  <si>
    <t>kementerian keuangan mencatat realisasi insentif bea masuk dan pajak dalam rangka impor pdri untuk impor vaksin serta alat kesehatan terkait dengan penanganan covid hingga pekan ketiga april mencapai rp triliun dana yang digunakan untuk pembebasan bea masuk</t>
  </si>
  <si>
    <t>Di samping itu, dengan melakukan vaksinasi Covid-19 ini diharapkan terbentuk herd immunity atau kekebalan kelompok. Maka dari itu, banyak negara di dunia yang sudah mengembangkan vaksin Covid-19 tersertifikasi oleh WHO,</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</si>
  <si>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</si>
  <si>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sebagai mahasiswa dengan adanya vaksin merah putih ini pasti sangat membantu pemerintah dan masyarakat, karena vaksin untuk covid-19 tidak perlu impor dari luar negeri lagi dengan menggunakan vaksin yang di buat dalam negeri pastinya akan menghemat biaya,</t>
  </si>
  <si>
    <t>pemerintah dapat menekan angka penyebaran covid sehingga tidak menyebabkan kerugian yang lebih parah pemerintah tentu saja harus memprioritaskan kesehatan dan keselamatan masyarakat mengimpor vaksin juga memakan biaya yang tidak bisa dibilang sedikit</t>
  </si>
  <si>
    <t>Oleh karena itu, alangkah baiknya pemerintah, lembaga-lembaga yang terlibat serta kita sebagai warga negara Indonesia bersama-sama terus mendukung karya anak bangsa untuk membangun bangsa ini menuju kemajuan bersama. Menjadi bangsa yang sehat bebas dari pandemic COVID-19</t>
  </si>
  <si>
    <t>pengembangan vaksin merah putih sangat penting bagi indonesia karena dengan pengembangan vaksin merah putih dapat mengikis ketergantungan indonesia akan vaksin covid dari impor negara lain</t>
  </si>
  <si>
    <t>Program vaksinasi merupakan upaya negara dalam melindungi masyarakatnya dari ancaman pandemi Covid-19 untuk mencapai kekebalan imunitas atau herd immunity. Pemerintah juga terus berusaha agar masyarakat Indonesia memperoleh vaksinasi secara merata dan intensif.</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</si>
  <si>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</si>
  <si>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dengan melakukan vaksinasi.
Seperti yang kita tahu vaksin menjadi sesuatu hal yang sangat krusial pada penenganan pandemi covid-19 saat ini. Diketahui kebutuhan vaksin penduduk Indonesia mencapai 270 juta jiwa. Namun, persediaan vaksin yang ada masih belum mampu untuk memenuhi</t>
  </si>
  <si>
    <t>oleh karena itu negara negara lainnya dan who membuat vaksin untuk mencegah merebaknya dan menurunkan kasus covid ini beberapa vaksin yang sudah digunakan yaitu sinovac astrazeneca dan yang lainnya</t>
  </si>
  <si>
    <t>Pandemi Covid-19 telah berlangsung selama 2 tahun terakhir. Para peneliti sedang melakukan riset vaksin merah putih. Meskipun banyak kendala, tapi masih terus di lakukan uji klinis. "Sudah ada sinyal dari negara tetangga yang berminat dalam uji klinis fase 3" - Amin Soebandrio..</t>
  </si>
  <si>
    <t>selain itu dilansir dari menteri koordinator bidang perekonomian airlangga hartarto tampak dilema melihat tingginya impor vaksin covid dalam negeri yang jelas memboroskan devisa negara jika melihat data ini apakah negara kita akan terus terusan</t>
  </si>
  <si>
    <t>mengandalkan impor vaksin dari negara lain, paling tidak kita dapat mengurangi impor dan punya sesuatu untuk 'berjaga-jaga' akan keperluan dosis vaksin COVID-19 yang sangat besar pada masa mendatang. Selain keperluan tersebut, menurut saya ini adalah langkah awal yang sangat</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</si>
  <si>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</si>
  <si>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Adapun Kemenkes, Siti Nadia Tarmizi, menyebut, keterbatasan stok dan teknis produksi dalam negeri menjadi kendala dalam proses pendistribusi vaksin Covid-19 yang tidak merata ke sejumlah daerah. "Permasalahan sebenarnya adalah karena memang vaksinnya belum datang semua.</t>
  </si>
  <si>
    <t>pandemi virus covid membuat perubahan besar di berbagai negara di dunia virus covid masih terus memakan korban selain pengobatan pencegahan dalam bentuk berbagai kebijakan seperti psbb ppkm gerakan saat ini yang menjadi harapan warga adalah vaksin</t>
  </si>
  <si>
    <t>dan ini merupakan terobosan baru bagi bangsa Indonesia dalam berupaya mengatasi covid-19. selain itu, vaksin merah putih juga diprediksi lebih unggul dibanding vaksin Covid-19 buatan negara lain, karena dengan vaksin ini akan menolong perekonomian dalam negeri.</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</si>
  <si>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</si>
  <si>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Karena kemandirian saintis linier dan erat kaitannya dengan pemulihan ekonomi nasional di satu sisi. Kebergantungan pada vaksin impor tidak cukup bijak tatkala pandemi Covid-19 sempat menghentikan roda ekonomi negara.</t>
  </si>
  <si>
    <t>klinis pada tahap saat ini vaksinasi covid di indonesia sudah berjalan dan karena pemerintah menargetkan bahwa warga negara indonesia wajib vaksin diperkirakan pada akhir tahun banyak masyarakat indonesia yang sudah melakukan vaksinasi sebelumnya relawan untuk</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</si>
  <si>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</si>
  <si>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</si>
  <si>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permasalahan baik dari segi kesehatan, ekonomi, sosial, dan politik . Kini sudah tercatat 133 juta kasus terinfeksi COVID-19 di dunia dan 1.5 juta kasus di Indonesia. Kondisi pandemi telah mengakibatkan suatu krisis yang berdampak terhadap semua aspek kehidupan manusia.</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</si>
  <si>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</si>
  <si>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</si>
  <si>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</si>
  <si>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pernah menerima vaksin COVID-19 sedangkan sekarang ini semakin banyak masyarakat yang sudah di vaksinasi. Presiden Joko Widodo berkata bahwa vaksin merah putih ini mulai diproduksi tahun depan. Beliau mengatakan butuh biaya besar untuk melakukan impor vaksin dari berbagai negara.</t>
  </si>
  <si>
    <t>tepatnya pada hari minggu vaksin pertama telah datang di tanah air dan digadang gadang dapat memutus rantai penyebaran covid di indonesia berbicara soal penemuan vaksin negara kita sendiri juga telah berhasil menemukan vaksin buatan dalam negeri</t>
  </si>
  <si>
    <t>Pembaruan ketentuan ini, merupakan upaya Kementerian Kesehatan sebagai penyelenggara program vaksinasi nasional untuk mempercepat kegiatan vaksinasi dalam rangka mencapai kekebalan kelompok dengan terus memerhatikan kebutuhan vaksinasi COVID-19 di Indonesia.</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</si>
  <si>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</si>
  <si>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selesai ini telah merugikan pemerintah maupun masyarakat. Tidak hanya merugikan di sektor kesehatan, pandemi COVID-19 juga menyebabkan kerugian besar di sektor ekonomi hingga sektor politik.
Sehingga pemerintah tidak punya pilihan untuk mengimpor vaksin buatan luar negri agar</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</si>
  <si>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</si>
  <si>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Penny menjelaskan,keputusan tersebut adalah hasil dari pengawasan dan pengawalan penuh BPOM terhadap percepatan persiapan fasilitas pembuatan vaksin covid-19 di PT Biotis Pharmaceutical Indonesia yang dikembangkan oleh Tim Peniliti Vaksin Merah Putih</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</si>
  <si>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</si>
  <si>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-bermutasi, tetapi jika perkembangan vaksin merah putih memang didukung keras oleh pemerintah, maka dampaknya dapat membantu segera menuntaskan pandemi Covid-19 sekaligus membantu memulihkan ekonomi dan kesehatan masyarakat Indonesia.</t>
  </si>
  <si>
    <t>lebih menggencarkan cakupan pelaksanaan vaksinasi covid kepada masyarakat untuk memberi perlindungan dan mendorong pemerintah menghentikan penerbangan dari luar negeri yang dinilai sebagai negara asal virus corona seperti dari china dan india</t>
  </si>
  <si>
    <t>Di tengah merabaknya COVID-19 para lembaga ahli dari beberapa negara mencoba memproduksi vaksin pencegah COVID-19. Mereka melakukan banyak uji coba untuk menentukan aman atau tidaknya vaksin tersebut untuk diedarkan dan di aplikasikan kepada masyarakat untuk pencegahan COVID-19.</t>
  </si>
  <si>
    <t>namun jumlah peningkatan virus covid di indonesia semakin tinggi sehingga pemerintah psbb dan ppkm dan sampai saat ini pemerintah memberlakukan vaksinasi untuk menjaga kekebalan tubuh mengingat tingginya angka penyebaran covid di indonesia</t>
  </si>
  <si>
    <t>Saat ini vaksinasi di indonesia sedang berjalan. Namun Per tanggal 1 Agustus 2021, vaksinasi Covid-19  di Indonesia baru mencapai 24,49 persen dari total populasi Indonesia .Pemerintah menargetkan vaksinasi bisa dilakukan pada 181,5 juta orang.</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</si>
  <si>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</si>
  <si>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</si>
  <si>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pandemi covid ini membuat banyak negara berbondong bondong mempercepat pembuatan vaksin covid yang akan digunakan untuk menekan angka penyebaran covid negara indonesia pun juga sudah mulai mengembangkan vaksin covid yang diberi nama vaksin merah putih</t>
  </si>
  <si>
    <t>Pandemi covid-19 berdampak luas terhadap krisis kesehatan maupun ekonomi global sepanjang tahun 2020 lalu hinga tahun ini. Pemerintah negara-negara di dunia melakukan berbagai langkah mitigasi &amp;amp; kerja sama untuk menekan penyebaran covid-19 sekaligus mempercepat pemulihan ekonomi.</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</si>
  <si>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</si>
  <si>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pemerintah dapat menekan angka penyebaran COVID-19 sehingga tidak menyebabkan kerugian yang lebih parah.
Pemerintah tentu saja harus memprioritaskan kesehatan dan keselamatan masyarakat. Mengimpor vaksin juga memakan biaya yang tidak bisa dibilang sedikit.</t>
  </si>
  <si>
    <t>pemerintah mengatakan vaksinasi juga membantu indonesia mempercepat pemulihan ekonomi dan mencapai target pertumbuhan ekonomi ke masa sebelum pandemi yakni persen per tahun menurut saya pemerintah sejak awal berupaya untuk mengentaskan pandemi virus covid ini</t>
  </si>
  <si>
    <t>Pengembangan vaksin Merah Putih sangat penting bagi Indonesia karena dengan pengembangan vaksin Merah Putih dapat mengikis ketergantungan Indonesia akan vaksin covid-19 dari impor negara lain.</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</si>
  <si>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</si>
  <si>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aku yakin dengan adanya program vaksinasi ini bisa sedikit demi sedikit mengurangi jumlah kasus masyarakat yang terpapar COVID-19 hingga mencapai target yakni angka nol dalam artian sudah tidak ada lagi yang terpapar COVID-19 Dan negara kita yang tercinta sudah terbebas covid19</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</si>
  <si>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</si>
  <si>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Oleh karena itu, negara-negara lainnya dan WHO membuat vaksin untuk mencegah merebaknya dan menurunkan kasus COVID-19 ini. Beberapa vaksin yang sudah digunakan, yaitu Sinovac, Astrazeneca, dan yang lainnya.</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</si>
  <si>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</si>
  <si>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Selain itu, dilansir dari Menteri Koordinator Bidang Perekonomian Airlangga Hartarto tampak dilema melihat tingginya impor vaksin Covid-19 dalam negeri yang jelas memboroskan devisa negara. Jika melihat data ini, apakah negara kita akan terus terusan-</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</si>
  <si>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</si>
  <si>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yang dikembangkan dari awal tahapan pengembangan suatu vaksin baru. Vaksin Merah Putih ini menjadi salah satu vaksin Covid-19 yang diproduksi dalam negeri. Ini merupakan suatu kebanggaan bagi negara Indonesia tersendiri karena kita juga bisa memproduksi vaksin sendiri dan menjadi</t>
  </si>
  <si>
    <t>jika kedepannya kita sudah bisa mengatasi masalah covid di indonesia maka kita bisa mengekspor vaksin ini untuk membantu negara lain yang masih belum terbebas dari covid hal ini juga akan mempengaruhi ekonomi indonesia kedepannya</t>
  </si>
  <si>
    <t>Pandemi virus Covid-19 membuat perubahan besar di berbagai negara di dunia. Virus Covid-19 masih terus memakan korban. Selain pengobatan, pencegahan dalam bentuk berbagai kebijakan seperti PSBB, PPKM, Gerakan 3M, saat ini yang menjadi harapan warga adalah vaksin,</t>
  </si>
  <si>
    <t>selain jumlah dosis yang dibutuhkan sangat tinggi distribusinya yang tidak merata membuat kekebalan kelompok sulit dicapai jika satu komunitas mencapai tingkat vaksinasi covid yang tinggi dan daerah sekitarnya tidak wabah bisa terjadi jika populasinya bercampur</t>
  </si>
  <si>
    <t>Nantinya,vaksin merah putih dapat digunakan bagi masyarakat yang belum mendapat vaksin,baik itu dosis pertama,kedua,bahkan juga untuk booster.Selain itu,juga digunakan untuk membantu negara-negara lain yang mungkin belum memiliki akses untuk melawan virus Covid-19 ini.</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</si>
  <si>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</si>
  <si>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klinis pada tahap 3. Saat ini, vaksinasi covid-19 di Indonesia sudah berjalan dan karena pemerintah menargetkan bahwa warga negara Indonesia wajib vaksin, diperkirakan pada akhir tahun 2021 banyak masyarakat Indonesia yang sudah melakukan vaksinasi. Sebelumnya, relawan untuk</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</si>
  <si>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</si>
  <si>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Tak hanya itu, kehadiran vaksin merah putih bisa menjadi representasi kemandirian pemerintah Indonesia dalam memenuhi vaksin Covid-19. Diketahui bahwa saat ini pasokan vaksin Covid-19 masih dipasok secara impor, baik dalam bentuk jadi atau dalam bentuk bahan baku untuk—</t>
  </si>
  <si>
    <t>hingga sekarang ini terdapat berbagai jenis vaksin covid yang berhasil diciptakan beberapa negara di dunia yaitu vaksin sinovac china vaksin aztrazeneca inggris vaksin sinopharm china vaksin moderna amerika serikat vaksin pfizer amerika serikat dan lain lain</t>
  </si>
  <si>
    <t>-bergantung kepada impor vaksin COVID-19 dan menghabiskan dana sebegitu besarnya secara terus menerus? Tidak hanya persoalan impor vaksin COVID-19 yang mencekik anggaran negara, dikembangkannya vaksin Merah Putih ini juga tentunya akan membawa nama Indonesia di kancah dunia dalam</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</si>
  <si>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</si>
  <si>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</si>
  <si>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</si>
  <si>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Tepatnya pada hari Minggu (6/11/2020) vaksin pertama telah datang di tanah air, dan digadang-gadang dapat memutus rantai penyebaran Covid-19 di Indonesia. Berbicara soal penemuan vaksin, negara kita sendiri juga telah berhasil menemukan vaksin buatan dalam negeri.</t>
  </si>
  <si>
    <t>dengan hal itu herd immunity akan segera terwujud kita sebagai warga negara indonesia bergotong royong untuk mewujudkan indonesia sehat dan indonesia akan keluar dari bencana pandemi covid yang saat ini tidak berkesudahan</t>
  </si>
  <si>
    <t>Kemampuan sejumlah kampus dan lembaga riset yang membuat vaksin COVID-19 sendiri akan sangat membantu kesiapsiagaan kita. Universitas Airlangga merupakan Universitas yang menjadi salah satu dari lima lembaga di Indonesia yang sedang melakukan penelitian dan pengembangan vaksin</t>
  </si>
  <si>
    <t>tentu saja indonesia tidak akan tertinggal dengan negara negara lain yang telah berhasil menciptakan vaksin covid indonesia berencana segera mengembangkan vaksin covid yang diberi nama vaksin merah putih</t>
  </si>
  <si>
    <t>Oleh karena itu kita tetap melaksanakan protokol Kesehatan yang ketat. Vaksin COVID-19 baru bisa dikembangkan dengan segelintir negara dan produksinya masih terbatas. Kita tahu probabilitas munculnya varian virus COVID-19 baru atau pandemi virus mematikan lain tidak kecil.</t>
  </si>
  <si>
    <t>pandemi covid yang sudah lebih dari satu tahun berlangsung dan tidak kunjung usai ini membuat banyak negara berlomba lomba untuk menciptakan vaksin covid</t>
  </si>
  <si>
    <t>untuk meredakan penularan. Masalahnya, vaksinCovid-19baru bisa dikembangkan segelintir negara dan produksinya masih terbatas.
Saat ini kondisi makin sulit ketika negara-negara yang sudah memproduksi vaksin Covid-19 cenderung mendahulukan kepentingan warganya. Kemunculan varian</t>
  </si>
  <si>
    <t>kebutuhan vaksin covid di indonesia sangat besar karena memiliki juta penduduk otomatis negara ini tidak bisa bergantungan dengan vaksin impor hal tersebut menjadikan indonesia berusaha untuk mengembangkan vaksina merah putih</t>
  </si>
  <si>
    <t>lebih menggencarkan cakupan pelaksanaan vaksinasi Covid-19 kepada masyarakat untuk memberi perlindungan dan mendorong pemerintah menghentikan penerbangan dari luar negeri yang dinilai sebagai negara asal virus corona, seperti dari China dan India,</t>
  </si>
  <si>
    <t>seperti yang kita ketahui beberapa negara telah membuat vaksin yang digunakan untuk mencegah pandemi covid agar tidak outbreak lagi seperti vaksin sinovac pfizer astrazeneca moderna dan lain lain</t>
  </si>
  <si>
    <t>namun jumlah peningkatan virus COVID-19 di Indonesia semakin tinggi sehingga pemerintah PSBB dan PPKM dan sampai saat ini pemerintah memberlakukan vaksinasi untuk menjaga kekebalan tubuh mengingat tingginya angka penyebaran COVID-19 di Indonesia.</t>
  </si>
  <si>
    <t>ketua tim peneliti vaksin merah putih universitas airlangga unair surabaya fedik abdul rantam menuturkan kini pihaknya sedang mengembangkan vaksin covid berbasis inactivated virus dan mencapai uji praklinik kedua</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</si>
  <si>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</si>
  <si>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untuk itu dalam menanti proses vaksinasi masyarakat diharuskan tetap melaksanakan protokol kesehatan yang telah ditetapkan oleh pemerintah presiden joko widodo telah memberikan progam vaksin covid secara gratis kepada masyarakat di provinsi</t>
  </si>
  <si>
    <t>Pandemi covid-19 ini membuat banyak negara berbondong-bondong mempercepat pembuatan vaksin covid-19 yang akan digunakan untuk menekan angka penyebaran covid-19. . Negara Indonesia pun juga sudah mulai mengembangkan vaksin covid-19 yang diberi nama Vaksin Merah-Putih.</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</si>
  <si>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</si>
  <si>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positif covid-19 di negara kita. . Disini saya Aisyah farah Sahira berperan sebagai mahasiswa dari perspektif pengamatan lingkungan dan keadaan sekitar. Opini yang akan saya tuangkan disini adalah mengenai kurangnya perhatian masyarakat Indonesia terhadap vaksin yang dibuat oleh</t>
  </si>
  <si>
    <t>dosis demi memperlancar program vaksinasi nasional adapun pemerintah telah memberikan insentif gratis bea masuk senilai rp triliun untuk importasi vaksin covid pada periode januari hingga agustus dan pemerintah juga memberikan pembebasan bea masuk pajak impor</t>
  </si>
  <si>
    <t>Pemerintah mengatakan vaksinasi juga membantu Indonesia mempercepat pemulihan ekonomi dan mencapai target pertumbuhan ekonomi ke masa sebelum pandemi yakni 4-5 persen per tahun.Menurut saya, Pemerintah sejak awal berupaya untuk mengentaskan pandemi virus Covid-19 ini</t>
  </si>
  <si>
    <t>semakin cepat vaksin merah putih dapat diproduksi dan digunakan proses penanganan covid di indonesia tidak akan bergantung lagi pada negara negara lain dan penanganan covid juga dapat menjadi lebih cepat dan efektif</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</si>
  <si>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</si>
  <si>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</si>
  <si>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Vaksin sangat penting dalam melawan permasalahan virus Covid-19 yang sudah tersebar seluruh penjuru dunia . Maka, Semua negara negara maju berlomba lomba untuk membuat vaksin untuk melindungi warga negara mereka masing. Indonesia salah satunya negara yang ikut andil juga .</t>
  </si>
  <si>
    <t>pembatasan sosial berskala besar psbb memperketat protokol kesehatan hingga mencoba menemukan vaksin sebagaimana yang kita ketahui bersama kini angka pasien yang terpapar virus covid terus melonjak mencapai per agustus</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</si>
  <si>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</si>
  <si>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hingga sekarang sudah banyak vaksin yang diproduksi masal dan tersebar diseluruh dunia yang dimana semuanya memiliki peran penting yaitu dalam pengendalian virus covid atau corona yang bermutasi dengan jenis jenisnya sendiri di masing masing negara</t>
  </si>
  <si>
    <t>Isu kemandirian vaksin mencuat seiring tragedi India. Gelombang kedua Covid-19 yang melanda India tak hanya melumpuhkan sistem kesehatan di sana, tapi juga membuat banyak negara lain ketakutan. Tragedi India ini langsung menebarkan dua ancaman, yaitu mengekspor varian mutan ganas</t>
  </si>
  <si>
    <t>vaksin merah putih menjadi salah satu vaksin covid yang diproduksi dalam negeri vaksin ini rencananya akan diuji klinis pada akhir pt bio farma perusahaan negara yang akan memproduksi vaksin ini menargetkan produksinya akan dimulai pada april</t>
  </si>
  <si>
    <t>Jika kedepannya kita sudah bisa mengatasi masalah COVID-19 di Indonesia maka kita bisa mengekspor vaksin ini untuk membantu negara lain yang masih belum terbebas dari COVID-19. Hal ini juga akan mempengaruhi ekonomi Indonesia kedepannya.</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</si>
  <si>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</si>
  <si>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Selain jumlah dosis yang dibutuhkan sangat tinggi, distribusinya yang tidak merata membuat kekebalan kelompok sulit dicapai. Jika satu komunitas mencapai tingkat vaksinasi COVID-19 yang tinggi dan daerah sekitarnya tidak, wabah bisa terjadi jika populasinya bercampur.</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</si>
  <si>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</si>
  <si>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Untuk penguatan kapasitas produksi vaksin dalam negeri, Kementerian Riset dan Teknologi menjalin kerjasama dengan sejumlah perusahaan swasta dan tiga diantaranya siap berinvestasi dengan kombinasi kapasitas produksi bisa mencapai satu miliar dosis vaksin covid-19 pertahunnya.</t>
  </si>
  <si>
    <t>oleh karena itu vaksin diharapkan dapat menangani pandemi covid ini lembaga lembaga dari berbagai negara berlomba berlomba untuk membuat vaksin covid salah satunya adalah vaksin merah putih karya anak bangsa yang kebetulan perlu dukungan lebih dari masyarakat</t>
  </si>
  <si>
    <t>vaksin untuk melawan virus covid-19 terutama virus varian terbaru, vaksin tersebut adalah vaksin merah putih.
Vaksin merah putih ialah sebuah vaksin yang dikembangkan oleh negara Indonesia secara mandiri dan dikembangkan oleh para peneliti Indonesia yang ahli dalam bidangnya,</t>
  </si>
  <si>
    <t>selain itu virus covid terus bermutasi membentuk varian baru yang mungkin lebih resisten terhadap vaksin yang ada saat ini pt bio farma perusahaan negara yang akan memproduksi vaksin ini menargetkan produksi vaksin merah putih akan dimulai pada april</t>
  </si>
  <si>
    <t>selain itu 53,1% responden mengerti bahwa Kementerian Riset Dan Tekhnologi (KEMENRISTEK) bekerja sama dengan sejumlah universitas menciptakan ventilator local.Banyak warga Indonesia yang menanti hasil vaksin Covid-19 merah putih yang dikembangkan secara mandiri oleh pemerintah.</t>
  </si>
  <si>
    <t>pemerintah pun tidak bisa hanya diam dan membiarkan jumlah penderita covid semakin bertambah pemerintah harus melakukan pencegahan penularan salah satunya dengan mengadakan vaksinasi sama al untuk seluruh rakyat indonesia cont</t>
  </si>
  <si>
    <t>Hingga sekarang ini terdapat berbagai jenis vaksin Covid-19 yang berhasil diciptakan beberapa negara di dunia, yaitu vaksin Sinovac (China), vaksin AztraZeneca (Inggris), vaksin Sinopharm (China), vaksin Moderna (Amerika Serikat), vaksin Pfizer (Amerika Serikat), dan lain-lain.</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</si>
  <si>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</si>
  <si>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Prof. Wiku Adisasmito selaku juru bicara satgas COVID-19 mengklaim bahwa vaksin Nusantara adalah jenis vaksin yang dikembangkan di Amerika dan diujikan di Indonesia. BPOM juga menyorot peneliti asing dari AIVITA Biomedical yang lebih mendominasi jalannya riset, kepemilikan paten</t>
  </si>
  <si>
    <t>pada penghujung negara negara maju mulai gencar mengutarakan kesiapan mereka untuk membasmi pandemic ini dengan menerbitkan beberapa jenis vaksin yang setidaknya memiiki kemampuan bisa mengurangi penyebaran virus covid dengan resiko seminimal mungkin beberapa</t>
  </si>
  <si>
    <t>Banyak faktor yang harus menjadi pertimbangan pemerintah untuk memprioritaskan vaksin ini. Faktor-faktor tersebut antara lain, dapat menangkal virus Covid-19 varian Delta dengan baik, telah lolos uji praklinik fase 1 dan 2, dan pengembangnnya dikawal serta didukung oleh BPOM</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</si>
  <si>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</si>
  <si>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Dengan hal itu, herd immunity akan segera terwujud. Kita sebagai warga negara Indonesia bergotong-royong untuk mewujudkan Indonesia sehat, dan Indonesia akan keluar dari bencana pandemi covid-19 yang saat ini tak berkesudahan.</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</si>
  <si>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</si>
  <si>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Tentu saja, Indonesia tidak akan tertinggal dengan negara-negara lain yang telah berhasil menciptakan vaksin Covid-19. Indonesia berencana segera mengembangkan vaksin Covid-19 yang diberi nama vaksin merah putih.</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</si>
  <si>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</si>
  <si>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Pandemi covid-19 yang sudah lebih dari satu tahun berlangsung dan tak kunjung usai ini, membuat banyak negara berlomba-lomba untuk menciptakan vaksin Covid-19.</t>
  </si>
  <si>
    <t>indonesia sendiri sudah mengembangkan jenis vaksin vaksin pertama yaitu vaksin nusantara yaitu vaksin covid berbasis sel dendritik yang digagas oleh mantan menteri kesehatan terawan agus putranto vaksin ini tidak mendapatkan lampu hijau dari bpom</t>
  </si>
  <si>
    <t>Kebutuhan vaksin covid-19 di Indonesia sangat besar karena memiliki 270 juta penduduk. Otomatis negara ini tidak bisa bergantungan dengan vaksin impor. Hal tersebut menjadikan Indonesia berusaha untuk mengembangkan Vaksina Merah Putih.</t>
  </si>
  <si>
    <t>digunakan secepat mungkin serta tidak ada masalah dan untuk masyarakat semuanya untuk segera mendapatkan vaksin yang sudah tersedia agar negara kita cepat sembuh dari pandemi covid ini tetap semangat indonesia</t>
  </si>
  <si>
    <t>Seperti yang kita ketahui, beberapa negara telah membuat vaksin yang digunakan untuk mencegah pandemi covid-19 agar tidak outbreak lagi. Seperti, vaksin Sinovac, Pfizer, AstraZeneca, Moderna, dan lain-lain.</t>
  </si>
  <si>
    <t>negara dengan kasus tertinggi covid tentu menjadi pr besar bagi pemerintah untuk segera merampungkan vaksin karen vaksin juga turut membantu dalam mengurangi penyebaran corona</t>
  </si>
  <si>
    <t>Ketua Tim Peneliti Vaksin Merah Putih Universitas Airlangga (Unair) Surabaya, Fedik Abdul Rantam menuturkan, kini pihaknya sedang mengembangkan vaksin Covid-19 berbasis inactivated virus dan mencapai uji praklinik kedua</t>
  </si>
  <si>
    <t>baru baru ini di indonesia sendiri sudah menciptakan vaksin merah putih pemerintah indonesia dan juga negara negara didunia tengah berupaya mengembangkan dan menghadirkan vaksin covid serta merencanakan pelaksanaan imunisasi untuk warganya</t>
  </si>
  <si>
    <t>Untuk itu dalam menanti proses vaksinasi, masyarakat diharuskan tetap melaksanakan protokol kesehatan yang telah ditetapkan oleh pemerintah.
Presiden Joko Widodo telah memberikan progam vaksin Covid-19 secara gratis kepada masyarakat di 34 provinsi.</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</si>
  <si>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</si>
  <si>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Dengan memproduksi vaksin sendiri, Indonesia bisa menghemat biaya yang digunakan untuk membeli vaksin dari negara lain. Varian covid-19 yang berbeda hampir di setiap negara juga menunjukkan bahwa produksi vaksin sendiri yang tentu akan lebih fokus pada varian virus yang ada.</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</si>
  <si>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</si>
  <si>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dosis demi memperlancar program vaksinasi nasional.
Adapun, pemerintah telah memberikan insentif gratis bea masuk senilai Rp 3,3 triliun untuk importasi vaksin covid-19 pada periode 1 Januari hingga 23 agustus 2021 dan pemerintah juga memberikan pembebasan bea masuk pajak impor</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</si>
  <si>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</si>
  <si>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Semakin cepat vaksin merah putih dapat diproduksi dan digunakan, proses penanganan Covid-19 di Indonesia tidak akan bergantung lagi pada negara-negara lain dan penanganan Covid-19 juga dapat menjadi lebih cepat dan efektif.</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</si>
  <si>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</si>
  <si>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pers via Google Meets. Di kondisi saat ini makin sulit ketika negara-negara yang sudah memproduksi vaksin Covid-19 cenderung mendahulukan kepentingan warganya dan menggunakan vaksin kepada politik. Vaksin Merah Putih sudah mulai diujicobakan terhadap varian delta.Kemunculan</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</si>
  <si>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</si>
  <si>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Pembatasan Sosial Berskala Besar (PSBB), memperketat protokol kesehatan, hingga mencoba menemukan vaksin. Sebagaimana yang kita ketahui bersama, kini angka pasien yang terpapar virus Covid-19 terus melonjak mencapai 3.749.446 per 11 Agustus 2021.</t>
  </si>
  <si>
    <t>moneter internasional imf melalui publikasinya the world economic outlook dimana angka ini lebih buruk dari krisis keuangan global dan asia krisis moneter tahun menurut sumber kementerian kesehatan ri kemenkes perkembangan covid di indonesia</t>
  </si>
  <si>
    <t>Hingga sekarang sudah banyak vaksin yang diproduksi masal dan tersebar diseluruh dunia yang dimana semuanya memiliki peran penting yaitu dalam pengendalian virus COVID-19 atau corona yang bermutasi dengan jenis - jenisnya sendiri di masing – masing negara.</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</si>
  <si>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</si>
  <si>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Vaksin Merah Putih menjadi salah satu vaksin Covid-19 yang diproduksi dalam negeri. Vaksin ini rencananya akan diuji klinis pada akhir 2021. PT Bio Farma, perusahaan negara yang akan memproduksi vaksin ini menargetkan produksinya akan dimulai pada April 2022.</t>
  </si>
  <si>
    <t>sudah lama covid melanda indonesia mulai dari tahun hingga saat ini namun di akhir akhir tahun ini pemerintah sudah mengupayakan berbagai cara untuk menurunkan jumlah angka penyebaran covid salah satunya dengan upaya pemberian vaksinisasi</t>
  </si>
  <si>
    <t>Pada pengujian tahap3, beberapa vaksin Covid19 menunjukkan efikasi setinggi 95% dalam mencegah infeksi simptomatik Covid-19. Beberapa negara menerapkan rencana prioritas penerima vaksin pada penduduk yang beresiko tinggi terinfeksi, seperti lansia ataupun Tenaga Kesehatan(Nakes)</t>
  </si>
  <si>
    <t>per agustus jumlah total vaksin covid yang telah tiba di indonesia sebanyak dosis vaksin yang telah tiba ini merupakan pembelian serta pemberian dari luar hal ini menunjukkan bahwa indonesia sangat bergantung kepada negara lain dengan jumlah</t>
  </si>
  <si>
    <t>harga vaksin merah putih juga lebih murah dibandingkan dengan vaksin lainnya, sehingga pengeluaran negara untuk biaya vaksin dapat menjadi lebih hemat dan dengan adanya hal itu diharapkan pemerintah dapat mengalokasikan dana tersebut untuk penanggulangan Covid19 di aspek lainnya</t>
  </si>
  <si>
    <t>pemerintah diharapkan melakukan upaya percepatan untuk mendukung hadirnya vaksin merah putih karena mampu mengubah peta percepatan program vaksinasi di indonesia dengan vaksin merah putih ketergantungan pada vaksin covid negara lain dapat berkurang</t>
  </si>
  <si>
    <t>Oleh karena itu vaksin diharapkan dapat menangani pandemi COVID-19 ini. Lembaga-lembaga dari berbagai negara berlomba-berlomba untuk membuat vaksin COVID-19. Salah satunya adalah Vaksin Merah Putih karya anak bangsa yang kebetulan perlu dukungan lebih dari masyarakat.</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</si>
  <si>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</si>
  <si>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Selain itu, virus COVID-19 terus bermutasi, membentuk varian baru yang mungkin lebih resisten terhadap vaksin yang ada saat ini. PT Bio Farma, perusahaan negara yang akan memproduksi vaksin ini, menargetkan produksi Vaksin Merah Putih akan dimulai pada April 2022.</t>
  </si>
  <si>
    <t>maka secara langsung akan menghemat pengeluaran negara dalam mengatasi penyebaran covid karena tidak perlu lagi membeli vaksin buatan luar negeri</t>
  </si>
  <si>
    <t>—Pemerintah pun tidak bisa hanya diam dan membiarkan jumlah penderita Covid-19 semakin bertambah, pemerintah harus melakukan pencegahan penularan, salah satunya dengan mengadakan vaksinasi massal untuk seluruh rakyat Indonesia.—cont</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</si>
  <si>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</si>
  <si>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Kemunculan virus COVID-19 yang tak kunjung mereda hingga hari ini mengakibatkan pemerintahan negara tersebar di dunia mulai menggalakkan program vaksinasi, baik itu karya bangsa sendiri maupun didatangkan dari negara lain. Sama halnya dengan apa yang terjadi di Indonesia.</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</si>
  <si>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</si>
  <si>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Pada penghujung 2020, negara-negara maju mulai gencar mengutarakan kesiapan mereka untuk membasmi pandemic ini dengan menerbitkan beberapa jenis vaksin yang setidaknya memiiki kemampuan 95% bisa mengurangi penyebaran virus Covid-19 dengan resiko seminimal mungkin. Beberapa-</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</si>
  <si>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</si>
  <si>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covid-19</t>
  </si>
  <si>
    <t>kelima ialah vaksin pfizer yang berbasing rna dan paling banyak dipakai di as serta eropa efektivitas vaksin covid ini dinilai sanagat tinggi sehingga diminati berbargai negara di dunia pemerintah selalu mengusahakan yang terbaik bagi agar masyarakat pun dapat</t>
  </si>
  <si>
    <t>negara kita semakin berkembang dan maju dengan pesat.Penelitian dan riset kita juga tidak kalah saing dengan negara luar.Mari kita terus dukung dan sukseskan vaksin buatan bangsa Indonesia ini agar terusbisa membentuk herd immunity danmemutus tali penyebaran covid-19 di Indonesia</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</si>
  <si>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</si>
  <si>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</si>
  <si>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vaksin merah putih menjadi salah satu vaksin covid yang diproduksi dalam negeri vaksin yang digagas berbagai institusi dalam negeri ini perusahaan negara yang akan memproduksi vaksin ini menargetkan produksinya akan dimulai pada tahun</t>
  </si>
  <si>
    <t>Indonesia sendiri sudah mengembangkan 2 jenis vaksin. Vaksin pertama yaitu vaksin Nusantara, yaitu vaksin COVID-19 berbasis sel dendritik yang digagas oleh mantan menteri kesehatan, Terawan Agus Putranto. Vaksin ini tidak mendapatkan lampu hijau dari BPOM.</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</si>
  <si>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</si>
  <si>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digunakan secepat mungkin serta tidak ada masalah. Dan untuk masyarakat semuanya, untuk segera mendapatkan vaksin yang sudah tersedia, agar negara kita cepat sembuh dari pandemi covid-19 ini. Tetap Semangat Indonesia!</t>
  </si>
  <si>
    <t>dan harapan pemerintah dalam upaya penanggulangan virus covid serta mempercepat pemulihan suksesnya perkembangan vaksin merah putih ini nantinya juga menunjukkan kemajuan dan kemandirian bangsa indonesia</t>
  </si>
  <si>
    <t>negara dengan kasus tertinggi COVID-19 tentu menjadi PR besar bagi pemerintah untuk segera merampungkan vaksin. Karen vaksin juga turut membantu dalam mengurangi penyebaran corona.</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</si>
  <si>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</si>
  <si>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baru baru ini di Indonesia sendiri sudah menciptakan Vaksin Merah Putih. Pemerintah Indonesia dan juga negara-negara didunia tengah berupaya mengembangkan dan menghadirkan vaksin covid-19 serta merencanakan pelaksanaan imunisasi untuk warganya.</t>
  </si>
  <si>
    <t>dilakukan hampir di seluruh negara karena virus covid merupakan virus yang mematikan dan memakan banyak korban jiwa vaksinasi dianggap sebagai upaya pencegahan primer yang sangat handal mencegah penyakit yang dapat dicegah dengan vaksinasi</t>
  </si>
  <si>
    <t>hanya saja seiring berjalannya waktu angka masyarakat yang terkonfirmasi positif covid-19 semakin meningkat tajam hingga saat ini. Beberapa negara mulai membuat vaksin untuk virus covid-19 ini agar dapat segera divaksinasikan kepada seluruh masyarakat dari berbagai belahan dunia.</t>
  </si>
  <si>
    <t>responden yang tidak percaya vaksin virus corona covid tersebut dikarenakan faktor pemerintah yang selalu bergantung pada impor dengan negara lain dan juga hal hal yang membuat masyarakat jadi tidak suka terhadap vaksin tersebut</t>
  </si>
  <si>
    <t>Vaksin Merah Putih menjadi salah satu vaksin Covid-19 yang diproduksi dalam negeri. Vaksin yang digagas berbagai institusi dalam negeri ini rencananya akan diuji klinis pada akhir tahun 2021. PT Bio Farma perusahaan negara yang akan memproduksi vaksin ini menargetkan produksinya</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</si>
  <si>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</si>
  <si>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eknomi, tetapi juga menunjukkan kemampuan dan kemandirian Indonesia.
Banyak sekali keuntungan yang akan didapat bilamana vaksin merah putih ini sudah dapat terdistribusikan. Yang pertama, dikembangakan dengan menggunakan virus Covid-19 yang bersirkulasi di Indonesia, yang tentuny</t>
  </si>
  <si>
    <t>dapat membantu negara lain yang membutuhkan bantuan vaksinasi dan yang terpenting penanganan covid di indonesia dengan vaksinasi dapat berjalan lancar dengan cepat ke seluruh bagian indonesia secara merata</t>
  </si>
  <si>
    <t>Indonesia dapat memenuhi kebutuhan vaksin Covid-19 ke depannya dengan mandiri, tanpa perlu impor vaksin dari negara lain dan bahkan menjadi salah satu negara pengekspor vaksin Covid-19 kepada negara lain yang membutuhkan setelah kebutuhan vaksinasi masyarakat Indonesia telah</t>
  </si>
  <si>
    <t>secara total kita membutuhkan waktu bulan mulai januari hingga maret untuk menuntaskan program vaksinasi covid di provinsi dan mencapai total juta orang katanya pada konferensi pers secara online</t>
  </si>
  <si>
    <t>Dengan adanya vaksin buatan dalam negeri, kita tidak perlu mengimpor vaksin dari luar negeri lagi yang justru memperbesar resiko penyebaran covid-19 karena pengiriman antarnegara. Selain itu, kita tidak perlu menghabiskan banyak biaya untuk pemesanan dan pengiriman vaksin.</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</si>
  <si>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</si>
  <si>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Moneter Internasional (IMF) melalui publikasinya “The World Economic Outlook” (2021), dimana angka ini lebih buruk dari krisis keuangan global 2009 dan Asia. krisis moneter tahun 1998.
Menurut sumber kementerian Kesehatan RI (kemenkes), perkembangan Covid-19 di Indonesia</t>
  </si>
  <si>
    <t>vaksin merah putih dikatakan merupakan produk dalam negeri karya anak bangsa yang mampu membantu negara ini untuk segera lepas dari kukungan pandemic covid karena terbantunya masyarakat yang butuh untuk divaksin</t>
  </si>
  <si>
    <t>COVID-19 sehingga merugikan berbagai pihak. Mulai dari menolak adanya vaksin karena dianggap sebagai konspirasi, menolak diberlakukannya vaksin mandiri karena dianggap bisnis, dan lain-lain. Itu adalah kabar buruk dari situasi pandemi ini. Oleh karena itu, pemerintah harus</t>
  </si>
  <si>
    <t>bagi kami mahasiswa indonesia pengembangan vaksin merah putih ini sangatlah cermat diharapkan dengan memproduksi sendiri vaksin covid dapat mengurangi anggaran belanja negara sehingga anggaran negara ini dpat dialihkan untuk kepentingan lain</t>
  </si>
  <si>
    <t>Sudah lama Covid-19 melanda Indonesia.Mulai dari tahun 2020 hingga saat ini,namun di akhir –akhir tahun ini pemerintah sudah mengupayakan berbagai cara untuk menurunkan jumlah angka penyebaran covid-19,salah satunya dengan upaya pemberian vaksinisasi.</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</si>
  <si>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</si>
  <si>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Per agustus 2021 jumlah total vaksin Covid-19 yang telah tiba di Indonesia sebanyak 202.650.360 dosis. Vaksin yang telah tiba ini merupakan pembelian serta pemberian dari luar. Hal ini menunjukkan bahwa Indonesia sangat bergantung kepada negara lain. Dengan jumlah 271.349.889</t>
  </si>
  <si>
    <t>banyak warga indonesia yang menanti hasil vaksin covid merah putih yang dikembangkan secara mandiri oleh pemerintah penantian ini tercermin dari hasil survey tentang pemahaman dan kepercayaan masyarakat terhadap vaksin dan obat virus corona covid di indonesia</t>
  </si>
  <si>
    <t>Pemerintah diharapkan melakukan upaya percepatan untuk mendukung hadirnya vaksin merah putih karena mampu mengubah peta percepatan program vaksinasi di Indonesia. dengan vaksin merah putih, ketergantungan pada vaksin COVID-19 negara lain dapat berkurang.</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</si>
  <si>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</si>
  <si>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distribusi vaksin ke seluruh daerah. Saat ini, Indonesia menjadu negara konsumen vaksin COVID-19 dari luar negeri. Dengan kata lain, Indonesia masih mengimpor vaksin padahal jumlah penduduknya sangat banyak. Indoensia juga mendapatkan pasokan vaksin yang terbatas dan cont</t>
  </si>
  <si>
    <t>semangat vaksinasi yuk karena vaksinasi bisa bantu cegah lonjakan covid ini seperti aksi vaksinasi pemerintah ini</t>
  </si>
  <si>
    <t>maka secara langsung akan menghemat pengeluaran negara dalam mengatasi penyebaran COVID-19 karena tak perlu lagi membeli vaksin buatan luar negeri.</t>
  </si>
  <si>
    <t>khairy jamaluddin turut memaklumkan setakat ini tiada laporan kematian yang dikaitkan dengan pengambilan vaksin berkenaan di negara ini dalam pada itu malaysia belum membuat ketetapan mengenai vaksinasi covid terhadap kanak kanak</t>
  </si>
  <si>
    <t>Hampir semua negara di dunia ini terdampak oleh virus ini termasuk di Indonesia. Oleh sebab itu banyak negara di dunia yang berlomba- lomba untuk membuat vaksin. Sebelum itu apa aitu Virus corona atau Covid-19? Covid-19 adalah sebua virus yang menyerang bagian system pernapasan.</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</si>
  <si>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</si>
  <si>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Saat ini, anggaran yang dikeluarkan untuk vaksinasi COVID-19 sangatlah besar, pemerintah harus berhemat dengan cara membuat vaksin karya anak bangsa sehingga dapat menekan biaya produksi vaksin agar lebih ekonomis. Mirisnya, banyak masyarakat Indonesia yang mengabaikan virus</t>
  </si>
  <si>
    <t>putih itu karena beberapa negara tetangga sudah menyatakan minat untuk ikut dalam uji klinik tahap tiga vaksin merah putih pemerintah kini sedang mengembangkan vaksin covid berbasis inactivated virus hingga saat ini vaksin covid yang dikembangkan unair bersama</t>
  </si>
  <si>
    <t>Seperti yang kita ketahui, vaksin Covid-19 masih diimpor, baik dalam bentuk jadi maupun sebagai bahan baku untuk selanjutnya diproduksi di Indonesia, seharusnya pemerintah harus fokus dalam membangun pabrik vaksin Merah Putih dari pada mempromosikan pabrik vaksin dari China</t>
  </si>
  <si>
    <t>indonesia bisa dikatakan sebagai negara konsumen dalam batasan kepentingan secara besar sejauh ini vaksin covid yang akan didatangkan oleh pemerintah indonesia persentase besarnya adalah impor bbcnews</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</si>
  <si>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</si>
  <si>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</si>
  <si>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Covid-19 dan bekerja sama dengan negara tetangga yang ingin mengikuti uji klinis tahap tiga Vaksin Merah Putih. Permasalahan ketiga terdapat pada kurangnya industri yang bekerja sama dengan tim riset Vaksin Merah Putih. Hal inilah yang menyebabkan Indonesia kalah cepat dari</t>
  </si>
  <si>
    <t>selain itu pemerintah membagikan prioritas vaksin covid menjadi kelompok prioritas dimana prioritas terakhir adalah masyarakat sipil dan pelaku perekonomian lainnya termasuk mahasiswa</t>
  </si>
  <si>
    <t>Vaksin Merah Putih menjadi salah satu vaksin Covid-19 yang diproduksi dalam negeri. Vaksin yang digagas berbagai institusi dalam negeri ini. Perusahaan negara yang akan memproduksi vaksin ini menargetkan produksinya akan dimulai pada tahun 2022.</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</si>
  <si>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</si>
  <si>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Seperti yang diketahui bahwa saat ini vaksin Covid-19 yang tersedia di Indonesia masih mengandalkan impor dari negara lain, sehingga pendistribusiannya pun cenderung lebih lama mengingat Indonesia adlh negara kepulauan sangat luas yang memiliki banyak titik untuk segera disalurkn</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</si>
  <si>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</si>
  <si>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Dan harapan pemerintah dalam upaya penanggulangan virus Covid-19 serta mempercepat pemulihan, suksesnya perkembangan vaksin merah putih ini nantinya juga menunjukkan kemajuan dan kemandirian Bangsa Indonesia.</t>
  </si>
  <si>
    <t>pengembangan vaksin dalam negeri sangat penting bagi indonesia hal ini bertujuan untuk mengikis ketergantungan vaksin covid dari impor negara lain selain untuk kemandirian vaksin dalam negeri komitmen ini sebagai upaya menghemat devisa negara</t>
  </si>
  <si>
    <t>Telah menjejakkan kakinya hampir satu setengah tahun di tanah air, virus Covid-19 tampaknya masih menjadi suatu masalah dilematis yang kini setiap harinya menjadi raja disetiap isu permasalah di Indonesia. Indoensia selain turut mengembangkan calon vaksin yang dibuat negara lain,</t>
  </si>
  <si>
    <t>sekitar juni dunia mulai berlomba mengembangkan vaksin covid yang dinilai sebagai salah satu cara menangani pandemi pada bulan agustus rusia menjadi negara pertama yang merampungkan pengembangan vaksin covid yang mereka namai sebagai sputnik</t>
  </si>
  <si>
    <t>dilakukan hampir di seluruh negara. Karena virus COVID-19 merupakan virus yang mematikan dan memakan banyak korban jiwa. Vaksinasi dianggap sebagai upaya pencegahan primer yang sangat handal mencegah penyakit yang dapat dicegah dengan vaksinasi.</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</si>
  <si>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</si>
  <si>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Responden yang tidak percaya vaksin virus Corona Covid-19 tersebut dikarenakan faktor pemerintah yang selalu bergantung pada impor dengan negara lain dan juga hal – hal yang membuat masyarakat jadi tidak suka terhadap vaksin tersebut.</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</si>
  <si>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</si>
  <si>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peneliti Indonesia meneliti vaksin merah putih, yaitu vaksin buatan anak bangsa untuk melawan pandemic COVID-19 ini. Mereka telah mulai meneliti vaksin sejak 2020. Pada saat itu, negara juga sudah menyatakan akan menggunakan vaksin anak bangsa alih-alih vaksin impor dari luar con</t>
  </si>
  <si>
    <t>akhir sembari menunggu vaksin merah putih siap diproduksi pemerintah terus mensosialisakan program vaksinasi agar indonesia tidak tertinggal negara maju yang lain sementara ini indonesia terus menyumbang trend kasus covid</t>
  </si>
  <si>
    <t>dapat membantu negara lain yang membutuhkan bantuan vaksinasi, dan yang terpenting penanganan Covid-19 di Indonesia dengan vaksinasi dapat berjalan lancar dengan cepat ke seluruh bagian Indonesia secara merata.</t>
  </si>
  <si>
    <t>angka penambahan kasus covid mencapai kasus per hari kemudian kasus semakin meningkat tajam tercatat pada juni terdapat kasus per hari dan kasus vaksinasi merupakan upaya pencegahan yang efektif dari penularan penyakit dan menjadi kewajiban</t>
  </si>
  <si>
    <t>“Secara total, kita membutuhkan waktu 15 bulan, mulai januari 2021 hingga maret 2022, untuk menuntaskan program vaksinasi COVID-19 di 34 provinsi dan mencapai total 181,5 juta orang,” katanya pada konferensi pers secara daring.</t>
  </si>
  <si>
    <t>hingga saat ini terdapat berbagai macam vaksin yang sudah menyebar di seluruh dunia dan digunakan untuk kepentingan pengendalian virus covid di masing masing negara</t>
  </si>
  <si>
    <t>Goresan Tinta Mengubah Bangsa
Tema : Dilematis Vaksin Merah Putih: Satu Lagi Karya Anak Bangsa yang Luput dari Dukungan
Kondisi dunia yang sedang dilanda pandemi COVID-19 membuat negara di seluruh dunia berlomba memproduksi vaksin buatan mereka sendiri, termasuk Indonesia.</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</si>
  <si>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</si>
  <si>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Vaksin Merah Putih dikatakan merupakan produk dalam negeri, karya anak bangsa yang mampu membantu negara ini untuk segera lepas dari kukungan pandemic COVID-19 karena terbantunya masyarakat yang butuh untuk divaksin.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</si>
  <si>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</si>
  <si>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Bagi kami mahasiswa Indonesia, pengembangan vaksin Merah Putih ini sangatlah cermat. Diharapkan dengan memproduksi sendiri Vaksin Covid-19 dapat mengurangi anggaran belanja negara, sehingga anggaran negara ini dpat dialihkan untuk kepentingan lain.</t>
  </si>
  <si>
    <t>untuk mendapatkan manfaat vaksin covid dengan optimal who menyarankan agar setidaknya jumlah populasi di setiap negara mendapatkan vaksin covid</t>
  </si>
  <si>
    <t>mempraktekannya. Vaksin merah putih merupakan produk Indonesia yang seharusnya menjadi produk dalam negeri utama yang harus dikembangkan karena dapat mendorong dan menyelamatkan negara dari virus Covid-19 yang terus menggerogoti masyarakat. Saya berharap vaksin merah putih ㅡ</t>
  </si>
  <si>
    <t>kini salah satu cara yang dapat kita lakukan untuk mencegah penyebaran covid adalah melakukan vaksinasi hal ini kita lakukan untuk mencapai herd immunity yang akan tercapai dengan cara vaksinasi persen penduduk di akhir</t>
  </si>
  <si>
    <t>Banyak warga Indonesia yang menanti hasil vaksin Covid-19 merah putih yang dikembangkan secara mandiri oleh pemerintah. Penantian ini tercermin dari hasil survey tentang pemahaman dan kepercayaan masyarakat terhadap vaksin dan obat virus corona (covid-19) di Indonesia.</t>
  </si>
  <si>
    <t>indonesia sejauh ini telah mengesahkan vaksin covid yang diberikan kepada masyarakat indonesia dan merupakan hasil pembelian pemerintah indonesia dari beberapa negara luar</t>
  </si>
  <si>
    <t>semakin hari semakin meningkat. Sekarang lagi marak vaksinisasi yang diselenggarakan negara untuk masyarakat yang bertujuan untuk mencegah terkena atau mengalami gangguan COVID-19 berat dan menghentikan penyebaran COVID-19.
Sudah banyak sekali uji coba yang dilakukan untuk</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</si>
  <si>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</si>
  <si>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Semangat vaksinasi yuk, karena vaksinasi bisa bantu cegah lonjakan covid-19 nih kayak aksi vaksinasi pemerintah ini #AksiVaksinasiJokowi</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</si>
  <si>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</si>
  <si>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Khairy Jamaluddin turut memaklumkan, setakat ini tiada laporan kematian yang dikaitkan dengan pengambilan vaksin berkenaan di negara ini.
Dalam pada itu, Malaysia belum membuat ketetapan mengenai vaksinasi COVID-19 terhadap kanak-kanak.</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</si>
  <si>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</si>
  <si>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</si>
  <si>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</si>
  <si>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putih. Itu karena beberapa negara tetangga sudah menyatakan minat untuk ikut dalam uji klinik tahap tiga vaksin merah putih.
Pemerintah kini sedang mengembangkan vaksin Covid-19 berbasis inactivated virus. Hingga saat ini vaksin Covid-19 yang dikembangkan Unair Bersama</t>
  </si>
  <si>
    <t>pandemi covid telah mengakibatkan terjadinya krisis kesehatan yang terjadi sekali dalam seabad dari berbagai negara di dunia berlomba lomba mencari cara untuk memerangi pandemi covid termasuk indonesia sendiri</t>
  </si>
  <si>
    <t>Indonesia bisa dikatakan sebagai negara konsumen dalam Batasan kepentingan secara besar. Sejauh ini, vaksin Covid-19 yang akan didatangkan oleh pemerintah Indonesia persentase besarnya adalah impor (Bbcnews.2020).</t>
  </si>
  <si>
    <t>pemerintah dalam penanganan covid dengan persetujuan diadakannya vaksin masyarakat indonesia harus sadar diri betapa berharganya nyawa mereka dengan tidak terpengaruh informasi informasi yang tidak terpercaya sumbernya saat ini indonesia masih menunggu debutnya</t>
  </si>
  <si>
    <t>tersebut . selain itu 53,1% responden mengerti bahwa Kementerian Riset Dan Tekhnologi (KEMENRISTEK) bekerja sama dengan sejumlah universitas menciptakan ventilator local. Banyak warga Indonesia yang menanti hasil vaksin Covid-19 merah putih yang dikembangkan secara mandiri oleh</t>
  </si>
  <si>
    <t>vaksinasi covid bertujuan untuk mengurangi transmisi atau penularan covid menurunkan angka kesakitan dan kematian akibat covid sehingga dapat mencapai kekebalan kelompok di masyarakat atau herd immunity</t>
  </si>
  <si>
    <t>Selain itu pemerintah membagikan prioritas vaksin covid-19 menjadi 5 kelompok prioritas dimana prioritas terakhir adalah masyarakat sipil dan pelaku perekonomian lainnya, termasuk mahasiswa.</t>
  </si>
  <si>
    <t>demi menyikapi permasalahan penyebaran covid tersebut pemerintah mulai mengambil langkah yaitu dengan menggalakkan program vaksinasi sama al secara gratis untuk masyarakat</t>
  </si>
  <si>
    <t>bukan hanya dari segi Kesehatan, bahkan dalam segi keuangan pun negara juga bisa lebih hemat dengan ciptaan anak bangsa ini.Vaksin Merah Putih ditargetkan bisa ampuh untuk menurunkan angka positif Covid-19 di Indonesia bahkan bisa menghilangkan virus ini dari bangsakita tercinta</t>
  </si>
  <si>
    <t>maka dari itu vaksin yang berada di indonesia saat ini adalah vaksin yang berasal dari luar negeri kita harus bisa cepat dan sigap dalam menghadapi masalah covid ini tetapi di tengah maraknya berbagai jenis vaksin dari beberapa negara</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</si>
  <si>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</si>
  <si>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bagaimana pun juga kita tidak bisa terus bergantung pada negara lain pada akhirnya kita memang butuh memproduksi vaksin covid sendiri mungkin banyak yang bertanya tanya mengapa</t>
  </si>
  <si>
    <t>Pengembangan vaksin dalam negeri sangat penting bagi Indonesia. Hal ini bertujuan untuk mengikis ketergantungan vaksin Covid-19 dari impor negara lain. Selain untuk kemandirian vaksin dalam negeri, komitmen ini sebagai upaya menghemat devisa negara,</t>
  </si>
  <si>
    <t>sejak adanya pandemi covid semua negara berlomba lomba untuk memproduksi dan menyuarakan vaksinansi mengingat pandemic covid ini telah melanda dunia sejak akhir tahun yang berawal dari salah satu kota di negara china yaitu kota wuhan hingga menyebar menginfeksi</t>
  </si>
  <si>
    <t>Sekitar Juni 2020, dunia mulai berlomba mengembangkan vaksin Covid-19 yang dinilai sebagai salah satu cara menangani pandemi. Pada bulan Agustus, Rusia menjadi negara pertama yang merampungkan pengembangan vaksin Covid-19 yang mereka namai sebagai Sputnik V.</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</si>
  <si>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</si>
  <si>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gram vaksinasi di Indonesia sedang berjalan untuk mencapai herd immunity tersebut. Oleh karena itu, saat ini pemerintah perlu menyediakan kebutuhan vaksin COVID-19 di Indonesia sekitar 426,5 juta dosis. Namun, saat ini vaksin yang tersedia di Indonesia masih belum cukup. Selain i</t>
  </si>
  <si>
    <t>sebelumnya negara kita sudah mengimpor jutaan dosis vaksin yang dibuat china jika saat ini sudah ada dan sedang berjalan konsorium riset covid ini pemerintah masih dan lebih memilih tetap memfasilitasi perusahaan china yang akan didirikan di indonesia</t>
  </si>
  <si>
    <t>maka kami sebagai pemerintah tidak terlalu bergantung pada Negara luar pembuat vaksin yang kini sudah divaksinkan ke sejumlah masayarakat Indonesia.
Pengembangan vaksin Covid-19 merah putih terkenda proses uji klinis tahap tiga. Kesulitannya adalah mencari relawan untuk uji</t>
  </si>
  <si>
    <t>harapan saya semoga riset vaksin merah putih ini dapat segera selesai sehingga kita tidak terus menerus mengimpor dari negara lain buktikan bahwa negara indonesia dapat menjadi negara yang mandiri dalam menuntaskan masalah covid ini</t>
  </si>
  <si>
    <t>@BEMUNAIR_ID @AmertaUnair — akhir 2022. Sembari menunggu vaksin merah putih siap diproduksi pemerintah terus mensosialisakan program vaksinasi agar Indonesia tidak tertinggal negara maju yang lain ,sementara ini Indonesia terus menyumbang tren kasus COVID-19 —</t>
  </si>
  <si>
    <t>hasil inovasi vaksin covid dapat meningkatkan kesejahteraan masyarakat sehingga meningkatkan pertumbuhan ekonomi suatu negara sedangkan proses pembuatan vaksin itu sendiri dapat meningkatkan kecerdasan bangsa dalam bidang teknologi</t>
  </si>
  <si>
    <t>angka penambahan kasus Covid-19 mencapai 2385 kasus per hari, kemudian, kasus semakin meningkat tajam, tercatat pada 15 Juni 2021 terdapat 8161 kasus per hari, dan 9.944 kasus
Vaksinasi merupakan upaya pencegahan yang efektif dari penularan penyakit dan menjadi kewajiban</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</si>
  <si>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</si>
  <si>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Hingga saat ini terdapat berbagai macam vaksin yang sudah menyebar di seluruh dunia, dan digunakan untuk kepentingan pengendalian virus COVID-19 di masing – masing negara</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</si>
  <si>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</si>
  <si>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</si>
  <si>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di lain sisi biaya vaksinasi ini bisa dibilang cukup mahal tercatat dalam cnn indonesia menteri keuangan sri mulyani menyatakan bahwa realisasi belanja pengadaan vaksin covid telah mencapai rp triliun per juli</t>
  </si>
  <si>
    <t>Tidak sedikit masyarakat yang belum setuju akan anjuran untuk menjalani vaksinasi covid-19 di kala pandemi ini. Padahal pemberian vaksin sangat penting, bukan hanya melindungi masyarakat dari covid-19, tetapi juga memulihkan kondisi sosial dan ekonomi negara yang terdampak.</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</si>
  <si>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</si>
  <si>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Untuk mendapatkan manfaat vaksin COVID-19 dengan optimal, WHO menyarankan agar setidaknya 70% jumlah populasi di setiap negara mendapatkan vaksin COVID-19.</t>
  </si>
  <si>
    <t>pemerintah terus menambah pasokan jumlah vaksin yang diimpor dari berbagai negara guna memenuhi kebutuhan vaksinasi virus corona di tanah air terlebih lagi trend kasus positif covid terus meningkat dengan munculnya varian delta di berbagai daerah</t>
  </si>
  <si>
    <t>Kini, salah satu cara yang dapat kita lakukan untuk mencegah penyebaran covid-19 adalah melakukan vaksinasi. Hal ini kita lakukan untuk mencapai herd immunity yang akan tercapai dengan cara vaksinasi 70 persen penduduk di akhir 2021.</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</si>
  <si>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</si>
  <si>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Indonesia sejauh ini telah mengesahkan 6 vaksin COVID-19 yang diberikan kepada masyarakat Indonesia dan merupakan hasil pembelian pemerintah Indonesia dari beberapa negara luar.</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</si>
  <si>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</si>
  <si>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Pemerintah meyakini produksi vaksin akan sangat membantu pemerintah menyelesaikan krisis ekonomi dan kesehatan akibat Covid-19. Selain itu, pengembangan vaksin Covid-19 di dalam negeri juga menunjukkan kemampuan dan kemandirian bangsa Indonesia untuk mengembangkan vaksin sendiri.</t>
  </si>
  <si>
    <t>sejak pemerintah mengumumkan vaksinasi covid di indonesia masyarakat telah dihadapkan dengan berbagai dilema pemberlakuan kebijakan ini masyarakat menilai vaksin harus bersifat wajib terlepas dari gratis atau tidaknya</t>
  </si>
  <si>
    <t>Kemandirian bangsa dalam pengadaan vaksin COVID-19 terus diupayakan dalam mengatasi pandemi COVID-19. Disini dibutuhkan peningkatan sinergi antara pemerintah, akademisi,peneliti, dan industri farmasi yang akan melakukan hilirisasi inovasi pengembangan vaksin dalam negeri.</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</si>
  <si>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</si>
  <si>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Untuk mengurangi ketergantungan vaksin Covid-19 dari impor Negara lain, negara perlu mendorong,mendukung mahasiswa untuk keperluaan meneliti,meriset,dan mengembangkan vaksin Merah Putih untuk mendukung mahasiswa dan tentunya agar negara kita bisa menghemat devisa negara.</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</si>
  <si>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</si>
  <si>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</si>
  <si>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</si>
  <si>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Pandemi COVID-19 telah mengakibatkan terjadinya krisis kesehatan yang terjadi sekali dalam seabad. Dari berbagai negara di dunia berlomba-lomba mencari cara untuk memerangi pandemi Covid-19, termasuk Indonesia sendiri.</t>
  </si>
  <si>
    <t>menurut saya dengan adanya vaksin merah putih ketergantungan kita pada vaksin covid dari negara lain dapat berkurang dan teratasi</t>
  </si>
  <si>
    <t>pemerintah dalam penanganan COVID-19 dengan persetujuan diadakannya vaksin. Masyarakat Indonesia harus sadar diri betapa berharganya nyawa mereka dengan tidak terpengaruh informasi-informasi yang tidak terpercaya sumbernya. Saat ini, Indonesia masih menunggu debutnya...</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</si>
  <si>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</si>
  <si>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Vaksinasi Covid-19 bertujuan untuk mengurangi transmisi atau penularan Covid-19, menurunkan angka kesakitan dan kematian akibat Covid-19. Sehingga dapat mencapai kekebalan kelompok di masyarakat atau herd immunity.</t>
  </si>
  <si>
    <t>dari masyarakat dengan tingkat konsumsi vaksin yang cukup tinggi tidak menutup kemungkinan negara lain yang terdampak covid yang membutuhkan vaksin dan belum mampu memproduksi sendiri juga akan mengimpovaksin dari indonesia</t>
  </si>
  <si>
    <t>Demi menyikapi permasalahan penyebaran Covid-19 tersebut, pemerintah mulai mengambil langkah yaitu dengan menggalakkan program vaksinasi massal secara gratis untuk masyarakat.</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</si>
  <si>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</si>
  <si>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Maka dari itu vaksin yang berada di Indonesia saat ini adalah vaksin yang berasal dari luar negri. Kita harus bisa cepat dan sigap dalam menghadapi masalah Covid-19 ini.Tetapi di tengah maraknya berbagai jenis vaksin dari beberapa negara,</t>
  </si>
  <si>
    <t>karena meyakini bahwa vaksinasi memiliki peran sentral dalam penanganan covid dan pemulihan ekonomi nasional terlepas dari berbagai opsi kebijakan yang ditempuh pemerintah indonesia seperti halnya pemerintah di negara lain</t>
  </si>
  <si>
    <t>Bagaimana pun juga, kita tidak bisa terus bergantung pada negara lain. Pada akhirnya, kita memang butuh memproduksi vaksin Covid-19 sendiri. Mungkin banyak yang bertanya-tanya, mengapa</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</si>
  <si>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</si>
  <si>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Sejak adanya pandemi covid-19, semua negara berlomba-lomba untuk memproduksi dan menyuarakan vaksinansi. Mengingat pandemic covid-19 ini telah melanda dunia sejak akhir tahun 2019, yang berawal dari salah satu kota di negara China yaitu kota Wuhan hingga menyebar menginfeksi -</t>
  </si>
  <si>
    <t>kemampuan sejumlah kampus dan lembaga riset ini membuat vaksin covid sendiri akan sangat membantu kesiapsiagaan kita biaya pengadaan vaksin pun bisa ditekan seefisian mungkin jika produsennya dari dalam negeri</t>
  </si>
  <si>
    <t>vaksin Covid-19 guna memenuhi kebutuhan vaksin di negaranya. Begitu pun dengan Indonesia, Menteri Riset dan Teknologi (Menristek), bekerja sama dengan Lembaga Biologi Molekuler Eijkmen, Lembaga Ilmu Pengetahuan Indonesia (LIPI), Universitas Gajah Mada, Institut Teknologi Bandung,</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</si>
  <si>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</si>
  <si>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Sebelumnya negara kita sudah mengimpor jutaan dosis vaksin yang dibuat China. Jika saat ini sudah ada dan sedang berjalan konsorium riset Covid-19 ini pemerintah masih dan lebih memilih tetap memfasilitasi perusahaan China yang akan didirikan di Indonesia,</t>
  </si>
  <si>
    <t>ini perlu ditelaah lebih mendalam kisah kedua ilmuwan indoneia itu hingga berhasil masuk kedalam team pembuat vaksin covid yang sudah didistribusikan ke negara dunia dengan ratusan juta dosis</t>
  </si>
  <si>
    <t>Harapan saya, semoga riset vaksin merah putih ini dapat segera selesai sehingga kita tidak terus menerus mengimpor dari negara lain. buktikan bahwa negara indonesia dapat menjadi negara yang mandiri dalam menuntaskan masalah covid19 ini.</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</si>
  <si>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</si>
  <si>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Hasil inovasi vaksin Covid-19 dapat meningkatkan kesejahteraan masyarakat sehingga meningkatkan pertumbuhan ekonomi suatu negara. Sedangkan proses pembuatan vaksin itu sendiri dapat meningkatkan kecerdasan bangsa dalam bidang teknologi.</t>
  </si>
  <si>
    <t>pakpahan sebagai pemerintah menucapkan terima kasih daftar pustaka wikanto adi macam macam vaksin covid di indonesia mana yang paling ampuh agustus pinandito mego vaksin merah putih wujud kemandirian bangsa lawan covid</t>
  </si>
  <si>
    <t>diuji klinis pada akhir 2021. PT Bio Farma, perusahaan negara yang akan memproduksi vaksin ini menargetkan produksinya akan dimulai pada April 2022. Karena nyatanya, vaksin merah putih yang telah menunjukkan hasil yang menjanjikan dalam menangkal Covid-19 sehingga bisa diharapkan</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</si>
  <si>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</si>
  <si>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</si>
  <si>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organisasi kesehatan dunia who menetapkan covid sebagai pandemi global pada maret keputusan who itu dikeluarkan ketika virus corona telah menyebar di negara dan menginfeksi lebih dari orang di asia eropa timur tengah dan amerika</t>
  </si>
  <si>
    <t>Di lain sisi biaya vaksinasi ini bisa dibilang cukup mahal, tercatat dalam CNN Indonesia, Menteri Keuangan Sri Mulyani menyatakan bahwa “Realisasi belanja pengadaan vaksin Covid-19 telah mencapai Rp10,2 Triliun per 10 Juli 2021.</t>
  </si>
  <si>
    <t>tingginya biaya dan banyaknya kendala membuat pemerintah lebihh memilih impor vaksin seperti yang kita ketahui bersama bahwa angka covid di indonesia semakin meningkat wisma atlit penuh dan banyak rumah sakit penuh</t>
  </si>
  <si>
    <t>Badai COVID-19 masih menerpa seluruh dunia, termasuk Indonesia. Di tengah serangan COVID-19 dengan pelbagai variannya, setiap negara berlomba-lomba untuk segera terbebas dari amukan COVID-19. Salah satu cara ampuh agar kehidupan bisa kembali normal ialah dengan membuat vaksin.</t>
  </si>
  <si>
    <t>produk produk vaksin yang sudah menyebar ke berbagai negara pun dipertanyakan efektivitasnya dalam melawan varian varian covid ini</t>
  </si>
  <si>
    <t>Pemerintah terus menambah pasokan jumlah vaksin yang diimpor dari berbagai negara guna memenuhi kebutuhan vaksinasi virus corona di Tanah Air. Terlebih lagi, tren kasus positif Covid-19 terus meningkat dengan munculnya varian Delta di berbagai daerah.</t>
  </si>
  <si>
    <t>indonesia perlu untuk beranjak secara cepat amp berdiri di atas kaki sendiri menghasilkan vaksin sendiri mengingat jumlah penduduk indonesia mencapai lebih dari juta apalagi vaksin covid ini kemungkinan dibutuhkan lebih dari kali disuntikkan per orang</t>
  </si>
  <si>
    <t>Saat ini, semua negara mewajibkan warganya untuk melaksanakan vaksin sebagai salah satu upaya menekan angka kasus Covid-19. Hingga saat ini, pemberian vaksin Covid-19 adalah solusi yang dinilai paling jitu untuk mengurangi jumlah kasus infeksi Virus Sars-Cov-2 penyebab penyakit</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</si>
  <si>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</si>
  <si>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Berbagai negara di dunia berlomba-lomba untuk menciptakan COVID-19, diantaranya China, Amerika, Inggris, Rusia termasuk Indonesia dengan harapan dapat segera mengakhiri pandemi ini. Hanya saja, vaksin COVID-19 yang beredar di Indonesia kebanyakan impor dari negara-negara maju</t>
  </si>
  <si>
    <t>vaksin covid merupakan produk kesehatan tapi secara geopolitik sangat berpengaruh sebab perdagangan vaksin covid melibatkan banyak negara di dunia karena itu</t>
  </si>
  <si>
    <t>Sejak pemerintah mengumumkan vaksinasi Covid-19 di Indonesia, masyarakat telah dihadapkan dengan berbagai dilema pemberlakuan kebijakan ini.Masyarakat menilai vaksin harus bersifat wajib, terlepas dari gratis atau tidaknya.</t>
  </si>
  <si>
    <t>selain itu pengembangan vaksin dalam negeri adalah bentuk upaya pemerintah indonesia untuk menekan laju virus covid untuk mencapai herd imunity demi mempercepat pemulihan ekonomi nasional</t>
  </si>
  <si>
    <t>Indonesia sendiri termasuk negara tercepat yang melakukan vaksinasi Covid-19 bagi warganya di antara negara-negara Asia lainnya. Vaksinasi tersebut pada tahapan awal memprioritaskan tenaga kesehatan dan pekerja publik sebelum kemudian berlanjut kepada masyarakat luas. Kecepatan</t>
  </si>
  <si>
    <t>karena terbatasnya penyedia vaksin pemerintah indonesia mengembangkan vaksin covid secara mandiri didalam negeri yang diberi nama vaksin merah putih pengembangan vaksin merah putih yang dilakukan dibawah koordinasi badan riset nasional</t>
  </si>
  <si>
    <t>Kasus Covid Meledak di AS, Bukti Kegagalan Penanganan Covid Global? | Serba-serbi MMC
Di Amerika Serikat saja, pandemi Covid-19 belakangan ini berada dalam posisi yang mengkhawatirkan. Meski memiliki angka vaksinasi yang cenderung tinggi, negara ini tetap mengalami peningkatan</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</si>
  <si>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</si>
  <si>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Pemerintah berupaya mengadakan vaksinasi massal untuk menekan penyebaran COVID-19 di Indonesia dan membentuk kekebalan kelompok. Program pengembangan Vaksin Merah Putih dicanangkan oleh pemerintah guna menghemat biaya, mengurangi ketergantungan terhadap negara lain, serta -</t>
  </si>
  <si>
    <t>selain itu pandemi juga berdampak pada perekonomian dengan semua dampak yang terjadi pada negara indonesia maka pemerintah perlu segera untuk berupaya menekan laju covid di indonesia dengan berupaya menggelar vaksinasi sama al untuk mendapat herd imunity</t>
  </si>
  <si>
    <t>Menurut saya, dengan adanya Vaksin Merah Putih, ketergantungan kita pada vaksin Covid-19 dari negara lain dapat berkurang dan teratasi.</t>
  </si>
  <si>
    <t>saat ini pemerintah indonesia mendukung adanya pengembangan vaksin untuk covid yang diberi nama vaksin merah putih vaksin ini dikembangkan oleh sejumlah universitas dan lembaga penelitian terkemuka di indonesia yaitu lembaga biologi molekuler eijkman</t>
  </si>
  <si>
    <t>sebuah pemerintahan bisa lebih mudah mengambil langkah pemulihan ekonomi warganya ke kehidupan normal kembali.Indonesia juga tak mau ketinggalan untuk terlibat dalam pengembangan vaksin Covid-19 bekerja sama dengan beberapa negara dan perusahaan farmasi. Salah satunya dengan</t>
  </si>
  <si>
    <t>sampai saat ini pandemi virus corona belum juga menghilang dari indonesia atau negara manapun untuk mengatasi kasus tersebut pelaksanaan program vaksinasi covid terus dilakukan oleh pemerintah pemerintah juga menyarankan agar semua orang mendapatkannya</t>
  </si>
  <si>
    <t>dari masyarakat dengan tingkat konsumsi vaksin yang cukup tinggi, tidak menutup kemungkinan negara lain yang terdampak covid-19 yang membutuhkan vaksin dan belum mampu memproduksi sendiri, juga akan mengimport vaksin dari Indonesia.</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</si>
  <si>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</si>
  <si>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Pemerintah Indonesia terus kebut vaksinasi Covid-19 guna menekan angka penyebaran. Memang untuk saat ini, pemerintah masih mengandalkan impor vaksin dari negara lain seperti China Dan Amerika Serikat untuk program vaksinasi massal. Tapi, di saat yang sama, Pemerintah ternyata ...</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</si>
  <si>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</si>
  <si>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karena meyakini bahwa vaksinasi memiliki peran sentral dalam penanganan Covid-19 dan pemulihan ekonomi nasional. Terlepas dari berbagai opsi kebijakan yang ditempuh, pemerintah Indonesia, seperti halnya pemerintah di negara lain,</t>
  </si>
  <si>
    <t>fedik berharap penelitian ini sesuai dengan harapan pemerintah dan juga masyarakat indonesia yakni pengembangan vaksin mandiri agar pemerintah dapat mengatasi virus covid secara mandiri pula</t>
  </si>
  <si>
    <t>Menteri kesehatan Singapura: Saya tidak mengijinkan anda untuk makan di tempat dan hanya di ijinkan untuk di bawa pulang atau anda boleh memesan makanan anda lewat aplikasi pesan antar online,saat ini kasus harian Covid-19 di negara kita meningkat kembali setelah sempat turun</t>
  </si>
  <si>
    <t>dan kemandirian bangsa dalam pengadaan vaksin covid hal ini diupayakan dapat mengatasi pandemi covid penerapan vaksin covid yang melibatkan unsur pemerintah akademisi yang dalam hal ini adalah para peneliti dan industri farmasi</t>
  </si>
  <si>
    <t>Kemampuan sejumlah kampus dan lembaga riset ini membuat vaksin Covid-19 sendiri akan sangat membantu kesiapsiagaan kita. Biaya pengadaan vaksin pun bisa ditekan seefisian mungkin jika produsennya dari dalam negeri.</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</si>
  <si>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</si>
  <si>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</si>
  <si>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dengan begitu pemerintah indonesia melakukan finalisasi pembelian vaksin covid dari tiga perusahaan ada tiga kandidat vaksin yang akan digunakan di indonesia diantaranya ialah vaksin sinovac vaksin sinopharm dan vaksin cansino</t>
  </si>
  <si>
    <t>Ini perlu ditelaah lebih mendalam kisah kedua ilmuwan Indoneia itu, hingga berhasil masuk kedalam team pembuat vaksin Covid-19 yang sudah didistribusikan ke 170 negara dunia dengan ratusan juta dosis.</t>
  </si>
  <si>
    <t>dengan adanya vaksin merah putih ini diharapkan dapat meningkatkan devisa negara agar perekonomian indonesia membaik dapat mengurangi penyebaran virus covid agar dunia bisa kembali aman dapat menjaga generasi selanjutnya dari virus mematikan ini</t>
  </si>
  <si>
    <t>membantu negara-negara lain, yang belum punya akses terhadap vaksin Covid-19.
Diharapkan vaksin ini setelah beredar dan dapat digunakan oleh seluruh masyarakat Indonesia bisa mengurangi atau mencegah terjadinya penyebaran covid-19 yang ada di Indonesia dan juga bisa menjadi</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</si>
  <si>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</si>
  <si>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a Pakpahan sebagai pemerintah menucapkan terima kasih.
DAFTAR PUSTAKA
1.Wikanto Adi.Macam-macam vaksin covid-19 di Indonesia,mana yang paling ampuh?. ( 27 Agustus 2021).
2.Pinandito Mego.Vaksin Merah Putih,Wujud Kemandirian Bangsa Lawan Covid-19.</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</si>
  <si>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</si>
  <si>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Di berbagai negara pun sama,mereka saling bertanya adakah obat atau vaksin yang dapat menyembuhkan virus tersebut.Kemudian WHO (organisasi Kesehatan dunia) pun angkat bicara mengenai hal ini.Mereka pun menyampaikan bahwa belum ada obat atau vaksin yang dapat mnymbhkan vrs covid19</t>
  </si>
  <si>
    <t>mengingat pentingnya keberadaan vaksin vaksinasi covid negara negara didunia termasuk indonesia menjadikan pemberian vaksinasi covid sebagai prioritas dalam penanggulangan pandemi covid selama tahun terdapat beberapa negara yang telah melakukan vaksinasi</t>
  </si>
  <si>
    <t>Organisasi Kesehatan Dunia (WHO) menetapkan Covid-19 sebagai pandemi global pada 11 Maret 2020. Keputusan WHO itu dikeluarkan ketika virus corona telah menyebar di 118 negara dan menginfeksi lebih dari 121.000 orang di Asia, Eropa, Timur Tengah, dan Amerika.</t>
  </si>
  <si>
    <t>menargetkan program vaksinasi covid untuk juta penduduk hingga agustus satgas covid mencatat jumlah penduduk indonesia yang sudah disuntik vaksin covid dosis pertama mencapai jiwa sedangkan suntikan vaksin covid</t>
  </si>
  <si>
    <t>Tingginya biaya dan banyaknya kendala, membuat pemerintah lebihh memilih impor vaksin. Seperti yang kita ketahui bersama bahwa angka covid-19 di Indonesia semakin meningkat . wisma atlit penuh dan banyak rumah sakit penuh</t>
  </si>
  <si>
    <t>dosis kedua sebanyak jiwa dikutip dari untuk pelaksanaan vaksinasi covid pemerintah menetapkan sejumlah vaksin badan pengawas obat dan makanan bpom telah menerbitkan emergency use authorization eua terhadap vaksin covid di</t>
  </si>
  <si>
    <t>Produk-produk vaksin yang sudah menyebar ke berbagai negara pun dipertanyakan efektivitasnya dalam melawan varian-varian Covid-19 ini.</t>
  </si>
  <si>
    <t>seperti yang diketahui di atas saat ini pemerintah indonesia dan juga negara negara di dunia tengah berupaya mengembangkan dan menghadirkan vaksin covid serta merencanakan pelaksanaan imunisasi untuk warganya</t>
  </si>
  <si>
    <t>Indonesia perlu untuk beranjak secara cepat &amp;amp; berdikari menghasilkan vaksin sendiri, mengingat jumlah penduduk Indonesia mencapai lebih dari 260 juta. Apalagi vaksin Covid-19 ini kemungkinan dibutuhkan lebih dari 1 kali disuntikkan per orang.</t>
  </si>
  <si>
    <t>oleh karena itu pemerintah sudah mengeluarkan dana yang terbilang sangat besar untuk membeli vaksin covid dari beberapa negara di dunia diantaranya china hongkong amerika serikat belgia dan prancis dalam menjalankan program vaksinasi covid ini</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</si>
  <si>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</si>
  <si>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</si>
  <si>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vaksin COVID-19 merupakan produk kesehatan tapi secara geopolitik sangat berpengaruh. Sebab perdagangan vaksin COVID-19 melibatkan banyak negara di dunia. Karena itu,</t>
  </si>
  <si>
    <t>tidak dapat berfungsi sedangkan kondisi kedaruratan kesehatan di indonesia semakin memburuk dengan kondisi yang semakin memburuh dampak dari penyebaran virus covid ini who telah mendorong negara negara untuk mengembangkan vaksin covid saat ini pemerintah</t>
  </si>
  <si>
    <t>Selain itu pengembangan vaksin dalam negeri adalah bentuk upaya pemerintah indonesia untuk menekan laju virus covid-19 untuk mencapai herd imunity demi mempercepat pemulihan ekonomi nasional.</t>
  </si>
  <si>
    <t>vaksinasi covid saat ini sudah menjadi kebutuhan kesehatan bagi setiap orang di seluruh dunia indonesia sebagai negara terbesar di kawasan asia tenggara dengan jumlah penduduk mencapai juta jiwa sudah mulai melaksanakan vaksinasi mulai dari januari</t>
  </si>
  <si>
    <t>Karena terbatasnya penyedia vaksin pemerintah Indonesia mengembangkan vaksin Covid-19 secara mandiri didalam negeri yang diberi nama Vaksin Merah Putih. Pengembangan vaksin Merah Putih yang dilakukan dibawah koordinasi Badan Riset Nasional.</t>
  </si>
  <si>
    <t>berdasarkan data laporan kementerian keuangan indonesia telah mengimpor sekitar juta dosis vaksin covid sejak januari hingga agustus sinovac sendiri menjadi vaksin dengan jumlah terbanyak yang diimpor ke indonesia yaitu sebanyak juta dosis vaksin</t>
  </si>
  <si>
    <t>Vaksin Merah Putih. Tentu sudah tidak asing lagi ketika mendengar salah satu program vaksin tersebut. Ya, Vaksin Merah Putih merupakan program pemerintah yang bertujuan untuk menciptakan kemandirian pemenuhan kebutuhan serta mempercepat penanganan Covid-19 di Indonesia.</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</si>
  <si>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</si>
  <si>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Selain itu pandemi juga berdampak pada perekonomian.Dengan semua dampak yang terjadi pada Negara Indonesia maka pemerintah perlu segera untuk berupaya menekan laju Covid-19 di Indonesia dengan berupaya menggelar vaksinasi massal untuk mendapat herd imunity.</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</si>
  <si>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</si>
  <si>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Saat ini pemerintah Indonesia mendukung adanya pengembangan vaksin untuk Covid-19 yang diberi nama Vaksin Merah Putih. Vaksin ini dikembangkan oleh sejumlah universitas dan lembaga penelitian terkemuka di Indonesia yaitu Lembaga Biologi Molekuler Eijkman,</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</si>
  <si>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</si>
  <si>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Sampai saat ini pandemi virus Corona belum juga menghilang dari Indonesia atau negara manapun. Untuk mengatasi kasus tersebut, pelaksanaan program vaksinasi COVID-19 terus dilakukan oleh pemerintah. Pemerintah juga menyarankan agar semua orang mendapatkannya.</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</si>
  <si>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</si>
  <si>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</si>
  <si>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ketika virus yang hidup masuk ke dalam tubuh kita sudah memiliki antibodi untuk melawannya protein rekombinan eijkman dan lipi lembaga biologi molekular eijkman saat ini memimpin pengembangan vaksin covid di indonesia dengan progresnya dilaporkan sudah mencapai</t>
  </si>
  <si>
    <t>Virus ini terus memakan banyak korban jiwa dari orang lansia, dewasa hingga anak-anak. Virus coronavirus diseases ini menyebar dengan cepat dan menyeluruh. Pemerintah secara proaktif mengajak warga negara untuk meningkatkan imunitas guna mempersiapkan kondisi tubuh untuk...</t>
  </si>
  <si>
    <t>dipersiapkan sekalipun vaksin covid terus berdatangan dari luar negeri vaksin merah putih tetap dibutuhkan untuk mencapai herd immunity rakyat indonesia pengembangannya pun terus dipercepat sehingga diharapkan vaksin tersebut bisa diproduksi secara sama al pada</t>
  </si>
  <si>
    <t>Fedik berharap penelitian ini sesuai dengan harapan pemerintah dan juga masyarakat Indonesia, yakni, pengembangan vaksin mandiri agar pemerintah dapat mengatasi virus COVID-19 secara mandiri pula.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</si>
  <si>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</si>
  <si>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dan kemandirian bangsa dalam pengadaan vaksin Covid-19. Hal ini diupayakan dapat mengatasi pandemi Covid-19. Penerapan vaksin Covid-19 yang melibatkan unsur pemerintah akademisi yang dalam hal ini adalah para peneliti dan industri farmasi</t>
  </si>
  <si>
    <t>pemerintah hingga saat ini masih menggunakan vaksin buatan negara lain untuk melakhkan program vaksinasi padahal ada sebuah tim peneliti dari indonesia sedang mengembangkan sebuah anti virus covid yang bernama vaksin merah putih</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</si>
  <si>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</si>
  <si>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kematian akibat covid mencapai kekebalan kelompok di masyarakat herd immunity selain itu juga melindungi masyarakat dari covid agar tetap produktif secara sosial dan ekonomi</t>
  </si>
  <si>
    <t>-Dengan begitu, pemerintah Indonesia melakukan finalisasi pembelian vaksin Covid-19 dari tiga perusahaan. Ada tiga kandidat vaksin yang akan digunakan di Indonesia, diantaranya ialah vaksin sinovac, vaksin sinopharm, dan vaksin cansino.</t>
  </si>
  <si>
    <t>pemerintah menargetkan juta warga negara indonesia untuk mendapatkan vaksinasi covid guna mempercepat imunitas kelompok herd immunity vaksin yang terus di genjot ini menjadi salah satu alasan bagi para ilmuwan indonesia untuk terus meriset dan meneliti</t>
  </si>
  <si>
    <t>Dengan adanya vaksin merah putih ini, diharapkan dapat meningkatkan devisa negara agar perekonomian Indonesia membaik, dapat mengurangi penyebaran virus COVID-19 agar dunia bisa kembali aman, dapat menjaga generasi selanjutnya dari virus mematikan ini.</t>
  </si>
  <si>
    <t>menurut stok vaksin covid yang ada di indonesia hingga saat ini sebanyak juta dosis pada pernyataan tersebut dapat kita simpulkan bahwa untuk mencapai herd immunity indonesia masih kekurangan vaksin</t>
  </si>
  <si>
    <t>Pemerintah Indonesia dan juga negara negara di dunia tengah berupaya mengembangkan dan menghadirkan Vaksin COVID-19 serta merencanakan pelaksanaan imunisasi untuk warganya. Salah-satu pengembangan vaksin yang tengah dilakukan yaitu pengembangan vaksin merah putih oleh Indonesia.</t>
  </si>
  <si>
    <t>persen penduduk dunia sudah mendapat setidaknya satu dosis vaksin covid dan persen lagi sudah divaksin penuh atau mendapat dua dosis data grafis di situs our world data per agustus menunjukkan indonesia berada di urutan keempat negara dengan penduduk terbanyak</t>
  </si>
  <si>
    <t>vaksin bagi negara-negara kecil. Saat ini perebutan vaksin Covid19 negara yang besar mendapatkan porsi vaksin yang besar pula. Setelah memerhatikan paparan di atas, diharapkan masyarakat tidak lagi berfikir bahwa pemerintah menghambat atau tidak setuju dengan penemuan dan</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</si>
  <si>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</si>
  <si>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Mengingat pentingnya keberadaan Vaksin/Vaksinasi COVID-19, negara-negara didunia, termasuk Indonesia menjadikan pemberian  Vaksinasi COVID-19 sebagai prioritas dalam penanggulangan Pandemi COVID-19. Selama tahun 2020 terdapat beberapa negara yang telah melakukan vaksinasi,</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</si>
  <si>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</si>
  <si>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menargetkan program vaksinasi Covid-19 untuk 208 juta penduduk. Hingga 25 Agustus 2021, Satgas Covid-19( mencatat jumlah penduduk Indonesia yang sudah disuntik vaksin Covid-19 dosis pertama mencapai 59.011.333 jiwa. Sedangkan suntikan vaksin Covid-19</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</si>
  <si>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</si>
  <si>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dosis kedua sebanyak 33.094.505 jiwa. Dikutip dari untuk pelaksanaan vaksinasi Covid-19, pemerintah menetapkan sejumlah vaksin. Badan Pengawas Obat dan Makanan (BPOM) telah menerbitkan emergency use authorization (EUA) terhadap 7 vaksin Covid-19 di</t>
  </si>
  <si>
    <t>para peneliti dunia merancang dan mengembangkan vaksin untuk covid ini termasuk indonesia china menjadi negara pertama yang berhasil dalam uji klinis vaksin dan memproduksinya untuk disebar kepada masyarakat</t>
  </si>
  <si>
    <t>Seperti yang diketahui di atas saat ini, pemerintah Indonesia dan juga negara negara di dunia tengah berupaya mengembangkan dan menghadirkan Vaksin COVID-19 serta merencanakan pelaksanaan imunisasi untuk warganya.</t>
  </si>
  <si>
    <t>kondisi makin sulit ketika negara negara yang sudah memproduksi vaksin covid cenderung mendahulukan kepentingan warganya oleh karena itu pengembangan vaksin merah putih penting sehingga perlu didukung untuk menangani ancaman virus di masa datang</t>
  </si>
  <si>
    <t>Oleh karena itu, pemerintah sudah mengeluarkan dana yang terbilang sangat besar untuk membeli vaksin Covid-19 dari beberapa Negara di dunia, diantaranya China, Hongkong, Amerika Serikat, Belgia dan Prancis. Dalam menjalankan program vaksinasi Covid-19 ini,</t>
  </si>
  <si>
    <t>ada rencana vaksin merah putih diekspor ke beberapa negara sehingga selain membantu dalam penanganan covid dunia</t>
  </si>
  <si>
    <t>Dan kami selaku mahasiwa tentunya tidak ambil diam melihat situasi pandemic yang semakin hari semakin meningkat. Sekarang lagi marak vaksinisasi yang diselenggarakan negara untuk masyarakat yang bertujuan untuk mencegah terkena atau mengalami gangguan COVID-19 berat</t>
  </si>
  <si>
    <t>vaksin merah putih menjadi salah satu vaksin covid yang diproduksi dalam negeri vaksin yang salah satunya digagas oleh universitas airlangga ini rencananya akan diuji secara klinis pada akhir bio farma perusahaan negara yang akan memproduksi vaksin</t>
  </si>
  <si>
    <t>tidak dapat berfungsi sedangkan kondisi kedaruratan kesehatan di Indonesia semakin memburuk.
Dengan kondisi yang semakin memburuh dampak dari penyebaran virus covid-19 ini, WHO telah mendorong negara-negara untuk mengembangkan vaksin Covid-19. Saat ini Pemerintah—</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</si>
  <si>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</si>
  <si>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Vaksinasi Covid-19 saat ini sudah menjadi kebutuhan kesehatan bagi setiap orang di seluruh dunia. Indonesia sebagai negara terbesar di kawasan asia tenggara dengan jumlah penduduk mencapai 271,3 juta jiwa sudah mulai melaksanakan vaksinasi mulai dari 22 januari 2021.</t>
  </si>
  <si>
    <t>begitupun di indonesia yang termasuk ke dalam daftar negara dengan jumlah tertular virus covid tertinggi di dunia sehingga pemerintah telah memberlakukan berbagai upaya salah satunya adalah vaksinasi</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</si>
  <si>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</si>
  <si>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</si>
  <si>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Cara lain pemerintah untuk menyediakan pemenuhan vaksin Covid-19 bagi masyarakat adalah berkerjasama antara salah satu perusahaan asal China dengan Indonesia untuk membangun industri vaksin Covid-19 di Indonesia. Artinya, dari produksi dan distribusi dilakukan di Indonesia</t>
  </si>
  <si>
    <t>di kondisi saat ini makin sulit ketika negara negara yang sudah memproduksi vaksin covid cenderung mendahulukan kepentingan warganya dan menggunakan vaksin kepada politik vaksin merah putih sudah mulai diujicobakan terhadap varian delta</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</si>
  <si>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</si>
  <si>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indonesia dalam posisinya sebagai negara berkembang juga melakukan upaya pengembangan vaksin seperti vaksin merah putih dikutip dari wikipedia vaksin merah putih adalah sebuah kandidat vaksin covid yang digagas oleh universitas airlangga unair</t>
  </si>
  <si>
    <t>dan perlu untuk membentuk herd immunity dengan minimal 70% dari Populasi Masyarakat/Warga Negara diberikan Vaksin, tidak mudah untuk mendapatkan Vaksin COVID-19 mengingat hampir semua negara terdampak COVID-19 juga memiliki prioritas/target untuk dapat meng-akses Vaksin COVID.</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</si>
  <si>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</si>
  <si>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PT Bio Farma,perusahaan negara yang akan memproduksi vaksin ini menargetkan produksinya akan dimulai pada April 2022. Juru Bicara Satgas Penanganan Covid-19 Prof Wiku Adisasmito memastikan bahwa Vaksin Merah Putih buatan anak bangsa, tetap masuk dalam program vaksinasi pemerintah</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</si>
  <si>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</si>
  <si>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ketika virus yang hidup masuk ke dalam tubuh, kita sudah memiliki antibodi untuk melawannya.
Protein Rekombinan - Eijkman dan LIPI
Lembaga Biologi Molekular Eijkman saat ini memimpin pengembangan vaksin Covid-19 di Indonesia, dengan progresnya dilaporkan sudah mencapai 50%.</t>
  </si>
  <si>
    <t>menumbuhkan kemandirian vaksinasi covid di masa mendatang kementrian riset dan teknologi kemenristek mengalokasikan anggaran rp miliar untuk pengembangan vaksin merah putih pada</t>
  </si>
  <si>
    <t>dipersiapkan.
Sekalipun vaksin Covid-19 terus berdatangan dari luar negeri, vaksin “Merah Putih” tetap dibutuhkan, untuk mencapai herd immunity rakyat Indonesia. Pengembangannya pun terus dipercepat, sehingga diharapkan vaksin tersebut bisa diproduksi secara massal pada 2022</t>
  </si>
  <si>
    <t>seluruh negara di duniia masih berperang menekan dampak pandemi yang menelan jutaan nyawa ini dari ironi menteri sosial yang korupsi dana bantuan sosial sampai masyarakat yang enggan vaksin menjadi penghias drama jenaka pandemi ini</t>
  </si>
  <si>
    <t>vaksin Covid-19 dan membantu pemulihan perekonomian yang saat ini sedang terguncang akibat pandemi. Dapat terwujud jika Indonesia dapat memaksimalkan perannya sebagai pusat produksi dan distribusi vaksin Covid-19 yang akan membantu negara lain saat belum mendapatkan vaksin</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</si>
  <si>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</si>
  <si>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Pemerintah hingga saat ini masih menggunakan vaksin buatan negara lain untuk melakhkan program Vaksinasi, padahal ada sebuah tim peneliti dari indonesia sedang mengembangkan sebuah anti virus COVID-19 yang bernama “Vaksin Merah Putih”.</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</si>
  <si>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</si>
  <si>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kematian akibat Covid-19, mencapai kekebalan kelompok di masyarakat (herd immunity), selain itu juga melindungi masyarakat dari Covid-19 agar tetap produktif secara sosial dan ekonomi.</t>
  </si>
  <si>
    <t>covid telah berdampak buruk ke banyak sektor seperti sektor ekonomi yang lesu akibat adanya pembatasan sosial banyaknya karyawan yang diphk oleh perusahaan dan lain-lain oleh karena itu terciptalah vaksin sebagai salah satu alat untuk bisa mencapai herd imunity</t>
  </si>
  <si>
    <t>Pemerintah menargetkan 181,5 juta warga negara Indonesia untuk mendapatkan vaksinasi COVID-19 guna mempercepat imunitas kelompok (herd immunity). Vaksin yang terus di genjot ini menjadi salah satu alasan bagi para ilmuwan Indonesia untuk terus meriset dan meneliti</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</si>
  <si>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</si>
  <si>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Menurut Stok vaksin COVID-19 yang ada di Indonesia hingga saat ini sebanyak 130,3 juta dosis. Pada pernyataan tersebut dapat kita simpulkan bahwa untuk mencapai herd immunity, Indonesia masih kekurangan vaksin.</t>
  </si>
  <si>
    <t>yang penuh dari pemerintah maupun masyarakat untuk pengembangan proses produksi vaksin merah putih ini mahasiswa juga dapat bergabung menjadi relawan covid pada masa pandemi seperti ini sebagai salah satu senjata bagi pemulihan ekonomi di tanah air</t>
  </si>
  <si>
    <t>32,4 persen penduduk dunia sudah mendapat setidaknya satu dosis vaksin Covid-19 dan 24,4 persen lagi sudah divaksin penuh atau mendapat dua dosis. Data grafis di situs Our World Data per 21 Agustus menunjukkan Indonesia berada di urutan keempat negara dengan penduduk terbanyak</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</si>
  <si>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</si>
  <si>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</si>
  <si>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pada kali ini saya mengusung tema vaksin merah putih definisi dari vaksin merah putih adalah vaksin covid yang bibitnya dikembangkan di indonesia sejumlah kandidat vaksin merah putih ditargetkan masuk dalam program vaksinasi pemerintah</t>
  </si>
  <si>
    <t>GORESAN TINTA MENGUBAH BANGSA
Pandemi Covid-19 di Indonesia saat ini masih merajalela bahkan semakin mengganas dengan munculnya varian varian baru untuk melawan virus corona salah satu senjatanya adalah dengan vaksin. Saat ini negara negara besar didunia tengah berlomba lomba</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</si>
  <si>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</si>
  <si>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Saat ini negara kita belum mencapai kemandirian vaksin covid-19 atau belum memproduksi vaksin sendiri. Namun di Indonesia sedang mengembangkan vaksin buatan sendiri, yaitu vaksin merah putih agar tidak bergantung vaksin impor. Upaya ini sekaligus untuk menghemat devisa negara.</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</si>
  <si>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</si>
  <si>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para peneliti dunia merancang dan mengembangkan vaksin untuk COVID-19 ini termasuk Indonesia. China menjadi negara pertama yang berhasil dalam uji klinis vaksin dan memproduksinya untuk disebar kepada masyarakat.</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</si>
  <si>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</si>
  <si>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Kondisi makin sulit ketika negara-negara yang sudah memproduksi vaksin Covid-19 cenderung mendahulukan kepentingan warganya. Oleh karena itu, pengembangan vaksin Merah Putih penting sehingga perlu didukung untuk menangani ancaman virus di masa datang.</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</si>
  <si>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</si>
  <si>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Ada rencana vaksin Merah Putih diekspor ke beberapa negara. Sehingga selain membantu dalam penanganan covid-19 dunia.</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</si>
  <si>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</si>
  <si>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Vaksin merah putih menjadi salah satu vaksin Covid-19 yang diproduksi dalam negeri. Vaksin yang salah satunya digagas oleh universitas airlangga ini rencananya akan diuji secara klinis pada akhir Bio Farma, perusahaan negara yang akan memproduksi vaksin</t>
  </si>
  <si>
    <t>vaksin merupakan salah satu upaya yang diyakini bisa menekan penularan pandemi covid ini sejak diproduksinya vaksin covid oleh berbagai negara pemerintah indonesia mulai melaksanakan vaksinasi covid</t>
  </si>
  <si>
    <t>Menteri Koordinator Bidang Kemaritiman &amp;amp; Investasi Luhut Binsar Pandjaitan berkata dalam April tahun depan telah akan terdapat pabrik pada tanah air yg menghasilkan vaksin COVID-19 jenis mRNA.Pabrik ini adalah kerjasama antara perusahaan Indonesia &amp;amp; China.Untuk itu, pemerintah</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</si>
  <si>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</si>
  <si>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Begitupun di Indonesia yang termasuk ke dalam daftar negara dengan jumlah tertular virus Covid-19 tertinggi di dunia sehingga pemerintah telah memberlakukan berbagai upaya salah satunya adalah vaksinasi.</t>
  </si>
  <si>
    <t>vaksin covid masih belum merata ada yang baru menerima suntikan pertama sudah menerima suntikan penuh dan bahkan ada yang sama sekali belum menerima suntikan vaksin covid yuk kita dukung pemerintah dan sejumlah kampus yang terkait serta lembaga kesehatan</t>
  </si>
  <si>
    <t>pemerintah tdk mematok harga u/ rakyatnya. Hal ini ditujukan agar seluruh masyarakat Indonesia dpt melaksanakan vaksinasi.Harga vaksin yang terbilang ckp mahal ditambah dgn jutaan masyarakat dr Sabang - Merauke hrs mendapatkan vaksin guna mengurangi angka Covid-19 dinegera ini.</t>
  </si>
  <si>
    <t>untuk memulihkan kondisi perekonomian kami berpendapat bahwa kecepatan pemulihan ekonomi tergantung kemampuan kita mengatasi pandemi covid melalui efektivitas peran vaksin dan penerapan protocol kesehatan amat penting</t>
  </si>
  <si>
    <t>Di kondisi saat ini makin sulit ketika negara-negara yang sudah memproduksi vaksin Covid-19 cenderung mendahulukan kepentingan warganya dan menggunakan vaksin kepada politik. Vaksin Merah Putih sudah mulai diujicobakan terhadap varian delta.</t>
  </si>
  <si>
    <t>meskipun indonesia telah mencoba untuk membuat vaksin merah putih atau memproduksi vaksin covid sendiri pemerintah berniat membuka izin pembangunan pabrik vaksin dari negara china yaitu vaksin jenis mrna</t>
  </si>
  <si>
    <t>Indonesia dalam posisinya sebagai negara berkembang, juga melakukan upaya pengembangan vaksin, seperti Vaksin Merah Putih. Dikutip dari Wikipedia, “Vaksin Merah Putih adalah sebuah kandidat vaksin Covid-19 yang digagas oleh Universitas Airlangga (UNAIR)”.</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</si>
  <si>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</si>
  <si>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Diketahui bahwa saat ini pasokan vaksin Covid-19 masih dipasok secara impor, dengan hadirnya vaksin merah putih bisa mendorong kemandirian Indonesia dalam memenuhi vaksin Covid-19.
Dalam pengembangannya, pemerintah bekerja sama dengan dengan UNAIR,UGM, UI, ITB, Eijkman dan LIPI.</t>
  </si>
  <si>
    <t>di tengah upaya pembiayaan riset covid agar vaksin merah putih dapat lebih cepat untuk di produksi ternyata pemerintah berniat membuka izin pembangunan pabrik vaksin dari china di indonesia</t>
  </si>
  <si>
    <t>Sudah mencapai tahap uji klinis tahap 2, tetapi terkendala dalam uji klonis tahap 3. Kesulitannya adalah mencari relawan untuk uji klinik. Sebab, saat ini, vaksinasi Covid-19 di Indonesia sudah berjalan yang artinya hingga akhir tahun nanti diperkirakan sudah banyak masyarakat</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</si>
  <si>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</si>
  <si>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menumbuhkan kemandirian vaksinasi covid-19 di masa mendatang.
Kementrian Riset dan Teknologi (Kemenristek) mengalokasikan anggaran Rp 300 miliar untuk pengembangan vaksin merah putih pada 2021.</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</si>
  <si>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</si>
  <si>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Seluruh negara di duniia masih berperang menekan dampak pandemi yang menelan jutaan nyawa ini. Dari ironi menteri sosial yang korupsi dana bantuan sosial, sampai masyarakat yang enggan vaksin menjadi penghias drama jenaka pandemi ini. #COVID19</t>
  </si>
  <si>
    <t>namun bagi indonesia agar target vaksinasi dan gelombang penularan berikutnya dapat dicegah dibutuhkan lebih banyak lagi dosis vaksin melihat episentrum penularan covid bergeser ke negara negara berpendapatan rendah dan menengah</t>
  </si>
  <si>
    <t>Bukan malah mempromosikan vaksin dari China. Karena selain Vaksin ini adalah hasil temuan anak bangsa, vaksin tersebut dapat menjadi vaksin produksi dalam negeri sehingga kita tidak akan mengimpor vaksin Covid-19 buatan negara lain, itu bisa jadi poin plus untuk Indonesia.</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</si>
  <si>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</si>
  <si>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COVID-19. Namun tidak mudah untuk mendapatkan Vaksin COVID-19 mengingat hampir semua negara terdampak COVID-19 juga memiliki prioritas/target untuk dapat meng-akses Vaksin COVID, ditambah dengan kondisi terbatasnya Penyedia Vaksin yang sudah memenuhi kualifikasi untuk COVID-19,</t>
  </si>
  <si>
    <t>presiden jokowi selaku kepala negara dan pemerintahan menyatakan keputusan pelaksanaan vaksinasi itu dilakukan untuk meningkatkan kepercayaan masyarakat bahwa vaksin covid benar benar aman</t>
  </si>
  <si>
    <t>Covid-19 telah berdampak buruk ke banyak sektor seperti sektor ekonomi yang lesu akibat adanya pembatasan sosial, banyaknya karyawan yang diphk oleh perusahaan,dll. Oleh karena itu terciptalah vaksin sebagai salah satu alat untuk bisa mencapai herd imunity.</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</si>
  <si>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</si>
  <si>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Dilema Vaksin Merah Putih
banyak orang yang mulai sedikit demi sedikit mau untuk vaksin namun, ekonomi indonesia sangat menurun tajam sampai tidak bisa mengimpor vaksin lagi. Hingga seiring berjalannya waktu negara kita mulai membuta vaksin penangkal Covid-19 yang di beri nama</t>
  </si>
  <si>
    <t>dengan munculnya varian varian covid yang lebih mudah menular ini menyebabkan gencarnya beragam perusahaan farmasi dan lembaga penelitian dari berbagai negara mengadakan riset dan uji coba dalam upaya menemukan vaksin covid</t>
  </si>
  <si>
    <t>yang penuh dari pemerintah maupun masyarakat untuk pengembangan proses produksi vaksin merah putih ini. Mahasiswa juga dapat bergabung menjadi relawan COVID-19 pada masa pandemi seperti ini. Sebagai salah satu senjata bagi pemulihan ekonomi di Tanah Air,</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</si>
  <si>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</si>
  <si>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membuat masyarakat bertanya-tanya. Bagaimana mereka bisa mempercayai vaksin merah putih apabila pemerintah yang sejak awal sangat mendukung vaksin merah putih sekarang malah bekerja sama dengan negara lain untuk meproduksi vaksin covid-19 buatan negara tersebut. Apabila</t>
  </si>
  <si>
    <t>mendirikan pabrik vaksin di indonesia menurut hermawan walau vaksin covid merupakan produk kesehatan tapi secara geopolitik sangat berpengaruh sebab perdagangan vaksin covid melibatkan banyak negara di dunia karena itu hermawan menyarankan indonesia tidak hanya</t>
  </si>
  <si>
    <t>Pada kali ini saya mengusung tema “Vaksin Merah Putih”. Definisi dari Vaksin Merah Putih adalah vaksin COVID-19 yang bibitnya dikembangkan di Indonesia. Sejumlah kandidat Vaksin Merah Putih ditargetkan masuk dalam program vaksinasi pemerintah.</t>
  </si>
  <si>
    <t>banyak cara dan usaha yang dilakukan untuk mengurangi penyebaran virus ini mulai dari mewajibkan penggunaan masker hingga melakukan vaksinasi namun tidak semua negara beruntung untuk bisa mengembangkan vaksin covid ini sehingga produksinya terbatas</t>
  </si>
  <si>
    <t>Dimana permasalahan terbesar dalam pengembangan Vaksin Merah Putih terdapat dari masih kurangnya dukungan pemerintah dan juga masyarakat. Salah satu contoh kurangnya dukungan pemerintah adalah dimana pemerintah lebih memprioritaskan vaksin Covid-19 yang dibuat oleh negara luar.</t>
  </si>
  <si>
    <t>kebanyakan orang mempercayai bahwa virus covid ini bukan ancaman bagi negara atau bagaimana nantinya obatnya akan ditemukan lagi pula virus covid ini memiliki gejala yang mirip dengan flu musiman</t>
  </si>
  <si>
    <t>vaksin merah putih, ketergantungan kita pada ( vaksin Covid-19 ) negara lain dapat teratasi dengan baik. Pada tahun 2022 dengan vaksin merah putih ini semoga dapat di produksi secara massal dan dapat digunakan oleh seluruh masyarakat Indonesia yang merupakan hasil karya anak</t>
  </si>
  <si>
    <t>tidak terkendali hal itu membuat seluruh penelitian di dunia bergerak aktif untuk mendapatkan anti bodi dari wabah tersebut hingga pada akhirnya beberapa negara diantaranya china rusia dan italia sudah menemukan dan membuat antibodi vaksin covid</t>
  </si>
  <si>
    <t>Tidak masyarakat dari golongan rendah saja yang merasakan dampak dari covid-19 tersebut, masyarakat dari golongan menengah keatas sampai ke para pejabat negara pun juga ikut merasakan dari covid-19 tersebut. Maka dari itu ada pembuatan vaksin untuk menangani virus covid-19.</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</si>
  <si>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</si>
  <si>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diharapkan dapat melakukan upaya-upaya percepatan untuk mendukung hadirnya vaksin Merah Putih. Sebab, dengan vaksin Merah Putih, ketergantungan kita pada vaksin Covid-19 dari negara lain dapat teratasi. Pemerintah juga harus mengalokasikan tambahan dana pada kelompok riset vak-</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</si>
  <si>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</si>
  <si>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Setali tiga uang dengan Indonesia, kasus Covid-19 di negara tetangga seperti Malaysia dan Singapura juga naik turun,hal tersebut karena adanya kelengahan warga yang semakin tidak lagi menghiraukan peraturan protokol kesehatan setelah adanya pelonggaran aktivitas oleh pemerintah</t>
  </si>
  <si>
    <t>karena meyakini bahwa vaksinasi memiliki peran sentral dalam penanganan covid dan pemulihan ekonomi nasional saat ini program vaksinasi telah mencapai juta vaksinasi yang terdiri dari dosis pertama sejumlah juta dan dosis kedua sebanyak juta dosis</t>
  </si>
  <si>
    <t>Vaksin merupakan salah satu upaya yang diyakini bisa menekan penularan pandemi COVID-19 ini. Sejak diproduksinya vaksin COVID-19 oleh berbagai negara, pemerintah Indonesia mulai melaksanakan vaksinasi Covid-19.</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</si>
  <si>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</si>
  <si>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Beberapa negara seperti Inggris telah menyebarkan vaksin tersbut kepada masyarakatnya, akan tetapi malah terjadi lonjakan korban lagi akibat virus COVID-19 yang telah bermutasi. Dampaknya masyarakat menjadi tidak percaya dan harapannya menjadi pupus karena adanya vaksin tersebut.</t>
  </si>
  <si>
    <t>vaksin merah putih dapat digunakan sebagai booster karena vaksin covid dari mana pun nantinya tidak akan mampu menjaga daya tahan tubuh seumur hidup dampaknya indonesia tidak bergantung vaksin dari negara lain dapat dikatakan juga sudah mandiri</t>
  </si>
  <si>
    <t>vaksin Covid-19 masih belum merata, ada yang baru menerima suntikan pertama, sudah menerima suntikan penuh dan bahkan ada yang sama sekali belum menerima suntikan vaksin Covid-19. Yuk kita dukung pemerintah, dan sejumlah kampus yang terkait, serta lembaga kesehatan</t>
  </si>
  <si>
    <t>negara negara di seluruh dunia saat ini sedang berlomba lomba mengembangkan vaksin covid antara lain seperti china amerika serikat inggris rusia dan juga indonesia semuanya berlomba lomba mengembangkan vaksin untuk mengakhiri pandemi ini dengan segera</t>
  </si>
  <si>
    <t>Untuk memulihkan kondisi perekonomian, kami berpendapat bahwa kecepatan pemulihan ekonomi tergantung kemampuan kita mengatasi pandemi Covid-19 melalui efektivitas peran vaksin dan penerapan protocol kesehatan amat penting.</t>
  </si>
  <si>
    <t>selain mengandalkan vaksin covid impor untuk membasmi covid pemerintah ri juga menyiapkan vaksin mandiri untuk jangka panjang atau vaksin merah putih vaksin buatan dalam negeri ini diharapkan dapat selesai paling cepat pada kuartal</t>
  </si>
  <si>
    <t>Meskipun Indonesia telah mencoba untuk membuat vaksin Merah Putih atau memproduksi vaksin covid-19 sendiri, Pemerintah berniat membuka izin pembangunan pabrik vaksin dari negara China yaitu vaksin jenis mRNA</t>
  </si>
  <si>
    <t>goresan tinta mengubah bangsa covid saat ini belum juga enyah dari negara kita hal inipun menimbulkan berbagai berbagai masalah dan opini opini yang timbul dari pemikiran kita kenapa pemerintah lebih mengutamakan vaksin cina dibandingkan vaksin merah putih</t>
  </si>
  <si>
    <t>satu kenggulan vaksin merah putih ada pada sampel virus corona baru atau SARS CoV 2 yang digunakan adalah sampel virus yang beredar di Indonesia. Vaksin merah putih juga diprediksi lebih unggul dibandingkan vaksin Covid-19 buatan negara lain, karena dengan vaksin ini akan</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</si>
  <si>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</si>
  <si>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Di tengah upaya pembiayaan riset Covid-19 agar Vaksin Merah Putih dapat lebih cepat untuk di produksi, ternyata pemerintah berniat membuka izin pembangunan pabrik vaksin dari China di Indonesia.</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</si>
  <si>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</si>
  <si>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Seperti yang kita tau bahwa vaksin covid-19 yang tersedia di Indonesia masih mengandalkan impor dari negara lain, sehingga pendistribusiannya pun cenderung lebih lama mengingat Indonesia adalah negara yang kepulauan besar yang saat ini diketahui kebutuhan vaksin penduduk</t>
  </si>
  <si>
    <t>jika pemerintah mengupayakan penelitian vaksin merah putih hingga teruji klinis dapat menyembuhkan covid maka pemerintah tidak perlu membeli vaksin covid hingga ke luar negeri</t>
  </si>
  <si>
    <t>bersicepat melakukan hal serupa dengan memproduksi vaksin Covid-19 Merah Putih di negara sendiri. Kementerian Riset dan Teknologi/Badan Riset dan Invonasi Nasional (Kemenristek/BRIN) bersama Kementerian Kesehatan (Kemenkes) melakukan kerja sama dalam riset dan inovasi vaksin</t>
  </si>
  <si>
    <t>rencananya bantuan ribuan oksigen konsentrator inu akan segera di salurkan supaya bisa cepat dimanfaatkan untuk menyelamatkan lebih banyak pasien covid baik yang sedang melakukan isolasi mandiri</t>
  </si>
  <si>
    <t>Namun bagi Indonesia agar target vaksinasi dan gelombang penularan berikutnya dapat dicegah, dibutuhkan lebih banyak lagi dosis vaksin. Melihat episentrum penularan COVID-19 bergeser ke negara-negara berpendapatan rendah dan menengah,</t>
  </si>
  <si>
    <t>jika dibandingkan dengan total sasaran covid tersebut berarti hingga selasa vaksinasi dosis pertama mencapai adapun tingkat vaksinasi dosis kedua di indonesia baru mencapai</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</si>
  <si>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</si>
  <si>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</si>
  <si>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Presiden Jokowi, selaku kepala negara dan pemerintahan menyatakan keputusan pelaksanaan vaksinasi itu dilakukan untuk meningkatkan kepercayaan masyarakat bahwa vaksin Covid-19 benar-benar aman.</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</si>
  <si>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</si>
  <si>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Namun, beberapa usaha yang di usahakan oleh pemerintah juga mengalami beberapa kendala. Menteri Koordinator Bidang Perekonomian Airlangga Hartarto mengatakan Indonesia mendorong agar vaksin merah putih covid-19 dikategorikan sebagai public goods atau barang umum kepada Organisasi</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</si>
  <si>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</si>
  <si>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Dengan munculnya varian-varian Covid-19 yang lebih mudah menular ini, menyebabkan gencarnya beragam perusahaan farmasi dan lembaga penelitian dari berbagai negara mengadakan riset dan uji coba dalam upaya menemukan vaksin Covid-19.</t>
  </si>
  <si>
    <t>dimana disaat masyarakat mencapai herd immunity ini maka masyarakat akan mencapai suatu kekebalan terhadap virus covid dan secara tidak langsung mendapat perlindungan terhadap virus covid namun diperlukan dari total masyarakat agar tercapainya herd immunity</t>
  </si>
  <si>
    <t>Vaksin Merah Putih adalah vaksin Covid-19 yang diproduksi di Indonesia. Vaksin yang rencananya akan diuji pada akhir 2021. PT Bio Farma, perusahaan negara yang akan memproduksi vaksin mera menargetkan produksinya akan dimulai pada bulan April 2022.
Pemerintah bekerja sama dengan</t>
  </si>
  <si>
    <t>berarti total jumlah vaksinasi kedua di indonesia mencapai sebagai informasi pemerintah indonesia memasang target total vaksinasi covid sebanyak jika dibandingkan dengan total sasaran covid tersebut berarti hingga jumat vaksinasi dosis</t>
  </si>
  <si>
    <t>mendirikan pabrik vaksin di Indonesia
Menurut Hermawan, walau vaksin COVID-19 merupakan produk kesehatan tapi secara geopolitik sangat berpengaruh. Sebab perdagangan vaksin COVID-19 melibatkan banyak negara di dunia. Karena itu, Hermawan menyarankan Indonesia tidak hanya</t>
  </si>
  <si>
    <t>vaksin merah putih pun terus dikembangkan karena pengembangan vaksin dalam negeri sangat penting hal ini untuk menghadapi ketergantungan vaksin covid impor dari negara lain</t>
  </si>
  <si>
    <t>Banyak cara dan usaha yang dilakukan untuk mengurangi penyebaran virus ini mulai dari mewajibkan penggunaan masker hingga melakukan vaksinasi. Namun tak semua negara beruntung untuk bisa mengembangkan vaksin covid-19 ini sehingga produksinya terbatas.</t>
  </si>
  <si>
    <t>memutus rantai penyebaran covid ini gebrakan yang dimaksud di sini sendiri yang dimaksud sendiri adalah vaksin dimana dengan diadakannya vaksin maka akan diharapkan membuat masyarakat menjadi kebal dan mencapai herd immunity kekebalan berkelompok</t>
  </si>
  <si>
    <t>Kebanyakan orang mempercayai bahwa virus covid ini bukan ancaman bagi negara atau bagaimana nantinya obatnya akan ditemukan. Lagi pula, virus covid-19 ini memiliki gejala yang mirip dengan flu musiman.</t>
  </si>
  <si>
    <t>vaksin merah putih diprediksi lebih unggul daripada vaksin covid buatan negara lain seperti yang kita ketahui negara yang bisa survive atau bertahan dari covid adalah negara dengan kemauan vaksin yang tinggi dari masyarakat</t>
  </si>
  <si>
    <t>tidak terkendali. Hal itu membuat seluruh penelitian di Dunia bergerak aktif untuk mendapatkan anti bodi dari wabah tersebut hingga pada akhirnya beberapa negara diantaranya China,Rusia,dan Italia sudah menemukan dan membuat antibodi ( Vaksin Covid-19 ).</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</si>
  <si>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</si>
  <si>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Indonesia menjawab vaksin Covid-19 buatan dalam negeri, vaksin Merah Putih, yang dinilai lambat dan kalah dengan negara tetangga seperti Thailand.
Staf Khusus Menteri Riset dan Teknologi (Menristek)/Kepala BRIN, Ekoputro Adiyajanto menyinggung kurangnya mitra industri untuk</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</si>
  <si>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</si>
  <si>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</si>
  <si>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dilematis vaksin merah putih satu lagi hasil karya dalam negeri yang luput dari dukungan kondisi makin sulit ketika negara negara yang sudah memproduksi vaksin covid cenderung mendahulukan kepentingan</t>
  </si>
  <si>
    <t>karena meyakini bahwa vaksinasi memiliki peran sentral dalam penanganan Covid-19 dan pemulihan ekonomi nasional. Saat ini, program vaksinasi telah mencapai 66,5 juta vaksinasi, yang terdiri dari dosis pertama sejumlah 46,7 juta dan dosis kedua sebanyak 19,8 juta dosis,</t>
  </si>
  <si>
    <t>menteri koordinator bidang kemaritiman dan investasi luhut binsar pandjaitan mengatakan pada april tahun depan sudah akan ada pabrik di tanah air yang memproduksi vaksin covid jenis mrna pabrik ini merupakan kerjasama antara perusahaan indonesia dan china</t>
  </si>
  <si>
    <t>melawan Covid-19 adalah dengan pembuatan vaksin. Sebagaimana diketahui vaksin dapat menjadi senjata ampuh memerangi sejumlah penyakit termasuk Covid-19.
Tak ingin ketinggalan, Indonesia pun bergegas melakukan hal serupa dengan memproduksi vaksin Covid-19 Merah Putih di negara</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</si>
  <si>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</si>
  <si>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Vaksin Merah Putih dapat digunakan sebagai booster karena vaksin COVID-19 dari mana pun nantinya tidak akan mampu menjaga daya tahan tubuh seumur hidup. Dampaknya Indonesia tidak bergantung vaksin dari negara lain dapat dikatakan juga sudah mandiri.</t>
  </si>
  <si>
    <t>produk farmasi china termasuk vaksin covid memiliki kualitas yang diakui oleh dunia internasional walau vaksin covid merupakan produk kesehatan tapi secara geopolitik sangat berpengaruh sebab perdagangan vaksin covid melibatkan banyak negara di dunia</t>
  </si>
  <si>
    <t>Negara-negara di seluruh dunia saat ini sedang berlomba-lomba mengembangkan vaksin Covid-19 antara lain seperti China, Amerika Serikat, Inggris, Rusia, dan juga Indonesia. Semuanya berlomba-lomba mengembangkan vaksin untuk mengakhiri pandemi ini dengan segera.</t>
  </si>
  <si>
    <t>pasien covid butuh pasokan oksigen indonesia mengalami defisit ton oksigen harian indonesia butuh konsentrator oksigen mari luangkan waktu amp simak betapa pntingnya saling mmbntu demi kemanusiaan</t>
  </si>
  <si>
    <t>selain mengandalkan vaksin Covid-19 impor untuk membasmi Covid-19, pemerintah RI juga menyiapkan vaksin mandiri untuk jangka panjang atau vaksin merah putih. Vaksin buatan dalam negeri ini diharapkan dapat selesai paling cepat pada kuartal III-2021.</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</si>
  <si>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</si>
  <si>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 GORESAN TINTA MENGUBAH BANGSA ]
Covid-19 saat ini belum juga enyah dari negara kita. Hal inipun menimbulkan berbagai berbagai masalah dan opini - opini yang timbul dari pemikiran kita.
Kenapa pemerintah lebih mengutamakan vaksin Cina dibandingkan vaksin merah putih?</t>
  </si>
  <si>
    <t>negara yang memproduksi vaksin akan memprioritaskan kebutuhan vaksin dinegaranya terlebih dahulu oleh karena itu pemerintah secepatnya mengklaim perkembangan vaksin merah putih banyak warga indonesia yang menanti hasil vaksin covid merah putih yang dikembangkan</t>
  </si>
  <si>
    <t>(melihat dari kasus vaksin COVID-19 sebelumnya yang punya efek samping cukup parah) dan belum tahu efek samping vaksin tersebut. Vaksinasi di Indonesia, terutama di kota-kota besar sudah mencapai titik terang tetapi masih ada sebagian masyarakat di daerah dan pedalaman yang</t>
  </si>
  <si>
    <t>perhari saat ini total kasus covid di indonesia mencapai sejak adanya pandemi pemerintah terus mengupayakan penanggulangan covid salah satunya melalui program vaksinasi yang sudah dimulai sejak awal tahun vaksin yang digunakan adalah vaksin</t>
  </si>
  <si>
    <t>terhadap penelitian serta pengembangan vaksin merah putih daripada bekerja sama dengan negara lain untuk memproduksi vaksin covid-19 yang berasal dari luar negeri.
Terealisasinya vaksin merah putih sebagai vaksin utama yang digunakan dalam program vaksinasi covid-19 di Indonesia</t>
  </si>
  <si>
    <t>oleh karena itu mari kita ikut untuk menyukseskan program pemerintah ini dengan menjadi penerima vaksin merah putih daan mencapai herd immunity referensi</t>
  </si>
  <si>
    <t>Jika pemerintah mengupayakan penelitian vaksin merah putih hingga teruji klinis dapat menyembuhkan Covid-19, maka Pemerintah tidak perlu membeli vaksin Covid-19 hingga ke Luar Negeri.</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</si>
  <si>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</si>
  <si>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Rencananya bantuan ribuan oksigen konsentrator inu akan segera di salurkan supaya bisa cepat dimanfaatkan untuk menyelamatkan lebih banyak pasien COVID-19 baik yang sedang melakukan isolasi mandiri. @KemenkesRI @OxyforINA #OxygenForIndonesia</t>
  </si>
  <si>
    <t>pemerintah bangga terhadap karya anak bangsa yang bisa berkontribusi aktif dan membantu negara untuk menghadapi pandemi covid ini pemerintah sendiri tidak memungkiri bahwa anak bangsa mampu menciptakan vaksin yang akan diakui negara bahkan diakui oleh dunia</t>
  </si>
  <si>
    <t>Jika dibandingkan dengan total sasaran Covid-19 tersebut berarti hingga Selasa (31/8), vaksinasi dosis pertama mencapai 30,30%. Adapun tingkat vaksinasi dosis kedua di Indonesia baru mencapai 17,22%.
#WaspadaKovidBelumHilang</t>
  </si>
  <si>
    <t>threa vaksin merah putih dalam masa pandemi ini tiap tiap negara berusaha keras untuk melindungi segenap warganya dari bahaya virus covid melalui berbagai cara salah satunya adalah dengan upaya mengadakan program vaksinasi</t>
  </si>
  <si>
    <t>yang kesulitan mendapatkan akses kepada vaksin, UNICEF pun menyerukan agar negara-negara dengan pasokan vaksin yang cukup mendonasikan persediaannya dan membantu menanggulangi COVID-19 di seluruh dunia. yang kesulitan mendapatkan akses kepada vaksin, UNICEF menyerukan agar,</t>
  </si>
  <si>
    <t>covid sudah satu tahun lebih berada di sekeliling kita bahkan tidak hanya di indonesia melainkan juga hampir ke negara kawasan berbagai kebijakan yang telah diterapkan oleh pemerintah salah satunya adalah vaksinasi</t>
  </si>
  <si>
    <t>perubahan di lingkungan masyarakat dalam sosialisasi pentingnya vaksin untuk mencapai kekebalan terhadap COVID-19 ini. Selain itu,. Terlebih lagi, dengan adanya vaksin Merah Putih, maka sebagai mahasiswa yang merupakan agent of change harusnya kita bersedia menjadi relawan dan</t>
  </si>
  <si>
    <t>berdasarkan data kementerian kesehatan yang dipublikasikan hubungan masyarakat bnpb selasa total kumulatif kasus covid di indonesia berjumlah</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</si>
  <si>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</si>
  <si>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</si>
  <si>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dimana disaat masyarakat mencapai herd-immunity ini maka masyarakat akan mencapai suatu kekebalan terhadap virus COVID-19 dan secara tidak langsung mendapat perlindungan terhadap virus COVID-19. Namun, diperlukan 70% dari total masyarakat agar tercapainya herd-immunity.</t>
  </si>
  <si>
    <t>pembuatan vaksin tidak akan semudah dan secepat yang dibayangkan pemerintah berusaha membuat antisipasi agar outbreak covid tidak semakin parah dengan mendatangkan vaksin dari berbagai negara</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</si>
  <si>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</si>
  <si>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mengingat masih ada negara yang belum terakses vaksin covid sama sekali dan pemerintah berharap bahwa vaksin merah putih dari universitas airlangga dapat menjangkaunya dalam menjalankan konsorium riset covid yang dikoordinasikan brin ada sekitar platform riset</t>
  </si>
  <si>
    <t>Vaksin merah putih pun terus dikembangkan. Karena pengembangan vaksin dalam negeri sangat penting. Hal ini untuk menghadapi ketergantungan vaksin Covid-19 impor dari negara lain.</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</si>
  <si>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</si>
  <si>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memutus rantai penyebaran COVID-19 ini.
Gebrakan yang dimaksud di sini sendiri yang dimaksud sendiri adalah Vaksin. Dimana dengan diadakannya vaksin maka akan diharapkan membuat masyarakat menjadi kebal dan mencapai herd-immunity (kekebalan berkelompok),</t>
  </si>
  <si>
    <t>akan tetapi dalam pengembangan vaksin merah putih ini memerlukan waktu yang cukup lama sehingga untuk mencapai herd immunity pemerintah menggencarkan program vaksinasi covid untuk masyarakat seperti sekarang</t>
  </si>
  <si>
    <t>Vaksin merah putih diprediksi lebih unggul daripada vaksin Covid-19 buatan negara lain. Seperti yang kita ketahui, negara yang bisa survive atau bertahan dari Covid-19 adalah negara dengan kemauan vaksin yang tinggi dari masyarakat.</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</si>
  <si>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</si>
  <si>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tersendiri bagi bangsa Indonesia bahwa Kita dapat mengeluarkan vaksin Covid-19 di tengah beberapa negara yang berbondong-bondong memproduksi vaksin Covid-19.Tak luput dari itu Kita menyadari bahwa pengembangan vaksin covid-19 membutuhkan sumber daya manusia yang mumpuni di</t>
  </si>
  <si>
    <t>seperti yang belum di vaksin pembuatan vaksin covid yang ada telah dilakukan di berbagai negara termasuk indonesia indonesia di indonesia vaksin yang sudah tersedia anatara lain adalah sinovac astrazeneca sinopharm dan moderna</t>
  </si>
  <si>
    <t>Relawan yang dibutuhkan adalah orang-orang yang belum mendapatkan vaksin covid-19 sama sekali.Namun, mengingat kondisi saat ini bahwa vaksinasi covid 19 di Indonesia sudah berjalan dan artinya hingga akhir tahun 2021 nanti banyak warga negara Indonesia yang sudah menerima vaksi</t>
  </si>
  <si>
    <t>tidak terasa sudah hampir dua tahun pandemi covid melanda dunia negara negara maju di dunia berlomba lomba untuk menemukan vaksin dengan harapan pandemi ini segara berakhir namun bagaimana dengan negara indonesia sendiri negara dengan penduduk sekitar juta jiwa</t>
  </si>
  <si>
    <t>Dilematis Vaksin Merah Putih : Satu lagi hasil karya Dalam Negeri yang luput dari dukungan
Kondisi makin sulit ketika negara-negara yang sudah memproduksi vaksin Covid-19 cenderung mendahulukan kepentingan</t>
  </si>
  <si>
    <t>vaksin merah putih juga diprediksi lebih unggul dibanding vaksin covid buatan negara lain karena dengan vaksin ini akan menolong perekonomian dalam negeri di mana indonesia tidak harus mengeluarkan biaya lebih untuk membeli vaksin buatan negara lain</t>
  </si>
  <si>
    <t>Menteri Koordinator Bidang Kemaritiman dan Investasi Luhut Binsar Pandjaitan mengatakan pada April tahun depan sudah akan ada pabrik di tanah air yang memproduksi vaksin COVID-19 jenis mRNA. Pabrik ini merupakan kerjasama antara perusahaan Indonesia dan China.</t>
  </si>
  <si>
    <t>itb unair ugm ditengah upaya konsorium riset covid memepercepat produksi vaksin guna segera dapat di distribusikan oleh satgas covid dan dapat memenuhi kebutuhan vaksin di negara indonesia ini untuk saat ini pemerintah masih mengadakan pengadaan vaksin</t>
  </si>
  <si>
    <t>Epidemiolog dari Griffith University Australia, Dicky Budiman pun menilai pandemi Covid-19 akan berlangsung lama, sehingga Indonesia harus memproduksi/mengembangkan vaksin agar tidak bergantung produksi negara lain. Ia menganggap pemerintah belum serius menangani riset vaksin.</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</si>
  <si>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</si>
  <si>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produk farmasi China, termasuk vaksin COVID-19, memiliki kualitas yang diakui oleh dunia internasional.
walau vaksin COVID-19 merupakan produk kesehatan tapi secara geopolitik sangat berpengaruh. Sebab perdagangan vaksin COVID-19 melibatkan banyak negara di dunia.</t>
  </si>
  <si>
    <t>pandemi covid ini sendiri berjalan hamper selama tahun dan sudah menyebabkan berbagai masalah terutama masalah ekonomi dengan hal itu pemerintah dan tim kesehatan berusaha menyelesaikan masalah tersebut dengan membeli vaksin dari luar negeri</t>
  </si>
  <si>
    <t>❗100.000 pasien Covid-19 butuh pasokan oksigen
❗Indonesia mengalami defisit 755 ton oksigen harian ❗Indonesia butuh 17.000 konsentrator oksigen Mari luangkan waktu &amp;amp; simak betapa pntingnya saling mmbntu demi kemanusiaan
@KemenkesRI @OxygenForINA #OxygenForIndonesia</t>
  </si>
  <si>
    <t>di beberapa negara proses vaksinasi mulai gencar dilakukan vaksinasi juga menjadi syarat untuk melakukan kegiatan kegiatan publik vaksin untuk covid tersedia dalam berbagai merk seperti sinovac astrazeneca pfizer moderna dan lain-lain</t>
  </si>
  <si>
    <t>perjalanan terutama ke negara atau wilayah terjangkit, atau pernah kontak erat dengan orang yang memiliki gejala yang sama. Ikuti arahan dari petugas kesehatan setempat..
Selalu pantau perkembangan penyakit COVID-19 dari sumber resmi dan akurat salah satunya melalui. Ikuti arahan</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</si>
  <si>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</si>
  <si>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Negara yang memproduksi vaksin akan memprioritaskan kebutuhan vaksin dinegaranya terlebih dahulu, oleh karena itu pemerintah secepatnya mengklaim perkembangan vaksin merah putih. Banyak warga Indonesia yang menanti hasil vaksin Covid-19 merah putih yang dikembangkan</t>
  </si>
  <si>
    <t>vaksin untuk negeriku pandemi covid ini menjadikan negara negara di dunia memproduksi vaksin untuk melindungi diri dari covid dari banyaknya vaksin yang beredar di seluruh dunia tidak menjadikan indonesia berdiam diri saja dengan hanya membeli cont</t>
  </si>
  <si>
    <t>perhari. Saat ini total kasus covid-19 di Indonesia mencapai 4,079,267 (31/8).
Sejak adanya pandemi, pemerintah terus mengupayakan penanggulangan covid-19. Salah satunya melalui program vaksinasi, yang sudah dimulai sejak awal tahun 2021. Vaksin yang digunakan adalah vaksin</t>
  </si>
  <si>
    <t>sehingga seluruh masyarakat indonesia mengetahui percaya paham dan mau mengikuti program vaksinasi merah putih saya berharap dengan digalakkannya vaksin merah putih indonesia bahkan dunia sudah mencapai fase herd imunity dan virus covid segera sirna</t>
  </si>
  <si>
    <t>Oleh karena itu mari kita ikut untuk menyukseskan program pemerintah ini dengan menjadi penerima vaksin merah putih daan mencapai herd immunity
Referensi</t>
  </si>
  <si>
    <t>mencapai persen dibandingkan persen rata rata dunia tidak hanya berpengaruh pada kesehatan pandemi ini juga berpengah pada banyak sektor kehidupan salah satu sektor yang terkena dampak terbesar covid adalah sektor ekonomi</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</si>
  <si>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</si>
  <si>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</si>
  <si>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Pemerintah bangga terhadap karya anak bangsa yang bisa berkontribusi aktif dan membantu negara untuk menghadapi pandemi COVID-19 ini. Pemerintah sendiri tidak memungkiri bahwa anak bangsa mampu menciptakan vaksin yang akan diakui negara bahkan diakui oleh dunia.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</si>
  <si>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</si>
  <si>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A threa
Vaksin Merah Putih
Dalam masa pandemi ini tiap tiap negara berusaha keras untuk melindungi segenap warganya dari bahaya virus COVID-19 melalui berbagai cara. Salah satunya adalah dengan upaya mengadakan program vaksinasi.</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</si>
  <si>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</si>
  <si>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Covid-19 sudah satu tahun lebih berada di sekeliling kita bahkan tidak hanya di Indonesia, melainkan juga hampir ke 180 negara/kawasan. Berbagai kebijakan yang telah diterapkan oleh pemerintah salah satunya adalah vaksinasi.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</si>
  <si>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</si>
  <si>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Berdasarkan data Kementerian Kesehatan, yang dipublikasikan Humas BNPB, Selasa (26/1/2021), total kumulatif kasus Covid-19 di Indonesia berjumlah 1.012.350.</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</si>
  <si>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</si>
  <si>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Pemerintah global telah berupaya untuk menekan angka terpapar virus COVID-19 salah satunya dengan diadakannya program vaksinasi. Hal ini membuat sejumlah negara di dunia berlomba - lomba mengembangkan vaksin. Pemerintah Indonesia juga berupaya untuk menurunkan angka terpapar</t>
  </si>
  <si>
    <t>negara negara saat ini sedang berlomba mendapatkan vaksin yang efektif dalam mencegah covid melalui serangkaian tahapan ilmiah berbasis bukti yang kuat hingga terdapat calon vaksin yang sedang tahap klinik fase</t>
  </si>
  <si>
    <t>Pembuatan vaksin tidak akan semudah dan secepat yang dibayangkan. Pemerintah berusaha membuat antisipasi agar outbreak covid-19 tidak semakin parah dengan mendatangkan vaksin dari berbagai negara.</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</si>
  <si>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</si>
  <si>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</si>
  <si>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</si>
  <si>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Mengingat masih ada 130 negara yang belum terakses vaksin Covid-19 sama sekali dan pemerintah berharap bahwa Vaksin Merah Putih dari Universitas Airlangga dapat menjangkaunya. Dalam menjalankan Konsorium Riset Covid-19 yang dikoordinasikan BRIN, ada sekitar 11 platform riset</t>
  </si>
  <si>
    <t>dikeluarkan bpom pada maret tetapi ditengah upaya konsorium riset covid tersebut untuk mempercepat produksi vaksin merah putih pemerintah berniat memberi izin pembangunan pabrik vaksin dari china di indonesia</t>
  </si>
  <si>
    <t>vaksinasi yang tinggi dan merata. Salah satu cara untuk mencapai herd immunity dalam skala besar adalah vaksinasi massal. Pemerintah Indonesia mulai melaksanakan program vaksinasi Covid-19 sejak Januari 2021 dengan suntikan pertama diberikan kepada Joko Widodo selaku Presiden RI.</t>
  </si>
  <si>
    <t>hal tersebut tentunya memiliki peran yang sangat penting untuk mengurangi kasus penyebaran covid di indonesia dengan cara negara ini memiliki suplai vaksin sendiri</t>
  </si>
  <si>
    <t>Akan tetapi, dalam pengembangan Vaksin Merah Putih ini memerlukan waktu yang cukup lama. Sehingga untuk mencapai herd immunity, pemerintah menggencarkan program vaksinasi COVID-19 untuk masyarakat seperti sekarang.</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</si>
  <si>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</si>
  <si>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negara-negara dengan pasokan vaksin yang cukup mendonasikan persediaannya dan membantu menanggulangi COVID-19 di seluruh dunia. Vaksin diberikan agar menciptakan herd immunity agar penyebaran virus COVID-19 bisa ditekan.Saat ini pemberian vaksin COVID-19 tidak hanya ditunjukan</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</si>
  <si>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</si>
  <si>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seperti yang belum di vaksin.
Pembuatan vaksin covid-19 yang ada telah dilakukan di berbagai negara , termasuk Indonesia , Indonesia , di Indonesia vaksin yang sudah tersedia anatara lain adalah Sinovac, AstraZeneca,Sinopharm dan Moderna.</t>
  </si>
  <si>
    <t>negara negara saat ini sedang berlomba mendapatkan vaksin yang efektif dalam mencegah covid melalui serangkaian tahapan ilmiah berbasis bukti yang kuat</t>
  </si>
  <si>
    <t>Tidak terasa sudah hampir dua tahun pandemi covid-19 melanda dunia, negara-negara maju di dunia berlomba-lomba untuk menemukan vaksin dengan harapan pandemi ini segara berakhir. Namun, “Bagaimana dengan Negara Indonesia sendiri?”. Negara dengan penduduk sekitar 270 juta jiwa</t>
  </si>
  <si>
    <t>indonesia melainkan seluruh dunia maka bila memungkinkan indonesia bisa menjadi salah satu negara pengekspor vaksin covid dan hal ini akan menguntungkan bagi negara dengan memperbaiki anjloknya kurva perdagangan internasional selama covid</t>
  </si>
  <si>
    <t>Vaksin merah putih juga diprediksi lebih unggul dibanding vaksin Covid-19 buatan negara lain, karena dengan vaksin ini akan menolong perekonomian dalam negeri. Di mana Indonesia tidak harus mengeluarkan biaya lebih untuk membeli vaksin buatan negara lain.</t>
  </si>
  <si>
    <t>pengembangan vaksin merah putih berpacu dengan waktu sekalipun vaksin covid terus berdatangan dari luar negeri vaksin merah putih tetap dibutuhkan untuk mencapai kekebalan komunitas masyrakat indonesia</t>
  </si>
  <si>
    <t>ITB,UNAIR,UGM,Ditengah upaya konsorium riset COVID-19 memepercepat produksi vaksin guna segera dapat di distribusikan oleh Satgas Covid-19 dan dapat memenuhi kebutuhan vaksin di negara indonesia ini.Untuk saat ini pemerintah masi mengadakan pengadaan vaksin</t>
  </si>
  <si>
    <t>pada saat ini dunia berlomba lomba mengembangkan vaksin covid yang paling efektif dan aman indonesia juga menjadi salah satu negara yang mengembangkan sendiri vaksin covid pemerintah ri juga menyiapkan vaksin mandiri untuk jangka panjang atau vaksin merah putih</t>
  </si>
  <si>
    <t>Selain itu saat ini BPOM tengah melakukan uji praklinis vaksin merah putih ini.Dalam konsorium riset COVID-19 yang sudah di koordinasikan oleh BRIN,Terdapat 11 platform riset Vaksin yang dijalan kan oleh 6 lembaga riset pemerintah dan Perguruan tinggi yakni LBM,EIJKMAN,LIPI,UI</t>
  </si>
  <si>
    <t>phd apt dari fakultas farmasi ugm vaksin covid sinopharm ini memiliki efikasi mencapai persen vaksin covid moderna adalah vaksin berbasis me enger rna mrna yang pertama kali dipakai di indonesia vaksin covid moderna ini tidak menggunakan virus yang dilemahkan</t>
  </si>
  <si>
    <t>Untuk itu dalam upaya negara dalam melindungi masyarakat dari ancaman pandemi Covid-19 dan demi tercapainya kekebalan komunitas atau herd immunity maka mari dukung riset karya anak bangsa dengan vaksin merah putih</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</si>
  <si>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</si>
  <si>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Pandemi Covid-19 ini sendiri berjalan hamper selama 2 tahun dan sudah menyebabkan berbagai masalah, terutama masalah ekonomi. Dengan hal itu pemerintah dan tim kesehatan berusaha menyelesaikan masalah tersebut dengan membeli vaksin dari luar negeri.</t>
  </si>
  <si>
    <t>sedangkan dalam dunia bisnis banyak perusahaan yang mengalami gulung tikar sehingga berakibat pada pegawainya yang terpaksa dikeluarkan saat ini pemerintah sudah melakukan strategi dalam penanganan covid melalui vaksinasi</t>
  </si>
  <si>
    <t>Di beberapa negara, proses vaksinasi mulai gencar dilakukan. Vaksinasi juga menjadi syarat untuk melakukan kegiatan-kegiatan publik. Vaksin untuk COVID-19 tersedia dalam berbagai merk, seperti Sinovac, AstraZeneca, Pfizer, Moderna dll.</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</si>
  <si>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</si>
  <si>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</si>
  <si>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pandemi covid sendiri masih jauh dari selesai hingga saat ini hampir juta orang di seluruh dunia telah terinfeksi covid dan lebih dari juta telah kehilangan nyawa salah satu cara negara negara di dunia untuk menekan angka covid adalah dengan membuat vaksin</t>
  </si>
  <si>
    <t>Vaksin untuk Negeriku
Pandemi covid-19 ini menjadikan negara-negara di dunia memproduksi vaksin untuk melindungi diri dari covid-19. Dari banyaknya vaksin yang beredar di seluruh dunia, tidak menjadikan Indonesia berdiam diri saja dengan hanya membeli. Cont-</t>
  </si>
  <si>
    <t>kasus penyebaran covid semakin memburuk who mendorong negara negara untuk mengembangkan vaksin covid pemerintah indonesia turut brencana mengadakan kegiatan vaksinasi yang akan diberikan kepada rakyatnya</t>
  </si>
  <si>
    <t>Sehingga seluruh masyarakat Indonesia mengetahui, percaya,paham, dan mau mengikuti program vaksinasi Merah Putih. Saya berharap dengan digalakkannya Vaksin Merah Putih Indonesia bahkan dunia sudah mencapai fase herd imunity dan virus Covid-19 segera sirna.</t>
  </si>
  <si>
    <t>pada awal ditemukannya virus covid dan semakin meluas di berbagai wilayah di dunia beberapa negara mulai melakukan penelitian mengenai pembuatan vaksin covid seperti amerika inggris dan juga china</t>
  </si>
  <si>
    <t>mencapai 3,2 persen dibandingkan 2,09 persen rata-rata dunia. Tak hanya berpengaruh pada kesehatan, pandemi ini juga berpengah pada banyak sektor kehidupan.
Salah satu sektor yang terkena dampak terbesar COVID-19 adalah sektor ekonomi.</t>
  </si>
  <si>
    <t>upaya ini dipimpin oleh eijkman institute dimana bio farma milik negara bersiap untuk memproduksi vaksin secara sama al masing masing institusi berusaha mengembangkan vaksin covid sesuai dengan kebijakannya masing masing</t>
  </si>
  <si>
    <t>sehingga ini tidak akan ketergantungan dengan negara lain untuk mengimpor vaksin. Pengembangan calon vaksin Covid-19 baik dalam negeri maupun luar negeri bertujuan melindungi kesehatan masyarakat dari Covid-19, menurunkan angka morbiditas, angka mortalitas dan meningkatkannya</t>
  </si>
  <si>
    <t>menurut data satgas total kasus covid di tanah air saat itu sudah mencapai angka orang jumlah angka tersebut didapatkan setelah ada penambahan kasus sebanyak orang upaya demi upaya dilakukan oleh pemerintah mulai dari ppkm hingga program vaksin</t>
  </si>
  <si>
    <t>-disamping pemerintah menggunakan jenis vaksin yang telah teruji dari negara lain. Karena impor vaksin juga diperlukan karena virus Covid-19 juga sudah dalam kondisi yang mengkhawatirkan bagi masyarakat Indonesia sendiri. Ini merupakan kabar menggembirakan yang ditunggu- tunggu-</t>
  </si>
  <si>
    <t>sekali lagi pemerintah tetap mendukung pengadaan vaksin merah putih melalui pengawasan yang dilakukan serta fasilitas yang diberikan bpom kepada para peneliti peneliti yang melakukan pengembangan vaksin covid dengan beberapa hal yang telah disebutkan di atas</t>
  </si>
  <si>
    <t>Indonesia sudah mencapai angka kematian COVID-19 tertinggi di Asia Tenggara. Mendapatkan cukup vaksin adalah satu-satunya cara untuk memberantas penyakit ini dengan memulai vaksinasi massal. Berbagai upaya dilakukan oleh Indonesia untuk mengamankan pasokan vaksin yang memadai.</t>
  </si>
  <si>
    <t>seharusnya pemerintah mendukung riset dan penelitian vaksin merah putih untuk bisa menjadi negara yang mandiri dalam menangani pandemik covid dan tidak bergantung pada vaksin impor dari negara lain</t>
  </si>
  <si>
    <t>menyedot devisa negara. Jika dibayangkan,nominal sebanyak itu untuk memproduksi dalam negeri pastinya akan sangat membantu banyak sekali orang dan juga menyehatkan perekonomian. Sayangnya, masih banyak sekali kendala untuk merealisasikan vaksin Covid-19 buatan dalam negeri karena</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</si>
  <si>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</si>
  <si>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Sayangnya, upaya ini luput dari perhatian pemerintah dan mereka terus menggelontorkan uang untuk membeli vaksin yang efikasinya rendah. Apabila kita amati, Indonesia menganggap Covid-19 sebagai penyakit yang berbahaya hingga membuat demand terhadap vaksin sangat tinggi.</t>
  </si>
  <si>
    <t>harapannya wabah covid dapat tertangani dengan segera untuk memulihkan warga dan ekonomi negara segala usaha telah dilakukan oleh pemerintah untuk mensosialisasikan program vaksin kepada seluruh masyarakat dan warga indonesia</t>
  </si>
  <si>
    <t>negara-negara saat ini sedang berlomba mendapatkan vaksin yang efektif dalam mencegah covid-19 melalui serangkaian tahapan ilmiah berbasis bukti yang kuat hingga terdapat 31 calon vaksin yang sedang tahap klinik fase 3</t>
  </si>
  <si>
    <t>pemerintah resmi memulai program vaksinasi untuk mengakhiri pandemi covid pada tanggal januari pada tahap awal program ini menggunakan vaksin sinovac bernama coronavac yang diproduksi di negara china</t>
  </si>
  <si>
    <t>Pemerintah mengakselerasi program vaksinasi agar segera tercapai kekebalan komunal atau herd immunity, karena meyakini bahwa vaksinasi memiliki peran sentral dalam penanganan Covid-19 dan pemulihan ekonomi nasional. Saat ini, program vaksinasi telah mencapai 66,5 juta vaksinasi,</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</si>
  <si>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</si>
  <si>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negeri. Padahal jika dipikir dengan cermat penelitian vaksin covid-19 memang membutuhkan waktu yang lama agar mendapat hasil yang maksimal. Jika sudah mendapat hasil yang maksimal dan terbukti efisien saat digunakan maka vaksin tersebut bisa jadi dapat diekspor ke Negara-negara</t>
  </si>
  <si>
    <t>selain itu apabila pemerintah indonesia mendukung penuh produksi vaksin merah putih ini indonesia tidak akan bergantung lagi kepada barang impor sehingga negara indonesia akan menjadi negara yang mandiri dalam menyelesaikan masalah pandemi covid saat ini</t>
  </si>
  <si>
    <t>dikeluarkan BPOM pada Maret 2022.Tetapi ditengah upaya konsorium riset covid-19 tersebut untuk mempercepat produksi vaksin merah putih ,pemerintah berniat memberi izin pembangunan pabrik vaksin dari China di Indonesia .</t>
  </si>
  <si>
    <t>bahwa vaksin adalah upaya negara dalam melindungi masyarakatnya dari ancaman pandemi covid dan demi tercapainya kekebalan komunitas atau herd immunity demi tercapainya</t>
  </si>
  <si>
    <t>Hal tersebut tentunya memiliki peran yang sangat penting untuk mengurangi kasus penyebaran Covid19 di Indonesia dengan cara negara ini memiliki suplai vaksin sendiri.</t>
  </si>
  <si>
    <t>sebagaimana pemaparan diatas diharapkan vaksin merah putih akan memberikan hasil yang memuaskan dalam menangani covid di indonesia dan masyarakat indonesia segera mencapai herd immunity</t>
  </si>
  <si>
    <t>Dilematis vaksin merah putih:Satu lagi hasil karya dalam negeri yang luput dari dukungan.
Kasus Covid-19 di Indonesia tak kunjung membaik. Bahkan sampai saat ini Indonesia menjadi salah satu negara dengan angka positif Covid-19 dan meninggal terbanyak di dunia bahkan Asia</t>
  </si>
  <si>
    <t>program vaksinasi covid gencar dilakukan oleh pemerintah pemerintah menargetkan program vaksinasi covid untuk juta penduduk hingga agustus lalu satgas covid mencatat jumlah penduduk indonesia yang sudah divikasin adalah dari seluruh penduduk</t>
  </si>
  <si>
    <t>Covid-19 yang masih bermutasi di Indonesia. Vaksin Merah putih direncanakan akan uji klinis pada akhir 2021. Dengan mampu nya negara kita dalam menemukan vaksin sendiri dan menghasilkan vaksin sendiri, diyakini akan mampu mengubah peta percepatan program vaksinasi di seluruh</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</si>
  <si>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</si>
  <si>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Dengan meratanya vaksinasi covid di Indonesia dan aturan-aturan yang tegas kepada wisman yang masuk ke negara Indonesia, maka sector pariwisata akan kembali pulih seperti semula. Pulihnya sektor pariwisata akan menjadikan pandemic recovery terhadap Indonesia penyebaran Covid-19</t>
  </si>
  <si>
    <t>meningkatnya kasus covid di indonesia membuat negara ini perlu untuk melakukan penelitian terkait pembuatan vaksin covid yang dinamakan dengan vaksin merah putih</t>
  </si>
  <si>
    <t>Negara-negara saat ini sedang berlomba mendapatkan vaksin yang efektif dalam mencegah Covid-19 melalui serangkaian tahapan ilmiah berbasis bukti yang kuat.</t>
  </si>
  <si>
    <t>pengembangan vaksin covid di dalam negeri juga menunjukkan kemampuan dan kemandirian bangsa indonesia untuk mengembangkan vaksin sendiri</t>
  </si>
  <si>
    <t>Indonesia melainkan seluruh dunia, maka bila memungkinkan, Indonesia bisa menjadi salah satu negara pengekspor vaksin covid-19 dan hal ini akan menguntungkan bagi negara dengan memperbaiki anjloknya kurva perdagangan internasional selama covid.</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</si>
  <si>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</si>
  <si>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Pengembangan vaksin merah putih berpacu dengan waktu. Sekalipun vaksin covid-19 terus berdatangan dari luar negeri, Vaksin Merah Putih tetap dibutuhkan untuk mencapai kekebalan komunitas masyrakat Indonesia.</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</si>
  <si>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</si>
  <si>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</si>
  <si>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berbagai upaya dilakukan oleh semua negara dalam mengatasi covid salah satunya adalah vaksin negara negara besar seperti amerika dan negara eropa berlomba lomba membuat dan juga membeli vaksin yang banyak untuk warga negaranya</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</si>
  <si>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</si>
  <si>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antibodi untuk sistem kekebalan tubuh negara negara di dunia berlomba mendistribusikan vaksin buatannya untuk memenuhi kebutuhan vaksinasi di indonesia diketahui bahwa saat ini vaksin covid yang tersedia di indonesia masih dipasok secara impor</t>
  </si>
  <si>
    <t>peran mahasiswa khususnya mahasiswa di bidang kesehatan bisa bertindak membantu pemerintah sebagai relawan untuk melakukan vaksinasi Covid-19 kepada masyarakat.
Berbicara tentang covid 19 saat ini sejumlah negara di dunia sedang mengambangkan vaksin, termasuk di Indonesia</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</si>
  <si>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</si>
  <si>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Sedangkan, dalam dunia bisnis banyak perusahaan yang mengalami gulung tikar sehingga berakibat pada pegawainya yang terpaksa dikeluarkan. Saat ini, pemerintah sudah melakukan strategi dalam penanganan Covid-19 melalui vaksinasi.</t>
  </si>
  <si>
    <t>pengembangan vaksin dalam negeri sangat penting bagi indonesia hal ini untuk mengikis ketergantungan vaksin covid dari impor negara lain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</si>
  <si>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</si>
  <si>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</si>
  <si>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Pandemi Covid-19 sendiri masih jauh dari selesai, hingga saat ini hampir 175 juta orang di seluruh dunia telah terinfeksi Covid-19 dan lebih dari 3,7 juta telah kehilangan nyawa. Salah satu cara negara negara di dunia untuk menekan angka Covid-19 adalah dengan membuat vaksin.</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</si>
  <si>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</si>
  <si>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Kasus penyebaran COVID-19 semakin memburuk. WHO mendorong negara-negara untuk mengembangkan vaksin COVID-19. Pemerintah Indonesia turut brencana mengadakan kegiatan vaksinasi yang akan diberikan kepada rakyatnya.</t>
  </si>
  <si>
    <t>covid bisa mewabah di manca negara belahan dunia termasuk negara kita indonesia oleh karena itu para ilmuwan dengan cepat meneliti tentang covid yang kemudian dilanjutkan dengan pembuatan vaksin meskipun pengembangan vaksin covid diupayakan secepat</t>
  </si>
  <si>
    <t>Pada awal ditemukannya virus Covid-19 dan semakin meluas di berbagai wilayah di dunia, beberapa negara mulai melakukan penelitian mengenai pembuatan vaksin Covid-19, seperti Amerika, Inggris, dan juga China.</t>
  </si>
  <si>
    <t>vaksin merah putih adalah salah satu jenis vaksin covid yang merupakan hasil karya anak bangsa dan ditujukan untuk warga negara indonesia sebagai langkah peningkatan imunitas atau kekebalan tubuh di masa pandemi covid sekarang ini</t>
  </si>
  <si>
    <t>Upaya ini dipimpin oleh Eijkman Institute, dimana Bio Farma milik negara bersiap untuk memproduksi vaksin secara massal. Masing-masing institusi berusaha mengembangkan vaksin COVID-19 sesuai dengan kebijakannya masing-masing.</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</si>
  <si>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</si>
  <si>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Menurut data Satgas , total kasus Covid-19 di Tanah Air saat itu sudah mencapai angka 2.877.476 orang. Jumlah angka tersebut didapatkan setelah ada penambahan kasus sebanyak 44.721 orang. Upaya demi upaya dilakukan oleh Pemerintah mulai dari PPKM hingga program vaksin.</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</si>
  <si>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</si>
  <si>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Sekali lagi pemerintah tetap mendukung pengadaan vaksin merah-putih melalui pengawasan yang dilakukan serta fasilitas yang diberikan BPOM kepada para peneliti -peneliti yang melakukan pengembangan vaksin covid-19 dengan beberapa hal yang telah disebutkan di atas.</t>
  </si>
  <si>
    <t>maupun pemerintah mengembalikan negara indonesia seperti semula walaupun vaksin belum membantu sepenuhnya dalam pengobatan tetapi setidaknya mencegah virus covid ini untuk bermutasi</t>
  </si>
  <si>
    <t>Seharusnya pemerintah mendukung riset dan penelitian vaksin merah putih untuk bisa menjadi negara yang mandiri dalam menangani pandemik covid-19 dan tidak bergantung pada vaksin impor dari negara lain.</t>
  </si>
  <si>
    <t>belum menerima vaksinasi dari sini bisa dilihat artinya pemerintah cekatan dalam menangani covid namun suatu karya yang seharusnya bisa membantu negara bahkan ditinggalkan lebih baik mempercepat pencegahan penularan covid dari pada pengembangan vaksin yang</t>
  </si>
  <si>
    <t>dan setiap negara mempunyai kebijakan masing-masing dalam penanganan virus ini. Mulai dari pembatasan wilayah (lockdown), menerapkan protokol kesehatan hingga pembuatan vaksin untuk meningkatkan kekebalan tubuh atas virus. Pengembangan vaksin untuk Covid-19 sedang dilakukan oleh</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</si>
  <si>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</si>
  <si>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Harapannya wabah Covid-19 dapat tertangani dengan segera untuk memulihkan warga dan ekonomi negara. Segala usaha telah dilakukan oleh pemerintah untuk mensosialisasikan program vaksin kepada seluruh masyarakat dan warga Indonesia.</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</si>
  <si>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</si>
  <si>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Pemerintah resmi memulai program vaksinasi untuk mengakhiri pandemi Covid-19 pada tanggal 13 Januari 2021. Pada tahap awal, program ini menggunakan vaksin Sinovac bernama CoronaVac yang diproduksi di negara China.</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</si>
  <si>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</si>
  <si>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Hingga saat ini vaksin Covid-19 yang dikembangkan Unair bersama PT Biotis telah memasuki uji praklinik tahap kedua. Kedua, meningkatkan kerjasama dengan luar negeri untuk uji klinis tahap tiga vaksin merah putih. Amin menyebut beberapa negara tetangga sudah menyatakan minat</t>
  </si>
  <si>
    <t>tidak hanya itu saat ini juga banyak terjadi nasionalisme dan geopolitik vaksin covid di beberapa negara eropa dan china tentunya hal ini akan mengakibatkan kelangkaan vaksin di beberapa negara yang tidak bisa memproduksi vaksin sendiri</t>
  </si>
  <si>
    <t>Selain itu, apabila pemerintah Indonesia mendukung penuh produksi vaksin merah putih ini, Indonesia tidak akan bergantung lagi kepada barang impor sehingga negara Indonesia akan menjadi negara yang mandiri dalam menyelesaikan masalah pandemi COVID-19 saat ini.</t>
  </si>
  <si>
    <t>kita belum tahu apakah memang vaksin atau vaksinasi yang telah kita peroleh akan bisa mempertahankan imunitas kita vaksin covid diharapkan menjadi penyelesaian dan solusi untuk mengakhiri pandemi yang telah menguasai negara kita serta melumpuhkan aktivitas kita</t>
  </si>
  <si>
    <t>bahwa vaksin adalah upaya negara dalam melindungi masyarakatnya dari ancaman pandemi covid-19 dan demi tercapainya kekebalan komunitas atau herd immunity. Demi tercapainya</t>
  </si>
  <si>
    <t>covid telah melanda indonesia kurang lebih dua tahun terakhir terjadinya peristiwa covid mempengaruhi segala aspek kehidupan bangsa dan negara baik itu segi ekonomi kesehatan gaya hidup dan budaya dampak yang ditimbulkan covid sangat besar</t>
  </si>
  <si>
    <t>Sebagaimana pemaparan diatas diharapkan vaksin Merah putih akan memberikan hasil yang memuaskan dalam menangani Covid-19 di Indonesia dan masyarakat Indonesia segera mencapai Herd Immunity.</t>
  </si>
  <si>
    <t>disamping itu penemuan vaksin ini akan menjadi penghargaan tersendiri bagi bangsa indonesia karena telah menemukan vaksin covid secara mandiri oleh sebab itu pemerintah memberikan dukungan dan perhatian lebih terhadap penelitian vaksin merah putih unair ini</t>
  </si>
  <si>
    <t>Program vaksinasi COVID-19 gencar dilakukan oleh pemerintah . Pemerintah menargetkan program vaksinasi COVID-19 untuk 208 juta penduduk . Hingga 25 Agustus 2021 lalu, Satgas COVID-19 mencatat jumlah penduduk Indonesia yang sudah divikasin adalah 12,5% dari seluruh penduduk.</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</si>
  <si>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</si>
  <si>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</si>
  <si>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</si>
  <si>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Meningkatnya kasus COVID-19 di Indonesia membuat negara ini perlu untuk melakukan penelitian terkait pembuatan vaksin COVID-19 yang dinamakan dengan vaksin Merah Putih.</t>
  </si>
  <si>
    <t>di samping itu hariyadi menegaskan pula vaksin ini dinilai penting bagi dunia usaha mengingat masih cukup rumitnya perebutan vaksin covid di kancah global di mana negara negara besar masih mendapatkan porsi yang paling besar</t>
  </si>
  <si>
    <t>pengembangan vaksin Covid-19 di dalam negeri juga menunjukkan kemampuan dan kemandirian bangsa Indonesia untuk mengembangkan vaksin sendiri.</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</si>
  <si>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</si>
  <si>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Semakin cepat vaksin di produksi semakin cepat pula vaksin yang dapat disuntikan kepada masyarakat.Hal ini berdampak baik , pemerintah tidak perlu mengimpor vaksin, pemerintah juga mendapat vaksin yang harganya lebih terjangkau,kasus COVID-19 di Indonesia akan mengalami penurunan</t>
  </si>
  <si>
    <t>yang muncul dari para mahasiswa di pihak para pejabat negara dan politisi beberapa opini yang dikeluarkan bahkan semakin memperkeruh diskursus tentang tujuan vaksin covid yang dijalankan negara</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</si>
  <si>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</si>
  <si>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</si>
  <si>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Berbagai upaya dilakukan oleh semua Negara dalam mengatasi Covid-19 salah satunya adalah vaksin Negara-negara besar seperti Amerika dan negara2 Eropa berlomba-lomba membuat dan juga membeli vaksin yang banyak untuk warga negaranya.</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</si>
  <si>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</si>
  <si>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antibodi untuk sistem kekebalan tubuh. Negara-negara di dunia berlomba mendistribusikan vaksin buatannya untuk memenuhi kebutuhan vaksinasi di Indonesia. Diketahui bahwa saat ini vaksin Covid-19 yang tersedia di Indonesia masih dipasok secara impor.</t>
  </si>
  <si>
    <t>saat beberapa vaksin covid telah menjalani serangkaian tes dan siap untuk dibagikan strategi program pendistribusian vaksin pun mulai disusun beberapa negara sudah mulai melakukan program vaksinasi sejak akhir tahun</t>
  </si>
  <si>
    <t>riset yang sedang dilakukan oleh peneliti, disamping pemerintah menggunakan jenis vaksin yang telah teruji dari negara lain. Karena impor vaksin juga diperlukan karena virus COVID-19 juga sudah dalam kondisi yang mengkhawatirkan bagi masyarakat Indonesia sendiri. Program riset</t>
  </si>
  <si>
    <t>mengutip dari website di indonesia sendiri jumlah masyarakat yang sudah divaksinasi dosis kedua mencapai orang atau persen sementara jumlah masyarakat yang sudah disuntik vaksin covid dosis pertama yakni sebanyak persen</t>
  </si>
  <si>
    <t>pengembangan vaksin dalam negeri sangat penting bagi Indonesia. Hal ini untuk mengikis ketergantungan vaksin Covid-19 dari impor negara lain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</si>
  <si>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</si>
  <si>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lain. Dan semestinya pemerintah memprioritaskan pembangunan pabrik vaksin Merah Putih, bukan malah mempromosikan pabrik vaksin dari China. Apalagi para ahli kita mampu memproduksi vaksin tersebut. Inikan kontra produktif, Di tengah upaya konsorsium riset Covid-19 tersebut</t>
  </si>
  <si>
    <t>berbagai macam jenis vaksin covid pun telah banyak dikembangkan oleh para peneliti dari berbagai negara di dunia pemerintah indonesia juga merupakan salah satu yang bekerja sama dengan vaksin vaksin hasil pengembangan dari luar negeri</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</si>
  <si>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</si>
  <si>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sejak organisasi kesehatan dunia who mengumumkan bahwa covid telah menjadi pandemi seluruh negara di dunia mengupayakan berbagai hal untuk menghentikan penyebaran covid</t>
  </si>
  <si>
    <t>Covid-19 bisa mewabah di manca negara belahan dunia termasuk negara kita Indonesia. Oleh karena itu para ilmuwan dengan cepat meneliti tentang Covid-19 yang kemudian dilanjutkan dengan pembuatan vaksin. Meskipun pengembangan vaksin covid-19 diupayakan secepat</t>
  </si>
  <si>
    <t>kementerian kesehatan telah menetapkan tujuh jenis vaksin covid yang akan digunakan ketetapan tersebut tertuang dalam keputusan menteri kesehatan nomor hk menkes beberapa vaksin yang akan digunakan diantaranya vakin sinovac astrazeneca sinopharm moderna</t>
  </si>
  <si>
    <t>Vaksin merah putih adalah salah satu jenis vaksin covid 19 yang merupakan hasil karya anak bangsa dan ditujukan untuk warga negara Indonesia sebagai langkah peningkatan imunitas atau kekebalan tubuh di masa pandemi covid-19 sekarang ini.</t>
  </si>
  <si>
    <t>berikut fakta fakta vaksin buatan anak banga untuk menghadapi pandemi covid di indonesia kepala lembaga biologi molekuler lbm eijkman amin soebandrio mengatakan sejumlah negara kini sudah tertarik dengan pengembangan vaksin merah putih</t>
  </si>
  <si>
    <t>peneliti di berbagai negara di dunia termasuk Indonesia. Vaksin merah putih, begitu vaksin virus corona produksi Indonesia disebut. Vaksin ini murni buatan dalam negeri yang dibuat menggunakan strain COVID-19 Indonesia.Terdapat beberapa lembaga dan universitas yang ikut andil</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</si>
  <si>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</si>
  <si>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</si>
  <si>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</si>
  <si>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maupun pemerintah mengembalikan negara Indonesia seperti semula. Walaupun vaksin belum membantu sepenuhnya dalam pengobatan tetapi setidaknya mencegah virus covid-19 ini untuk bermutasi.</t>
  </si>
  <si>
    <t>hai kementerian keuangan sebagai chief financial officer memiliki tanggung jawab untuk membuat terobosan dalam pengelolaan keuangan negara untuk memastikan ketersediaan dana dalam mengatasi pandemi covid dan menjalankan serta mengawal program</t>
  </si>
  <si>
    <t>belum menerima vaksinasi,
dari sini bisa dilihat artinya pemerintah cekatan dalam menangani Covid-19 namun suatu karya yang seharusnya bisa membantu negara malah ditinggalkan, lebih baik mempercepat pencegahan penularan Covid-19 dari pada pengembangan vaksin yang</t>
  </si>
  <si>
    <t>di sisi lain menurut menteri koordinator bidang perekonomian airlangga hartarto impor vaksin covid yang tinggi kentara memboroskan devisa negara tetapi pada sisi lain impor vaksin ini demi merusak penyebaran virus corona pada tanah air</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</si>
  <si>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</si>
  <si>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</si>
  <si>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adanya vaksin Covid-19 tersebut, negara-negara semula hanya menggunakan strategi defensive melalui berbagai kebijakan penanganannya yang prinsipnya membatasi penularan Covid-19, kini memiliki senjata baru untuk beralih menjadi strategi “offensive” dengan cara membentuk kekebalan</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</si>
  <si>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</si>
  <si>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Dengan pertimbangan diatas, pemerintah Indonesia mengambil beberapa solusi sekaligus, diantaranya adalah mengembangkan vaksin covid-19 merah putih secara mandiri di dalam negeri, melakukan pembelian vaksin covid-19 dari luar negeri, dan melakukan kerja sama dengan lembaga</t>
  </si>
  <si>
    <t>setelah melakukan vaksinasi program vaksinasi juga bertujuan untuk menormalkan kembali kehidupan masyarakat indonesia pemerintah melakukan vaksinasi dengan menggunakan vaksin yang berasal dari negara lain ada jenis vaksin covid yang akan digunakan di indonesia</t>
  </si>
  <si>
    <t>Tak hanya itu, saat ini juga banyak terjadi nasionalisme dan geopolitik vaksin Covid-19 di beberapa negara Eropa dan China. Tentunya hal ini akan mengakibatkan kelangkaan vaksin di beberapa negara yang tidak bisa memproduksi vaksin sendiri.</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</si>
  <si>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</si>
  <si>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Kita belum tahu, apakah memang vaksin atau vaksinasi yang telah kita peroleh akan bisa mempertahankan imunitas kita.
Vaksin COVID-19 diharapkan menjadi penyelesaian dan solusi untuk mengakhiri pandemi yang telah menguasai negara kita serta melumpuhkan aktivitas kita.</t>
  </si>
  <si>
    <t>pemberian vaksin bukan hanya untuk melindungi masyarakat dari covid tetapi juga untuk memulihkan kondisi ekonomi negara yang terdampak pandemi covid setelah melakukan vaksin tubuh akan kebal terhadap virus</t>
  </si>
  <si>
    <t>Covid-19 telah melanda Indonesia kurang lebih dua tahun terakhir. Terjadinya peristiwa covid-19 mempengaruhi segala aspek kehidupan bangsa dan negara baik itu segi ekonomi, kesehatan, gaya hidup dan budaya. Dampak yang ditimbulkan Covid-19 sangat besar</t>
  </si>
  <si>
    <t>tapi indonesia tidak ingin terus menerus ketergantungan dengan vaksin covid impor karena harganya sangatlah mahal karena kita sebagai pemerintah kini mempercepat vaksin merah putih yang diproduksi di dalam negeri</t>
  </si>
  <si>
    <t>Disamping itu, penemuan vaksin ini akan menjadi penghargaan tersendiri bagi Bangsa Indonesia karena telah menemukan vaksin Covid-19 secara mandiri. Oleh sebab itu, pemerintah memberikan dukungan dan perhatian lebih terhadap penelitian Vaksin Merah Putih UNAIR ini.</t>
  </si>
  <si>
    <t>dilihat dari banyaknya jumlah penduduk indonesia hal ini membuat pemerintah indonesia menciptakan vaksin sendiri yang disebut vaksin merah putih meskipun pemerintah telah mengekspor vaksin covid</t>
  </si>
  <si>
    <t>virus corona dengan memberikan kekebalan tubuh. Sebagai mahasiswa kita harus mendukung upaya pemerintah agar pandemi COVID-19 dapat diatasi.
Jumlah penduduk Indonesia yang sangat banyak seiring pula dengan kebutuhan vaksin Covid-19. Guna memenuhi target vaksinasi di negara ini,</t>
  </si>
  <si>
    <t>melihat kondisi saat ini menurut saya dari sudut pandang pemerintah sudah sangatlah benar untuk menyupply vaksin covid secepatnya mengingat indonesia adalah negara yang memiliki populasi penduduk yang sangat besar</t>
  </si>
  <si>
    <t>Kekebalan komunal diupayakan untuk mengakhiri pandemi COVID-19 dengan menargetkan kurang lebih 182 juta warga negara Indonesia yang dijangkau oleh vaksinasi. Pemerintah meminta masyarakat untuk terus mendukung solusi dari pemerintah untuk menggerakkan vaksin melalui medsos.</t>
  </si>
  <si>
    <t>covid sudah menyebar keseluruh dunia sudah banyak korban berjatuhan berbagai negara sudah menciptakan vaksin untuk covid vaksin merah putih adalah salah satu contoh vaksin buatan indonesia vaksin merah putih menjadi kandidat vaksin covid yang digagas oleh unair</t>
  </si>
  <si>
    <t>Di samping itu, Hariyadi menegaskan pula vaksin ini dinilai penting bagi dunia usaha mengingat masih cukup rumitnya perebutan vaksin Covid-19 di kancah global di mana negara-negara besar masih mendapatkan porsi yang paling besar.</t>
  </si>
  <si>
    <t>sejauh ini belum ada kepastian mengenai berapa jumlah dosis vmp yang akan diproduksi untuk mengamankan persediaan vaksin covid di tanah air sebab keberadaan vmp sangat krusial untuk mendukung niat pemerintah untuk bisa lepas dari impor vaksin dapat terwujud</t>
  </si>
  <si>
    <t>Ayo rakyat Indonesia dan pemerintah Indonesia mari kita dukung riset dan perkembangan vaksin merah putih agar Indonesia menjadi negara yang maju dalam menangani pandemik covid-19 ini dan tidak lagi bergantung pada vaksin impor dan memilih menggunkan vaksin merah putih.</t>
  </si>
  <si>
    <t>kriteria tersebut adalah aman efektif dan halal serta dalam jumlah yang cukup untuk memenuhi kebutuhan di dalam negeri mayoritas responden optimistis vaksin covid bernama merah putih yang dikembangkan kementerian riset dan teknologi republik indonesia</t>
  </si>
  <si>
    <t>yang muncul dari para mahasiswa Di pihak para pejabat negara dan politisi, beberapa opini yang dikeluarkan bahkan semakin memperkeruh diskursus tentang tujuan vaksin covid-19 yang dijalankan negara.</t>
  </si>
  <si>
    <t>maka dari itu vaksin merah putih hadir di indonesia sebagai produk vaksin covid yang dikembangkan oleh beberapa perguruan tinggi dan lembaga negara</t>
  </si>
  <si>
    <t>Namun kondisi pandemic Covid-19 mulai memperlihatkan titik terang dengan tersedianya vaksin di berbagai negara termasuk Indonesia.Salah satu vaksin yang terdapat di Indonesia yaitu Vaksin Merah Putih dari Universitas Airlangga,Vaksin tersebut direncanakan mulai diproduksi.</t>
  </si>
  <si>
    <t>vaksin covid diharapkan bisa menjadi solusi untuk menyudahi pandemi yang telah memakan banyak korban jiwa serta melumpuhkan aktivitas masyarakat dan partisipasi anda dalam program vaksinasi ini akan sangat membantu pemulihan kondisi negara kita</t>
  </si>
  <si>
    <t>Covid-19 jenis mRNA, tetapi Luhut tidak menyebut nama kedua perusahaan tersebut. Lebih jauh, ia mengeklaim pemerintah juga menargetkan Vaksin Merah Putih produksi dalam negeri akan mulai dihasilkan pada Mei atau Juni 2022. Menanggapi hal tersebut, pakar ilmu kesehatan masyarakat</t>
  </si>
  <si>
    <t>kita tidak tahu apakah informasi itu benar atau tidak kita hanya beropini menurut apa yang kita percaya peran pemerintah untuk menghadapi wabah virus covid salah satunya adalah memberi vaksin gratis untuk masyarakat umum yang sesuai dengan ketentuannya</t>
  </si>
  <si>
    <t>Saat beberapa vaksin Covid-19 telah menjalani serangkaian tes dan siap untuk dibagikan, strategi program pendistribusian vaksin pun mulai disusun. Beberapa negara sudah mulai melakukan program vaksinasi sejak akhir tahun 2020.</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</si>
  <si>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</si>
  <si>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Mengutip dari website di Indonesia sendiri, jumlah masyarakat yang sudah divaksinasi dosis kedua mencapai 24.481.296 orang atau 11,75 persen. Sementara jumlah masyarakat yang sudah disuntik vaksin Covid-19 dosis pertama yakni sebanyak 24,58 persen.</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</si>
  <si>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</si>
  <si>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dari Universitas Indonesia, Bapak Hermawan Saputra menjelaskan bahwa kerja sama antara kedua negara merupakan hal wajar.
Walaupun vaksin Covid-19 merupakan produk kesehatan, tetapi secara geopolitik sangat berpengaruh terhadap beberapa hal. Seperti yang sama-sama kita ketahui</t>
  </si>
  <si>
    <t>sampai sekarang covid masih belum ditemukan obat untuk menyembukan virus tersebut berbagai negara berlomba lomba untuk melakukan penelitian yang dilakukan secepat mungkin saat ini kebijakan pemerintah yang dilaksanakan adalah vaksinasi masal</t>
  </si>
  <si>
    <t>Berbagai macam jenis vaksin Covid-19 pun telah banyak dikembangkan oleh para peneliti dari berbagai negara di dunia. Pemerintah Indonesia juga merupakan salah satu yang bekerja sama dengan vaksin-vaksin hasil pengembangan dari luar negeri.</t>
  </si>
  <si>
    <t>lebih dari juta dari total juta penduduk republik indonesia telah disuntik vaksin covid dosis pertama dan juta diantaranya telah menerima vaksin lengkap diberitakan sebelumnya stok vaksin covid yang ada di indonesia per agustus mencapai juta dosis</t>
  </si>
  <si>
    <t>Sejak Organisasi Kesehatan Dunia (WHO) mengumumkan bahwa Covid-19 telah menjadi pandemi, seluruh negara di dunia mengupayakan berbagai hal untuk menghentikan penyebaran Covid-19.</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</si>
  <si>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</si>
  <si>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</si>
  <si>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</si>
  <si>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Berikut fakta-fakta vaksin buatan anak banga untuk menghadapi pandemi Covid-19 di Indonesia: KEPALA Lembaga Biologi Molekuler (LBM) Eijkman Amin Soebandrio mengatakan sejumlah negara kini sudah tertarik dengan pengembangan vaksin Merah Putih.</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</si>
  <si>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</si>
  <si>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Indonesia adalah salah satu Negara yang tak luput dari dampaknya pandemic covid-19 .Kasus pandemic covid-19 sudah mencapai kasus yang terbilang cukup berat karena banyak masyarakat Indonesia yang terganggu kesehatannya bahkan sampai meninggal dunia karena terserang pandemi covid</t>
  </si>
  <si>
    <t>keputusan dibuat susulan berlakunya kekurangan bekalan vaksin di peringkat global dan peningkatan kes di negara negara lain</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</si>
  <si>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</si>
  <si>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seiring berjalannya waktu dunia mulai menemukan vaksin dari virus covid yang sangat diharapkan bagi semua masyarakat dari masyarakat kecil hingga para pejabat negara</t>
  </si>
  <si>
    <t>Hai, #SobatSultra!🙌
Kementerian Keuangan sebagai Chief Financial Officer memiliki tanggung jawab untuk membuat terobosan dalam pengelolaan keuangan negara untuk memastikan ketersediaan dana dalam mengatasi pandemi COVID-19 dan menjalankan serta mengawal program</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</si>
  <si>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</si>
  <si>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.Di sisi lain, Menurut Menteri Koordinator Bidang Perekonomian Airlangga Hartarto impor vaksin Covid-19 yg tinggi kentara memboroskan devisa negara, tetapi pada sisi lain impor vaksin ini demi merusak penyebaran virus corona pada tanah air.</t>
  </si>
  <si>
    <t>dilematis vaksin merah putih satu lagi hasil karya dalam negeri yang luput dari dukungan sekalipun vaksin covid terus berdatangan dari luar negeri vaksin merah putih tetap dibutuhkan untuk mencapai kekebalan komunitas masyarakat indonesia</t>
  </si>
  <si>
    <t>Meski telah memiliki kandidat vaksin dalam negeri, vaksin yang didistribusikan kepada masyarakat saat ini adalah vaksin impor dari negara-negara yang telah lebih dahulu membuat vaksin Covid-19 karena melihat vaksin merah putih ini baru diharapkan dapat diproduksi pada tahun 2022.</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</si>
  <si>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</si>
  <si>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Negara yang memproduksi vaksin akan memprioritaskan vaksin di negaranya terlebih dahulu. Untuk itu Ketua Komite Penanganan Covid-19 dan Pemulihan Ekonomi Nasional Airlangga Hartanto meminta produksi Vaksin Merah Putih yang dikembangkan Universitas Airlangga tersebut dipercepat.</t>
  </si>
  <si>
    <t>tidak berhenti sampai itu saja presiden joko widodo pada rabu mengumumkan bahwa pemerintah akan menggratiskan vaksin virus corona untuk meredakan pandemi covid nur rohmi aida</t>
  </si>
  <si>
    <t>setelah melakukan vaksinasi. Program vaksinasi juga bertujuan untuk menormalkan kembali kehidupan masyarakat Indonesia. Pemerintah melakukan vaksinasi dengan menggunakan vaksin yang berasal dari negara lain. Ada 6 jenis vaksin covid-19 yang akan digunakan di Indonesia,</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</si>
  <si>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</si>
  <si>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Semestinya pemerintah memprioritaskan pembangunan pabrik vaksin Merah Putih ini, bukan malah mempromosikan pabrik vaksin dari luar negeri. Diketahui bahwa saat ini pasokan vaksin Covid-19 masih dipasok secara impor, baik dalam bentuk jadi atau dalam bentuk bahan baku.</t>
  </si>
  <si>
    <t>dunia sedang dilanda pandemi covid akibat dari pandemi covid yang merajalela ini pemerintah mewajibkan setiap warga indonesia untuk melakukan vaksinasi vaksin ini diberikan secara gratis untuk masyarakat indonesia</t>
  </si>
  <si>
    <t>Pemberian vaksin bukan hanya untuk melindungi masyarakat dari covid-19 tetapi juga untuk memulihkan kondisi ekonomi negara yang terdampak pandemi covid-19. Setelah melakukan vaksin tubuh akan kebal terhadap virus</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</si>
  <si>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</si>
  <si>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Tapi indonesia tidak ingin terus menerus ketergantungan dengan vaksin covid-19 impor karena harganya sangatlah mahal. Karena kita sebagai pemerintah kini mempercepat vaksin merah putih yang diproduksi di dalam negeri.</t>
  </si>
  <si>
    <t>yang artinya pemerintah mendukung penuh untuk diadakannya vaksinasi covid ini akan tetapi tidak sedikit warga negara indonesia yang menentang adanya kegiatan vaksinasi tersebut jenis vaksin covid yang diberikan pun memiliki beberapa macam tipe</t>
  </si>
  <si>
    <t>Dilihat dari banyaknya jumlah penduduk Indonesia Hal ini membuat pemerintah Indonesia menciptakan vaksin sendiri yang disebut vaksin merah putih. Meskipun pemerintah telah mengekspor vaksin covid-19 .</t>
  </si>
  <si>
    <t>setelah hampir tiga tahun menjalani pandemi covid sebagai sebuah pandemi covid telah menguji ketahanan manusia dan juga negara dalam mengatasi situasi krisis tidak hanya dihadapkan pada ancaman terhadap isu kesehatan yang menjadi fokus utamanya</t>
  </si>
  <si>
    <t>Melihat kondisi saat ini, menurut saya dari sudut pandang pemerintah sudah sangatlah benar untuk menyupply vaksin Covid-19 secepatnya mengingat Indonesia adalah negara yang memiliki populasi penduduk yang sangat besar.</t>
  </si>
  <si>
    <t>alasan lain pemerintah mengembangkan vaksin merah putih ialah kebutuhan vaksin covid di indonesia sangat besar karena memiliki jumlah penduduk yang besar yaitu juta dan juga vaksin covid harus disuntikkan dua kali</t>
  </si>
  <si>
    <t>Covid–19 sudah menyebar keseluruh dunia, sudah banyak korban berjatuhan, Berbagai negara sudah menciptakan vaksin untuk Covid-19, vaksin merah putih adalah salah satu contoh vaksin buatan indonesia. Vaksin Merah Putih menjadi kandidat vaksin COVID-19 yang digagas oleh UNAIR.</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</si>
  <si>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</si>
  <si>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Sejauh ini, belum ada kepastian mengenai berapa jumlah dosis VMP yang akan diproduksi untuk mengamankan persediaan vaksin Covid-19 di Tanah Air. Sebab, keberadaan VMP sangat krusial untuk mendukung niat pemerintah untuk bisa lepas dari impor vaksin dapat terwujud.</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</si>
  <si>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</si>
  <si>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Kriteria tersebut adalah aman, efektif, dan halal serta dalam jumlah yang cukup untuk memenuhi kebutuhan di dalam negeri.
Mayoritas responden optimistis vaksin Covid-19 bernama Merah Putih yang dikembangkan Kementerian Riset dan Teknologi Republik Indonesia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</si>
  <si>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</si>
  <si>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Maka dari itu Vaksin Merah Putih hadir di Indonesia sebagai produk vaksin COVID-19 yang dikembangkan oleh beberapa perguruan tinggi dan lembaga negara</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</si>
  <si>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</si>
  <si>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Vaksin COVID-19 diharapkan bisa menjadi solusi untuk menyudahi pandemi yang telah memakan banyak korban jiwa serta melumpuhkan aktivitas masyarakat, dan partisipasi Anda dalam program vaksinasi ini akan sangat membantu pemulihan kondisi negara kita.</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</si>
  <si>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</si>
  <si>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kita tidak tahu apakah informasi itu benar atau tidak. Kita hanya beropini menurut apa yang kita percaya. Peran pemerintah untuk menghadapi wabah virus covid-19 salah satunya adalah memberi vaksin gratis untuk masyarakat umum yang sesuai dengan ketentuannya.</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</si>
  <si>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</si>
  <si>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tidak cukup bijak tatkal pandemic Covid-19 sempat menghentikan ekonomi negara. Indonesia perlu mengurangi kebergantungan pada impor dengan mengandalkan produk dalam negeri. Di sisi lain, produksi vaksin merah putih juga akan mempercepat proses vaksinasi masyarakat. Negara dengan</t>
  </si>
  <si>
    <t>dengan adanya vaksin karya anak bangsa ini diharapkan pandemi covid di indonesia cepat berakhir dan indonesia tidak perlu impor vaksin ke negara lain</t>
  </si>
  <si>
    <t>Membuat vaksin memang bukanlah suatu hal yang mudah apalagi Indonesia baru pertama kali ini membuat vaksin mulai dari nol. Sejauh ini negara-negara yang sudah berhasil membuat vaksin Covid-19 tentu saja adalah negara negara yang sudah sangat berpengalaman di industri farmasi.</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</si>
  <si>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</si>
  <si>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Sampai sekarang COVID-19 masih belum ditemukan obat untuk menyembukan virus tersebut. Berbagai negara berlomba-lomba untuk melakukan penelitian yang dilakukan secepat mungkin. Saat ini kebijakan pemerintah yang dilaksanakan adalah vaksinasi masal.</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</si>
  <si>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</si>
  <si>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Lebih dari 60 juta dari total 270,6 juta penduduk republik Indonesia telah disuntik vaksin covid-19 dosis pertama,dan 33,36 juta diantaranya telah menerima vaksin lengkap. Diberitakan sebelumnya, stok vaksin Covid-19 yang ada di Indonesia per 27 Agustus mencapai 130,3 juta dosis</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</si>
  <si>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</si>
  <si>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Covid-19, tetapi di sisi lain pemerintah juga memerlukan orang-orang yang belum mendapatkan vaksin Covid-19 untuk menjadi relawan uji klinis vaksin Merah Putih. Jadi, semakin banyak populasi yang sudah divaksinasi, semakin sedikit jumlah subjek yang memenuhi persyaratan untuk--</t>
  </si>
  <si>
    <t>hal ini untuk mengikis ketergantungan vaksin covid dari impor negara lain saya setuju dengan pernyataan tersebut karena tidak seharusnya ide tersebut luput dari dukungan</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</si>
  <si>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</si>
  <si>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target program vaksinasi covid untuk saat ini di indonesia adalah juta penduduk hingga tanggal agustus satgas covid mencatat jumlah penduduk indonesia yang sudah disuntik vaksin covid dosis pertama telah mencapai jiwa</t>
  </si>
  <si>
    <t>persyaratan dan persiapan dapat dipenuhi dalam studi praklinis dan klinis. Vaksin merah putih yang dikembangkan oleh Eijkman Institute ini ditargetkan bisa mencapai EUA pada September 2022. Sementara itu, seperti diberitakan sebelumnya, riset dan inovasi dari Covid19 semakin</t>
  </si>
  <si>
    <t>akan tetapi sadarkah kita bahwa selama ini kebutuhan vaksin masih impor laporan kementerian keuangan menunjukkan indonesia telah mengimpor juta dosis vaksin covid sejak januari hingga agustus lalu</t>
  </si>
  <si>
    <t>Keputusan dibuat susulan berlakunya kekurangan bekalan vaksin di peringkat global dan peningkatan kes di negara-negara lain.
#AWANInews #AWANIpagi</t>
  </si>
  <si>
    <t>indonesia yang juga termasuk negara terpapar virus ini menghadapi kesulitan dalam mengendalikan penyebarannya pada awal masuknya covid ke indonesia pemerintah telah menghimbau masyarakat untuk melakukan protokol kesehatan berupa</t>
  </si>
  <si>
    <t>Seiring berjalannya waktu, dunia mulai menemukan vaksin dari virus Covid-19 yang sangat diharapkan bagi semua masyarakat, dari masyarakat kecil hingga para pejabat negara.</t>
  </si>
  <si>
    <t>pada penderita covid dengan kasus parah akan menimbulkan sesak napas demam tinggi batuk dan nyeri jadi virus ini telah mendorong banyak negara untuk melakukan penelitian dan menghasilkan vaksin yang berguna bagi kekebalan tubuh</t>
  </si>
  <si>
    <t>Jika berbicara mengenai covid19, saat ini dunia sedang berada dalam fase pandemi,virus covid 19 yang mulai ada sekitar akhir tahun 2019 ini ,sampai sekarang belum juga berakhir dan selalu meningkat dari hari ke hari, oleh karena itu, Negara negara berlomba2 untuk menemukan vaksin</t>
  </si>
  <si>
    <t>pembeli dalam toko dan ada batasan waktu berjualan sehingga tidak banyak dari mereka ada yang mengalami kebangkrutan presiden joko widodo menjadi orang pertama yang disuntik vaksin covid buatan sinovac biotech ltd bertempat di istana kepresidenan</t>
  </si>
  <si>
    <t>Dilematis Vaksin Merah Putih : Satu Lagi Hasil Karya Dalam Negeri Yang Luput Dari Dukungan. Sekalipun vaksin Covid-19 terus berdatangan dari luar negeri, vaksin Merah Putih tetap dibutuhkan untuk mencapai kekebalan komunitas masyarakat Indonesia.</t>
  </si>
  <si>
    <t>dampak pandemi covid sangat besar dan global akan tetapi proses vaksinasi telah disalahgunakan oleh aparat pemerintah salah satu contohnya kasus dugaan jual beli vaksin covid di kota medan yakni inisiat iw</t>
  </si>
  <si>
    <t>dunia bahwa Indonesia juga ikut berkontribusi dalam upaya menurunkan angka kematian Covid-19 dengan mengembangkan vaksin sendiri. Tidak menutup kemungkinan Vaksin Merah Putih nantinya dapat diekspor ke negara lain sehingga kita dapat mulai melepas ketergantungan impor vaksin--&amp;gt;</t>
  </si>
  <si>
    <t>sejak awal banyak sekali negara yang telah memproduksi vaksin untuk covid dan telah didistribusikan ke berbagai negara yang membutuhkan semua negara juga berlomba lomba untuk melakukan vaksinasi covid salah satunya indonesia</t>
  </si>
  <si>
    <t>Tak berhenti sampai itu saja. Presiden Joko Widodo pada Rabu (16/12/2020) mengumumkan bahwa pemerintah akan menggratiskan vaksin virus corona untuk meredakan pandemi Covid-19 (Nur Rohmi Aida, 2020).</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</si>
  <si>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</si>
  <si>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Padahal, pemberian vaksin sangatlah penting, bukan hanya untuk melindungi masyarakat dari Covid-19, tetapi juga memulihkan kondisi sosial dan ekonomi negara yang terkena dampak pandemi. Vaksin Merah Putih (VMP) menjadi salah satu vaksin Covid-19 yang diproduksi dalam negeri</t>
  </si>
  <si>
    <t>salah satu langkah pemerintah untuk menekan jumlah kasus covid yaitu dengan vaksin pemerintah telah menggunakan berbagai jenis vaksin mulai dari jenis sinovac moderna astrazeneca hingga sinopharm</t>
  </si>
  <si>
    <t>Dunia sedang dilanda pandemi Covid-19. Akibat dari pandemi Covid-19 yang merajalela ini, pemerintah mewajibkan setiap warga Indonesia untuk melakukan vaksinasi. Vaksin ini diberikan secara gratis untuk masyarakat Indonesia.</t>
  </si>
  <si>
    <t>pemerintah juga mulai mengimpor vaksin dari negara lain untuk diberikan kepada masyarakat indonesia untuk membentuk herd immunity vaksinasi covid merupakan salah satu kegiatan yang kini dilaksanakan oleh pemerintah indonesia</t>
  </si>
  <si>
    <t>dalam uji klinik tahap 3 nantinya. Bahkan beberapa negara tetangga sudah menyatakan minat untuk ikut dalam uji klinik fase tiga vaksin merah putih. Disisi lain adanya rencana pendirian pabrik di tanah air yang memproduksi vaksin COVID-19 jenis mRNA. Pabrik ini merupakan-</t>
  </si>
  <si>
    <t>vaksinansi sendiri merupakan program pemerintah republik indonesia dalam hal menangani kasus covid untuk mencapai herd immunity sebagai salah satu negara yang meneliti tentang covid indonesia juga sedang menguji vaksin buatan dalam negeri</t>
  </si>
  <si>
    <t>Yang artinya pemerintah mendukung penuh untuk diadakannya vaksinasi Covid-19 ini. Akan tetapi tidak sedikit warga negara Indonesia yang menentang adanya kegiatan vaksinasi tersebut. Jenis Vaksin Covid-19 yang diberikan pun memiliki beberapa macam tipe.</t>
  </si>
  <si>
    <t>indonesia yang termasuk negara terpapar virus ini juga menghadapi kesulitan dalam mengendalikan penyebarannya pada awal masuknya covid ke indonesia pemerintah telah menghimbau masyarakat untuk melakukan protokol kesehatan berupa</t>
  </si>
  <si>
    <t>Setelah hampir tiga tahun menjalani pandemi Covid 19. Sebagai sebuah pandemi, COVID-19 telah menguji ketahanan manusia dan juga negara dalam mengatasi situasi krisis. Tidak hanya dihadapkan pada ancaman terhadap isu kesehatan yang menjadi fokus utamanya,</t>
  </si>
  <si>
    <t>lantai dan sinopharm ialah vaksin merah putih merupakan vaksin yang dikembangakan menggunakan isolat virus covid yang bertransmisi di indonesia dan mungkin lebih efektif karena diolah oleh negara sendiri sedangkan vaksin sinovac dan begitu</t>
  </si>
  <si>
    <t>Alasan lain pemerintah mengembangkan vaksin merah putih ialah kebutuhan vaksin Covid-19 di Indonesia sangat besar karena memiliki jumlah penduduk yang besar yaitu 270 juta. Dan juga vaksin covid-19 harus disuntikkan dua kali.</t>
  </si>
  <si>
    <t>di tengah hadirnya berbagai jenis covid di indonesia negara kita masih terus mengembangkan vaksin merah putih vaksin ini diproduksi oleh enam lembaga dalam negeri diantaranya lb eijkman universitas indonesia ui universitas airlangga unair</t>
  </si>
  <si>
    <t>Kemajuan yang dilakukan pengembang vaksin merah putih ini perlu dukungan yang maksimal dari pemerintah, karena jika para pengembang tersebut berhasil memproduksi vaksin Covid-19 akan menghemat biaya pengadaan vaksin di Indonesia bagi yang belum melakukan vaksin dosis pertama.</t>
  </si>
  <si>
    <t>keputusan tersebut tertuang dalam keputusan menteri kesehatan nomor hk menkes yang menetapkan jenis vaksin untuk implementasi vaksin covid tidak hanya mengandalkan produk vaksin luar negeri fakta membuktikan bahwa pemerintah indonesia juga tengah</t>
  </si>
  <si>
    <t>Saat ini Indonesia telah melakukan vaksin yang di produksi oleh negara lain. Tetapi tidak menutup kemungkinan bahwa covid-19 terus bermutasi dengan variannya yang baru. Oleh sebab itu, perlunya melakukan vaksin agar tubuh terhidar dari virus yang membahayakan kesehatan tubuh ki</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</si>
  <si>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</si>
  <si>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</si>
  <si>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menteri koordinator bidang perekonomian airlangga hartarto tampak dilema melihat tingginya impor vaksin covid dalam negeri menurutnya impor vaksin covid yang tinggi jelas memboroskan devisa negara</t>
  </si>
  <si>
    <t>Pandemi covid-19 memberi banyak pengaruh dalam kehidupan kita. Banyak masyarakat yang merasa memperoleh dampak buruk akibat pandemi ini. Oleh karena itu, berbagai lembaga dari negara di dunia mencoba untuk mengatasi masalah penyebaran pandemi dengan cara membuat produk vaksin.</t>
  </si>
  <si>
    <t>pemerintah cukup sigap mengantisipasi kebutuhan vaksin di samping mengembangkan vaksin covid sendiri diplomasi diintensifkan untuk memperoleh vaksin dari negara negara yang secara teknologi kesehatan lebih maju dan lebih dulu megembangkan vaksin</t>
  </si>
  <si>
    <t>Perkembangan vaksin merah putih telah mencapai tahap pengujian agar dapat disuntikkan terutama yang dikembangkan oleh Universitas Airlangga. Sebagai mahasiswa menurut saya ini adalah langkah maju yang diambil untuk mengembangkan vaksin virus Covid-19 yang diproduksi dalam negeri.</t>
  </si>
  <si>
    <t>pandemi covid ini juga melumpuhkan segala aktivitas manusia dan secara telak memukul perekonomian di seluruh negara tidak terkecuali indonesia kita pun berharap vaksin segera tersedia mengingat kini sudah lebih orang terpapar</t>
  </si>
  <si>
    <t>[Goresan Tinta Mengubah Bangsa]
COVID-19 sudah banyak menelan korban tentunya hal ini tak bisa dibiarkan saja,pemerintah dibeberapa negara maju sudah menemukan solusi dgn membuat vaksin untuk mengakhiri pandemi ini. Indonesia sendiri sejak awal tahun 2021 sudah memikirkan. cont-</t>
  </si>
  <si>
    <t>iw merupakan seorang dokter berstatus aparat sipil negara dan brrtugas di rutan kelas tanjung gusta medan kegiatan vaksinasi covid berbayar itu telah dilakukan sebanyak kali dengan jumlah orang orang</t>
  </si>
  <si>
    <t>Dengan adanya vaksin karya anak bangsa ini, diharapkan pandemi covid-19 di Indonesia cepat berakhir dan Indonesia tidak perlu impor vaksin ke negara lain.</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</si>
  <si>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</si>
  <si>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</si>
  <si>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kebergantungan pada vaksin impor tidak cukup bijak tatkala pandemi covid sempat menghentikan roda ekonomi negara mengurangi kebergantungan pada impor dengan mengandalkan produk dalam negeri jauh lebih strategis</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</si>
  <si>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</si>
  <si>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</si>
  <si>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memiliki asumsi yang menyebabkan Covid-19 adalah kebocoran laboratorium di China, tetapi China berulang kali membantah tuduhan itu dan menyebutkan bahwa itu adalah “kampanye kotor” untuk menjatuhkan negaranya.
kendala yang di dapati dalam uji klinis vaksin Merah Putih mulai dari</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</si>
  <si>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</si>
  <si>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Hal ini untuk mengikis ketergantungan vaksin Covid-19 dari impor negara lain. Saya setuju dengan pernyataan tersebut karena tidak seharusnya ide tersebut luput dari dukungan.</t>
  </si>
  <si>
    <t>merah putih adalah sebuah kandidat vaksin covid yang digagas oleh universitas airlangga vaksin tersebut direncanakan mulai diproduksi pada oktober atau november sebelumnya indonesia kerap membeli vaksin buatan negara china sehingga lebih begitu</t>
  </si>
  <si>
    <t>Target program vaksinasi COVID-19 untuk saat ini di Indonesia adalah 208 juta penduduk. Hingga tanggal 25 Agustus 2021, Satgas Covid-19 ( mencatat jumlah penduduk Indonesia yang sudah disuntik vaksin Covid-19 dosis pertama telah mencapai 59.011.333 jiwa.</t>
  </si>
  <si>
    <t>cina melakukan unjuk gigi dengan menciptakan dan memperkenalkan vaksin covid milik mereka mengesampingkan fakta bahwa negeri tirai bambu tersebut menjadi negara dimana titik awal virus ini tersebar hingga ke seluruh bagian belahan bumi</t>
  </si>
  <si>
    <t>Akan tetapi sadarkah kita bahwa selama ini kebutuhan vaksin masih impor?Laporan Kementerian Keuangan menunjukkan, Indonesia telah mengimpor 201,9 juta dosis vaksin Covid-19 sejak 1 Januari hingga 23 Agustus 2021 lalu.</t>
  </si>
  <si>
    <t>dengan adanya pengembangan vaksin di indonesia suplai vaksin akan dijamin dan efektivitas untuk melawan covid jauh lebih baik daripada vaksin yang dikembangkan negara luar</t>
  </si>
  <si>
    <t>Indonesia yang juga termasuk negara terpapar virus ini menghadapi kesulitan dalam mengendalikan penyebarannya. Pada awal masuknya Covid-19 ke Indonesia, pemerintah telah menghimbau masyarakat untuk melakukan protokol kesehatan berupa 5M.</t>
  </si>
  <si>
    <t>berakhirnya pandemi covid menjadi harapan semua orang bahkan harapan seluruh negara di dunia sehingga semua upaya dilakukan oleh para ilmuwan untuk dapat menemukan obat atau vaksin yang dapat mencegah dan menanggulangi pandemi ini</t>
  </si>
  <si>
    <t>Pada penderita Covid-19 dengan kasus parah akan menimbulkan sesak napas, demam tinggi, batuk, dan nyeri dadi. Virus ini telah mendorong banyak negara untuk melakukan penelitian dan menghasilkan vaksin yang berguna bagi kekebalan tubuh.</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</si>
  <si>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</si>
  <si>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pembeli dalam toko, dan ada batasan waktu berjualan. Sehingga tidak banyak dari mereka ada yang mengalami kebangkrutan.
Presiden Joko Widodo menjadi orang pertama yang disuntik vaksin Covid-19 buatan Sinovac Biotech Ltd. Bertempat di Istana Kepresidenan,</t>
  </si>
  <si>
    <t>dipandu oleh sains vaksin adalah alat dasar untuk melindungi warga negara oleh karena itu presiden jokowi mengumumkan bahwa vaksin covid gratis untuk semua orang sesuai dengan ketentuan peraturan menteri kesehatan nomor tahun</t>
  </si>
  <si>
    <t>dampak pandemi covid-19 sangat besar dan global. akan tetapi, proses vaksinasi telah disalahgunakan oleh aparat pemerintah. salah satu contohnya kasus dugaan jual beli vaksin covid-19 di kota medan, yakni inisiat IW.</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</si>
  <si>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</si>
  <si>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Sejak awal 2021 banyak sekali negara yang telah memproduksi vaksin untuk Covid-19 dan telah didistribusikan ke berbagai negara yang membutuhkan. Semua negara juga berlomba-lomba untuk melakukan vaksinasi Covid-19 salah satunya Indonesia,</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</si>
  <si>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</si>
  <si>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Hampir dua tahun kasus covid-19 melanda ,banyak sekali upaya yang dilakukan berbagai pihak untuk mengurangi dan mencegah penularan kasus covid-19 salah satunya adalah dengan vaksinasi. Negara-negara diseluruh dunia berlomba-lomba untuk mebuat vaksin sendiri termasuk Indonesia.</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</si>
  <si>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</si>
  <si>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Salah satu langkah pemerintah untuk menekan jumlah kasus covid-19 yaitu dengan vaksin. Pemerintah telah menggunakan berbagai jenis vaksin, mulai dari jenis Sinovac, Moderna, AstraZeneca hingga Sinopharm</t>
  </si>
  <si>
    <t>vaksinasi adalah pemberiaan vaksin yang khusus diberikan dalam rangka meningkatkan kekebalan seseorang secara aktif terhadap suatu penyakit tujuan dari pemberian vaksinasi covid adalah mengurangi penularan dan mencapai herd immunity</t>
  </si>
  <si>
    <t>pemerintah juga mulai mengimpor vaksin dari negara lain untuk diberikan kepada masyarakat Indonesia untuk membentuk herd immunity. Vaksinasi Covid-19 merupakan salah satu kegiatan yang kini dilaksanakan oleh pemerintah Indonesia.</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</si>
  <si>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</si>
  <si>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Vaksinansi sendiri merupakan program pemerintah Republik Indonesia dalam hal menangani kasus covid-19 untuk mencapai herd immunity. Sebagai salah satu Negara yang meneliti tentang covid-19 Indonesia juga sedang menguji vaksin buatan dalam negeri,</t>
  </si>
  <si>
    <t>vaksin merah putih menjadi salah satu vaksin covid yang diproduksi dalam negeri vaksin yang digagas berbagai institusi dalam negeri ini rencananya akan diuji klinis pada akhir pt bio farma perusahaan negara yang akan memproduksi vaksin ini</t>
  </si>
  <si>
    <t>Indonesia yang termasuk negara terpapar virus ini juga menghadapi kesulitan dalam mengendalikan penyebarannya. Pada awal masuknya Covid-19 ke Indonesia, pemerintah telah menghimbau masyarakat untuk melakukan protokol kesehatan berupa 5M.</t>
  </si>
  <si>
    <t>guna meminimalisirkan penyebaran covid ini namun meskipun demikian indonesia belum mencapai herd immunity atau bisa disebut kekebalan kelompok karena keterbatasan dan masih banyak warga yang tidak mau melakukan vaksinisasi</t>
  </si>
  <si>
    <t>@AmertaUnair @BEMUNAIR_ID &amp;lt; dan Sinopharm ialah vaksin Merah Putih merupakan vaksin yang dikembangakan menggunakan isolat virus covid-19 yang bertransmisi di Indonesia dan mungkin lebih efektif karena diolah oleh negara sendiri sedangkan vaksin Sinovac dan &amp;gt;</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</si>
  <si>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</si>
  <si>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Di tengah hadirnya berbagai jenis Covid-19 di Indonesia, negara kita masih terus mengembangkan vaksin Merah Putih. Vaksin ini diproduksi oleh enam lembaga dalam negeri , diantaranya LB Eijkman, Universitas Indonesia (UI), Universitas Airlangga (UNAIR),</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</si>
  <si>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</si>
  <si>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Keputusan tersebut tertuang dalam Keputusan Menteri Kesehatan Nomor HK.01.07/Menkes/9860/2020, yang menetapkan jenis vaksin untuk implementasi vaksin Covid-19 2019. Tidak hanya mengandalkan produk vaksin luar negeri, fakta membuktikan bahwa pemerintah Indonesia juga tengah</t>
  </si>
  <si>
    <t>pengembangan vaksin dalam negeri sangat penting bagi indonesia hal ini untuk mengikis ketergantungan vaksin covid dari impor negara lain airlangga menegaskan pemerintah berkomitmen untuk menyediakan vaksin dalam negeri untuk menangani pandemi covid</t>
  </si>
  <si>
    <t>daripada harus mendatangkan vaksin dari luar negeri secara terus menerus.
Nantinya vaksin merah putih bisa menutupi yang belum ter-cover oleh vaksin yang lebih dahulu, dan juga untuk booster, selain untuk membantu negara-negara lain yang belum punya akses terhadap vaksin Covid-19</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</si>
  <si>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</si>
  <si>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Menteri Koordinator Bidang Perekonomian Airlangga Hartarto tampak dilema melihat tingginya impor vaksin Covid-19 dalam negeri. Menurutnya impor vaksin Covid-19 yang tinggi jelas memboroskan devisa negara.</t>
  </si>
  <si>
    <t>pada akhirnya saat vaksin covid mulai diperkenalkan dan didukung oleh who untuk upaya mengurangi pasien covid dan mencegah pasien baru semua negara tentu mulai berebutan untuk mendapatkan dosis</t>
  </si>
  <si>
    <t>Pemerintah cukup sigap mengantisipasi kebutuhan vaksin. Di samping mengembangkan vaksin Covid-19 sendiri, diplomasi diintensifkan untuk memperoleh vaksin dari negara-negara yang secara teknologi kesehatan lebih maju dan lebih dulu megembangkan vaksin.</t>
  </si>
  <si>
    <t>indonesia masih mengimpor vaksin covid dari negara lain sedangkan putra putri bangsa indonesia berhasil menciptakan vaksin covid dan tinggal beberapa langkah lagi proses perijinan dan proses produksi diresmikan dan disetujui</t>
  </si>
  <si>
    <t>Pandemi Covid-19 ini juga melumpuhkan segala aktivitas manusia,dan secara telak memukul perekonomian di seluruh negara, tak terkecuali Indonesia. Kita pun berharap vaksin segera tersedia, mengingat kini sudah lebih 200.000 orang terpapar.</t>
  </si>
  <si>
    <t>tentu sebagai masyarakat sosial kita bertanya bagaimana agar ini semua berakhir banyak cara yang dilakukan pemerintah salah satunya adalah vaksin sejak tahun banyak negara di dunia berlomba lomba mengembangkan vaksin untuk menghentikan penyebaran covid ini</t>
  </si>
  <si>
    <t>IW merupakan seorang dokter berstatus aparat sipil negara dan brrtugas di Rutan Klas 1A Tanjung Gusta, Medan
kegiatan vaksinasi covid-19 berbayar itu telah dilakukan sebanyak 15 kali dengan jumlah orang 1.085 orang.</t>
  </si>
  <si>
    <t>dan universitas airlangga unair ditargetkan mampu memperoleh emergency use authorization eua dari bpom tahun depan menurut saya sebagai pemerintah untuk mengurangi yang terpapar covid dan mulai kembali normal kita harus mendukung vaksin merah putih</t>
  </si>
  <si>
    <t>Akibatnya tidak sedikit dari beberapa negara yang melakukan penelitian untuk mencari obat dari penyakit ini termasuk Indonesia. Kini, pemerintah melalui Kementerian Kesehatan (Kemenkes) telah mengidentifikasi enam vaksin Corona Covid-19 yang akan digunakan di Indonesia.</t>
  </si>
  <si>
    <t>lebih mudah didapatkan oleh masyarakat dengan memproduksi vaksin sendiri maka secara langsung akan menghemat pengeluaran negara dalam mengatasi penyebaran covid karena tidak perlu lagi membeli vaksin buatan luar negeri</t>
  </si>
  <si>
    <t>Kebergantungan pada vaksin impor tidak cukup bijak tatkala pandemi COVID-19 sempat menghentikan roda ekonomi negara. Mengurangi kebergantungan pada impor dengan mengandalkan produk dalam negeri jauh lebih strategis.</t>
  </si>
  <si>
    <t>ditemukan jauh sebelum pandemi covid terjadi namun setelah cukup lama terus dikembangkan kini tahapan vaksin merah putih sudah mencapai uji klinik pada manusia kepala badan pengawas obat dan makanan bpom mengungkapkan dari enam lembaga dan universitas yang con</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</si>
  <si>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</si>
  <si>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</si>
  <si>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Vaksinasi COVID-19 tersebut bertujuan untuk mengurangi transmisi/penularan COVID-19, menurunkan angka kesakitan dan kematian akibat COVID-19,mencapai kekebalan kelompok di masyarakat(herd imunity)&amp;amp;melindungi masyarakat dari COVID-19 agar tetap produktif secara sosial dan ekonomi.</t>
  </si>
  <si>
    <t>ini membuat vaksin covid sendiri akan sangat membantu kesiapsiagaan pemerintah diperkirakan emergency use authority eua untuk vaksin yang di pelopori universitas airlangga ini akan dikeluarkan bpom pada maret</t>
  </si>
  <si>
    <t>Merah Putih adalah sebuah kandidat vaksin COVID-19 yang digagas oleh Universitas Airlangga. Vaksin tersebut direncanakan mulai diproduksi pada Oktober atau November 2021. Sebelumnya, Indonesia kerap membeli vaksin buatan negara China, sehingga lebih &amp;gt;</t>
  </si>
  <si>
    <t>dari dua paragraf yang sudah ada di atas jelas terlihat bahwa vaksin merah putih ini memang sudah seharusnya menjadi akhirnya tombak kita untuk melawan pandemi covid ini karena pandemi ini sangat berdampak bagi negara kita indonesia terutama di bidang ekonomi</t>
  </si>
  <si>
    <t>Cina melakukan unjuk gigi dengan menciptakan dan memperkenalkan vaksin COVID-19 milik mereka, mengesampingkan fakta bahwa negeri tirai bambu tersebut menjadi negara dimana titik awal virus ini tersebar hingga ke seluruh bagian belahan bumi.</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</si>
  <si>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</si>
  <si>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Dengan adanya pengembangan vaksin di Indonesia, suplai vaksin akan dijamin dan efektivitas untuk melawan COVID-19 jauh lebih baik daripada vaksin yang dikembangkan negara luar.</t>
  </si>
  <si>
    <t>persebaran covid yang cukup banyak dan pada saat ini kami tengah gencar untuk melalukan vaksin kepada masyarakat dan berharap agar bisa mencapai target orang yang sudah di vaksin</t>
  </si>
  <si>
    <t>Berakhirnya pandemi COVID-19 menjadi harapan semua orang bahkan harapan seluruh negara di dunia, sehingga semua upaya dilakukan oleh para ilmuwan untuk dapat menemukan obat atau vaksin yang dapat mencegah dan menanggulangi pandemi ini.</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</si>
  <si>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</si>
  <si>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Dengan meningkatnya kasus postif COVID-19 yang signifikan membuat pemerintah harus mengambil langkah untuk memberlakukan Perberlakuan Pembatasan Kegiatan Masyarakat atau PPKM di sejumlah daerah. Selain itu, Pemerintah juga mewajbkan masyarakat untuk menggalakkan program vaksinasi</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</si>
  <si>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</si>
  <si>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Dipandu oleh sains, vaksin adalah alat dasar untuk melindungi warga negara. Oleh karena itu, Presiden Jokowi mengumumkan bahwa vaksin Covid-19 gratis untuk semua orang, sesuai dengan ketentuan Peraturan Menteri Kesehatan Nomor 10 Tahun 2021.</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</si>
  <si>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</si>
  <si>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vaksin. Negara-negara maju di dunia berlomba-lomba untuk menciptakan vaksin terbaik untuk menangani covid-19 ini dengan segera. Tidak hanya negara di luar negeri, di Indonesia sendiri pun para peneliti, para dosendosen di Universitas, para mahasiswa juga turut mengembangkan</t>
  </si>
  <si>
    <t>dikutip dari berdasarkan data dari satgas covid per selasa agustus jumlah mereka yang divaksin untuk dosis pertama dan kedua berjumlah total kurang dari satu juta jumlah total mereka yang divaksin sejauh ini untuk dosis pertama dan kedua</t>
  </si>
  <si>
    <t>Bukan berarti, pemerintah lepas tangan atau luput dukungan, namun ada hal lain yang harus lebih diperhatikan. Akan ada saatnya kemandirian bangsa Indonesia dalam melawan Covid-19 terlihat dan bisa sejalan dengan negara maju lainnya. Indonesia pasti mampu mencapai herd immunity.</t>
  </si>
  <si>
    <t>juga menolak dengan tegas menolak politisasi vaksin covid meski sejumlah negara telah memberlakukan aturan secara geopolitik terhadap vaksin covid misalnya masyarakat yang hendak ke china harus mendapatkan vaksin buatan china demikian juga ke eropa dan lainnya</t>
  </si>
  <si>
    <t>Saya berharap pemerintah dapat melakukan upaya-upaya percepatan untuk mendukung hadirnya vaksin merah putih,sebab dengan vaksin merah putih ketergantungan kita pada vaksin covid-19 negara lain dapat teratasi. Tentunya kita juga bisa diharapkan membantu negara lain yang belum</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</si>
  <si>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</si>
  <si>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Vaksinasi adalah pemberiaan vaksin yang khusus diberikan dalam rangka meningkatkan kekebalan seseorang secara aktif terhadap suatu penyakit. Tujuan dari pemberian vaksinasi COVID-19 adalah mengurangi penularan dan mencapai herd immunity.</t>
  </si>
  <si>
    <t>tahun menjadi tahun pergerakan menuju negara sehat dan normal bagi indonesia dengan rasa optimis serta upaya pencegahan penularan virus covid pemerintah indonesia mengeluarkan kebijakan vaksin kepada seluruh masyarakat indonesia</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</si>
  <si>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</si>
  <si>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pencegahan penularan dapat membantu menekan peluang virus bermutasi saat ini berbagai negara sedang berlomba lomba dalam pembuatan vaksin sebagai kontribusi penanggulangan kasus covid termasuk negara indonesia</t>
  </si>
  <si>
    <t>Vaksin Merah Putih menjadi salah satu vaksin Covid-19 yang diproduksi dalam negeri. Vaksin yang digagas berbagai institusi dalam negeri ini rencananya akan diuji klinis pada akhir 2021. PT Bio Farma, perusahaan negara yang akan memproduksi vaksin ini</t>
  </si>
  <si>
    <t>sebab itu saya pelik even dengan pun kata adult population untuk herd immunity walhal time dengan tweet ini pakar luar negara semua sudah sebut sudah herd immunity mythical idsa pun kata total population</t>
  </si>
  <si>
    <t>guna meminimalisirkan penyebaran COVID-19 ini. Namun meskipun demikian, Indonesia belum mencapai herd immunity atau bisa disebut kekebalan kelompok, karena keterbatasan dan masih banyak warga yang tidak mau melakukan vaksinisasi.</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</si>
  <si>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</si>
  <si>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Saat ini sudah banyak segala cara yang dicoba di berbagai negara untuk membuat vaksin bisa dibilang seluruh negara berlomba-lomba berusaha untuk bagaimana cara agar manusia dapat lebih kebal dengan adanya virus Covid-19 ini. Tidak hanya negara lain yang berusaha untuk ---</t>
  </si>
  <si>
    <t>tidak percaya akan covid memang bukan indonesia saja yang kewalahan dalam menanggapi virus covid di negaranya maka tidak heran banyak negara yang berbondong bondong mengembangkan vaksin untuk menghadapi pandemi ini</t>
  </si>
  <si>
    <t>virus ini masuk ke Indonesia. Pada akhir 2020 pemerintah mulai berupaya untuk mendatangkan vaksin dari berbagai negara untuk menyelesaikan pandemi ini. Vaksin merah putih, vaksin COVID-19 buatan anak dalam negeri yang dulu di beritakan akan mulai di produksi secara masal pada</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</si>
  <si>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</si>
  <si>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Pengembangan vaksin dalam negeri sangat penting bagi Indonesia. Hal ini untuk mengikis ketergantungan vaksin Covid-19 dari impor negara lain. Airlangga menegaskan, pemerintah berkomitmen untuk menyediakan vaksin dalam negeri untuk menangani pandemi Covid-19.</t>
  </si>
  <si>
    <t>selain untuk mempercepat agar masyarakat dapat segera menerima vaksin tersebut pengembangan vaksin covid di dalam negeri juga menunjukkan kemampuan dan kemandirian bangsa indonesia untuk mengembangkan vaksin sendiri</t>
  </si>
  <si>
    <t>mulai dari meningkatkan lapangan kerja, meningkatkan ekonomi dalam negeri, mendapatkan harga yang murah, menambah komoditas ekspor dan meningkatkan kesejahteraan rakyat. Upaya pemerintah Indonesia dalam menyelesaikan mata rantai penyebaran COVID-19 dengan mengadakan vaksinasi</t>
  </si>
  <si>
    <t>berbagai lembaga negara pun sudah menghimbau agar vaksin merah putih ini segera dituntaskan dan bisa segera diproduksi di indonesia salah satunya yaitu majelis ulama indonesia mui mui menilai angka penularan covid di sejumlah daerah di indonesia masih tinggi</t>
  </si>
  <si>
    <t>Pada akhirnya saat vaksin covid-19 mulai diperkenalkan dan didukung oleh WHO untuk upaya mengurangi pasien covid-19 dan mencegah pasien baru. Semua negara, tentu mulai berebutan untuk mendapatkan dosis.</t>
  </si>
  <si>
    <t>vaksin merah putih diyakini akan mampu mengubah diagram percepatan program vaksinasi di indonesia selain itu dengan adanya vaksin merah putih ketergantungan kita pada vaksin covid negara lain juga dapat teratasi</t>
  </si>
  <si>
    <t>Indonesia masih mengimpor vaksin COVID-19 dari negara lain. Sedangkan, putra putri bangsa Indonesia berhasil menciptakan vaksin COVID-19 dan tinggal beberapa langkah lagi proses perijinan dan proses produksi diresmikan dan disetujui.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</si>
  <si>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</si>
  <si>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Tentu sebagai masyarakat sosial kita bertanya bagaimana agar ini semua berakhir?. Banyak cara yang dilakukan pemerintah, salah satunya adalah vaksin. Sejak tahun 2020 banyak negara di dunia berlomba lomba mengembangkan vaksin untuk menghentikan penyebaran covid-19 ini.</t>
  </si>
  <si>
    <t>padahal kalau dilihat lagi banyak sekali manfaat jika kita memberdayakan vaksin merah putih ini pertama negara kita punya solusi sendiri dalam menangani covid ini dengan memproduksi vaksin sendiri kita jadi tidak perlu ketergantungan impor vaksin terus menerus</t>
  </si>
  <si>
    <t>dan Universitas Airlangga (Unair) ditargetkan mampu memperoleh emergency use authorization (EUA) dari BPOM tahun depan. Menurut saya sebagai pemerintah, untuk mengurangi yang terpapar Covid-19 dan mulai kembali normal kita harus mendukung vaksin merah putih.</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</si>
  <si>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</si>
  <si>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lebih mudah didapatkan oleh masyarakat. Dengan memproduksi vaksin sendiri maka secara langsung akan menghemat pengeluaran negara dalam mengatasi penyebaran COVID-19 karena tak perlu lagi membeli vaksin buatan luar negeri.</t>
  </si>
  <si>
    <t>selanjutnya pemerintah melaksanakan psbb larangan mudik dan diadakanya vaksinasi dengan adanya jenis virus covid yang cukup banyak pemerintah mendatangkan vaksin dari negara china vaksin covid sinovac adalah vaksin pertama yang digunakan di indonesia</t>
  </si>
  <si>
    <t>ditemukan jauh sebelum pandemi Covid-19 terjadi. Namun, setelah cukup lama terus dikembangkan, kini tahapan vaksin merah putih sudah mencapai uji klinik pada manusia. Kepala Badan Pengawas Obat dan Makanan (BPOM) mengungkapkan, dari enam lembaga dan universitas yang-con</t>
  </si>
  <si>
    <t>pandemi covid sudah satu tahun lebih menyerang indonesia hingga hari ini total kasus covid di indonesia mencapai juta orang untuk mengatasi hal ini kami sebagai pemerintah telah melakukan berbagai kebijakan seperti psbb ppkm vaksinasi dan lainnya</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</si>
  <si>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</si>
  <si>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</si>
  <si>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ini membuat vaksin Covid-19 sendiri akan sangat membantu kesiapsiagaan pemerintah. Diperkirakan Emergency Use Authority (EUA) untuk vaksin yang di pelopori Universitas Airlangga ini akan dikeluarkan BPOM pada Maret 2022.</t>
  </si>
  <si>
    <t>vaksin merah putih menjadi salah satu vaksin covid yang diproduksi dalam negeri dan diproduksi oleh salah satu perusahaan negara yaitu pt bio farma yang dimana menargetkan produksinya akan dimulai pada april</t>
  </si>
  <si>
    <t>Dari dua paragraf yang sudah ada di atas jelas terlihat bahwa vaksin merah putih ini memang sudah seharusnya menjadi ujung tombak kita untuk melawan pandemi covid-19 ini karena pandemi ini sangat berdampak bagi negara kita Indonesia terutama di bidang ekonomi.</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</si>
  <si>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</si>
  <si>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Vaksin mRNA,yakni 1 jenis vaksin baru yg kandungannya berbeda dg jenis vaksin lainnya.Banyak warga Indo yg menanti hsl vaksin Covid-19 Merah-Putih yg dikembangkan scr mandiri pemerintah bersama lembaga Eijkman. Penantian ini tercermin dri hasil survei tentang Pemahaman Vaksin.</t>
  </si>
  <si>
    <t>sementara itu jumlah masyarakat yang sudah menerima vaksin covid dosis pertama yakni sebanyak orang atau persen sasaran vaksinasi untuk mencapai kekebalan komunitas herd immunity yaitu orang</t>
  </si>
  <si>
    <t>persebaran covid-19 yang cukup banyak . Dan pada saat ini kami tengah gencar untuk melalukan vaksin kepada masyarakat dan berharap agar bisa mencapai target orang yang sudah di vaksin.</t>
  </si>
  <si>
    <t>vaksinasi covid menjadi langkah awal dunia untuk memulihkan keadaan china merupakan negara yang pertama kali memamerkan vaksin buatan mereka yang diberi nama sinovac vaksin ini diklaim memiliki efikasi sebesar dan dapat memicu sistem imun dengan tinggi</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</si>
  <si>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</si>
  <si>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yang berhasil sembuh melawan dan berjuang dari penyakit covid ini yaitu mencapai lebih ribu perhari adanya peningkatan angka kumulatif kesembuhan mencapai juta orang atau maka itu bagi kalian yang belum melakukan vaksinasi segeralah melakukan vaksinasi di</t>
  </si>
  <si>
    <t>- dengan adanya program Vaksin ini agar tidak selalu mengandalkan Vaksin Covid-19 impor karena dapat memebankan devisa negara juga. Bahkan pihak pemeritah pun juga sudah mengalokasikan atau menyalurkan dana ratusan miliar untuk mendukung perkembangan vaksin dalam negeri ini.</t>
  </si>
  <si>
    <t>berdasarkan laporan kementerian keuangan indonesia telah mengimpor juta dosis vaksin covid sejak januari hingga agustus lalu sinovac menjadi merek vaksin yang paling banyak diimpor indonesia dengan jumlah sebanyak juta dosis vaksin</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</si>
  <si>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</si>
  <si>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</si>
  <si>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Dikutip dari berdasarkan data dari satgas covid-19 per selasa 3 Agustus, jumlah mereka yang divaksin untuk dosis pertama dan kedua berjumlah total kurang dari satu juta. jumlah total mereka yang divaksin sejauh ini, untuk dosis pertama dan kedua,</t>
  </si>
  <si>
    <t>syarifuddin hasan mengatakan seluruh rakyat sedang menunggu vaksinasi covid ditambah menghadapi ekonomi yang sulit kalau bisa vaksin itu digratiskan mengingat rakyat miskin dan hampir miskin itu mencapai juta orang kalau gratis itu sesuai dengan amanat uud nri</t>
  </si>
  <si>
    <t>Juga menolak dengan tegas menolak politisasi vaksin covid-19 meski sejumlah negara telah memberlakukan aturan secara geopolitik terhadap vaksin covid-19.
Misalnya, masyarakat yang hendak ke China harus mendapatkan vaksin buatan China, demikian juga ke Eropa dan lainnya.</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</si>
  <si>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</si>
  <si>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Dilematis Vaksin Merah Putih
Pada Maret 2021, pandemi Covid-19 genap setahun hadir di seluruh dunia. Penemuan vaksin Covid-19 oleh pelbagai negara menjadi upaya penting dalam membawa dunia keluar dari pandemi. Namun, situasi tersebut memunculkan pelbagai dinamika global terkini.</t>
  </si>
  <si>
    <t>berdasarkan data kementrian kesehatan per juli indonesia telah mencatatkan penyuntikan vaksin covid sebanyak juta dosis jumlah tersebut menjadi yang tertinggi di asia tenggara jumlah tersebut jauh di atas negara tetangga yaitu malaysia</t>
  </si>
  <si>
    <t>Tahun 2021 menjadi tahun pergerakan menuju negara sehat dan normal bagi Indonesia, dengan rasa optimis serta upaya pencegahan penularan virus COVID-19 pemerintah Indonesia mengeluarkan kebijakan vaksin kepada seluruh masyarakat Indonesia</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</si>
  <si>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</si>
  <si>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Pencegahan penularan dapat membantu menekan peluang virus bermutasi.Saat ini berbagai negara sedang berlomba lomba dalam pembuatan vaksin sebagai kontribusi penanggulangan kasus Covid-19 termasuk negara Indonesia.</t>
  </si>
  <si>
    <t>vaksin sangat penting dan juga efektif untuk memutus rantai penyebaran covid pemberian vaksin bukan hanya untuk melindungi masyarakat dari covid tetapi juga untuk memulihkan kondisi ekonomi negara yang terdampak pandemi covid</t>
  </si>
  <si>
    <t>@soburi_san Sebab tu aku pelik. Even DG pun kata 90% ADULT population untuk herd immunity. Walhal time DG tweet ni pakar luar negara semua dah sebut dah herd immunity "mythical". IDSA pun kata 90% TOTAL population.</t>
  </si>
  <si>
    <t>saya juga yakin bahwa vaksin merah putih bisa menyaingi vaksin dari negara luar seperti sinovac astrazeneca moderna coronavac dsb pandemi saat ini disebabkan oleh sebuah virus lalu apa itu virus bagaimana caranya virus covid bisa menginfeksi manusia</t>
  </si>
  <si>
    <t>-secara terpisah, anggota Komisi IX Dewan Perwakilan Rakyat dari Fraksi Partai Demokrasi Indonesia Perjuangan Muchamad Nabil Haroen mengatakan pandemi COVID-19 telah membuka betapa sistem dan tata kelola kesehatan di Indonesia perlu segera dibenahi. Karena itu, pemerintah perlu-</t>
  </si>
  <si>
    <t>di tengah hadirnya berbagai jenis vaksin covid seperti sinovac pfizer moderna dan lain lain yang datang dari berbagai negara negara kita indonesia sendiri sudah memproduksi vaksin dalam negeri yaitu vaksin merah putih yang saat ini masih terus dikembangkan</t>
  </si>
  <si>
    <t>tidak percaya akan Covid-19. Memang bukan Indonesia saja yang kewalahan dalam menanggapi virus Covid-19 di negaranya, maka tak heran banyak negara yang berbondong-bondong mengembangkan vaksin untuk menghadapi pandemi ini.</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</si>
  <si>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</si>
  <si>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yang optimal.
Saat ini program vaksinasi COVID-19 semakin gencar dilakukan di berbagai negara di dunia. Di Indonesia sendiri pemerintah juga sedang gencar-gencarnya untuk menggalakkan program vaksinasi. Akan tetapi program vaksinasi di Indonesia masih bisa dibilang belum mandiri</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</si>
  <si>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</si>
  <si>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Selain untuk mempercepat agar masyarakat dapat segera menerima vaksin tersebut, pengembangan vaksin Covid-19 di dalam negeri juga menunjukkan kemampuan dan kemandirian bangsa Indonesia untuk mengembangkan vaksin sendiri.</t>
  </si>
  <si>
    <t>dengan melihat adanya peristiwa kasus covid yang tidak kunjung membaik dan mereda sampai tahun ini saya rasa vaksin di negara indonesia ini perlu digalakkan lebih luas lagi supaya kasus ini mempunyai titik terang</t>
  </si>
  <si>
    <t>Berbagai lembaga negara pun sudah menghimbau agar vaksin Merah Putih ini segera dituntaskan dan bisa segera diproduksi di Indonesia. Salah satunya yaitu Majelis Ulama Indonesia (MUI). MUI menilai angka penularan Covid-19 di sejumlah daerah di Indonesia masih tinggi,</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</si>
  <si>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</si>
  <si>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Vaksin Merah Putih diyakini akan mampu mengubah diagram percepatan program vaksinasi di Indonesia. Selain itu, dengan adanya vaksin Merah Putih, ketergantungan kita pada Vaksin Covid-19 negara lain juga dapat teratasi.</t>
  </si>
  <si>
    <t>berdasarkan laporan our world ini data indonesia menduduki peringkat kesembilan sebagai negara pemberi dosis vaksinasi covid terbanyak di dunia</t>
  </si>
  <si>
    <t>Selain itu, tampaknya pengembangan vaksin ini masih kurang dukungan. Di sisi lain, impor vaksin berlanjut. Menurut Menko Airlangga Hartono, impor vaksin COVID-19 yang tinggi jelas memboroskan devisa negara, tapiimpor itu diperlukan demi mencegah virus COVID-19 di Indonesia.</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</si>
  <si>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</si>
  <si>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Padahal kalau dilihat lagi, banyak sekali manfaat jika kita memberdayakan vaksin merah putih ini. Pertama, negara kita punya solusi sendiri dalam menangani COVID-19 ini. Dengan memproduksi vaksin sendiri, kita jadi tidak perlu ketergantungan impor vaksin terus-menerus.</t>
  </si>
  <si>
    <t>mencapai targetnya yaitu memulihkan ekonomi di masa pandemi tanpa tidak menghiraukan protokol kesehatan untuk menekan penyebaran virus covid di indonesia semakin cepat indonesia sehat maka semakin cepat juga ekonomi bangsa akan pulih</t>
  </si>
  <si>
    <t>Virus corona merupakan wabah pandemi dunia yang sudah menyebar ke seluruh dunia termasuk kedalam negara Indonesia. Banyak dampak negatif yang dihasilkan oleh penyebaran covid-19 ini sehingga menghambat banyak kegiatan. Maka dari itu pemerintah mengambil tindakan vaksinasi untuk</t>
  </si>
  <si>
    <t>virus corona atau nama lainya covid ini sejak tahun awal masih meresahkan sampai tahun ini virus yang berupa gejala flu batuk demam dan lainnya yang kita dengar dengar covid ini muncul dari negara cina</t>
  </si>
  <si>
    <t>Selanjutnya pemerintah melaksanakan PSBB,larangan mudik,dan diadakanya vaksinasi.Dengan adanya jenis virus covid 19 yang cukup banyak pemerintah mendatangkan vaksin dari negara China.Vaksin Covid-19 Sinovac adalah vaksin pertama yang digunakan di Indonesia. L</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</si>
  <si>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</si>
  <si>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Pandemi Covid-19 sudah satu tahun lebih menyerang Indonesia. Hingga hari ini, total kasus Covid-19 di Indonesia mencapai 4,07 juta orang. Untuk mengatasi hal ini, kami sebagai pemerintah telah melakukan berbagai kebijakan, seperti PSBB, PPKM, vaksinasi, dan lainnya.</t>
  </si>
  <si>
    <t>vaksin merah putih merupakan vaksin buatan anak negeri yang bermanfaat untuk membantu menangkal virus covid pemerintah dan sejumlah universitas serta lembaga di indonesia bekerja sama membuat meneliti dan mengkaji supaya nantinya dapat digunakan indonesia</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</si>
  <si>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</si>
  <si>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prancis berada di bawah indonesia dengan pemberian dosis vaksin sebanyak juta dosis namun perlu diperhatikan bahwa indonesia menduduki negara ke dengan kasus covid terbanyak di dunia oleh karena itu pemerintah sebaiknya memikirkan solusi untuk hal ini</t>
  </si>
  <si>
    <t>Vaksin Merah Putih menjadi salah satu vaksin Covid-19 yang diproduksi dalam negeri dan diproduksi oleh salah satu perusahaan negara yaitu PT Bio Farma yang dimana menargetkan produksinya akan dimulai pada April 2022.</t>
  </si>
  <si>
    <t>untuk mendukung hadirnya vaksin merah putih sebab dengan vaksin merah putih ketergantungan kita pada vaksin covid negara lain dapat teratasi</t>
  </si>
  <si>
    <t>Covid-19 ini. Berbagai negara di dunia juga menitikberatkan program vaksinasi, demi memulihkan krisis perekonomian dan kesehatan, salah satunya adalah Inggris, Inggris mampu menekan angka kasus harian Covid-19 setelah menyuntikkan vaksin kepada mayoritas warganya, yang awalnya</t>
  </si>
  <si>
    <t>goresan tinta mengubah bangsa menteri kesehatan budi gunadi sadikin mengatakan indonesia menjalin kerjasama dengan lima negara penyedia vaksin covid yakni china produsen vaksin sinovac korea selatan dan india vaksin astrazeneca jerman vaksin pfiser</t>
  </si>
  <si>
    <t>Sementara itu, jumlah masyarakat yang sudah menerima vaksin Covid-19 dosis pertama yakni sebanyak 61.654.676 orang atau 29,60 persen. sasaran vaksinasi untuk mencapai kekebalan komunitas (herd immunity) yaitu 208.265.720 orang.</t>
  </si>
  <si>
    <t>tiongkok menduduki peringkat pertama dengan total pemberian dosis vaksinasi covid sebanyak miliar dosis posisi kedua sebagai negara pemberian vaksin covid terbanyak di dunia ditempati india dengan pemberian dosis vaksin sebanyak juta</t>
  </si>
  <si>
    <t>Vaksinasi covid-19 menjadi langkah awal dunia untuk memulihkan keadaan. China merupakan negara yang pertama kali memamerkan vaksin buatan mereka yang diberi nama sinovac, vaksin ini diklaim memiliki efikasi sebesar 65,3%, dan dapat memicu sistem imun dengan tinggi.</t>
  </si>
  <si>
    <t>world health organization who menyatakan bahwa wabah coronavirus sebagai kesehatan masyarakat darurat internasional pheisc pada januari wabah penyakit ini sangat mengguncang dunia hingga hamper negara didunia terjangkit oleh virus ini termasuk</t>
  </si>
  <si>
    <t>yang berhasil sembuh melawan dan berjuang dari penyakit covid-19 ini. Yaitu mencapai lebih 34 ribu perhari, adanya peningkatan angka kumulatif kesembuhan mencapai 2,1 juta orang atau 82,5%.
Maka itu bagi kalian yang belom melakukan vaksinasi, segeralah melakukan vaksinasi di</t>
  </si>
  <si>
    <t>vaksin tersebut menjadi penolong untuk kesehatan dan recovery setelah buruknya dan melemahnya potensi potensi negara indonesia dikarenakan virus covid tersebut</t>
  </si>
  <si>
    <t>berdasarkan Laporan Kementerian Keuangan, Indonesia telah mengimpor 201,9 juta dosis vaksin Covid-19 sejak 1 Januari hingga 23 Agustus 2021 lalu. Sinovac menjadi merek vaksin yang paling banyak diimpor Indonesia dengan jumlah sebanyak 166,5 juta dosis vaksin.</t>
  </si>
  <si>
    <t>masih banyak masyarakat yang enggan divaksin covid meskipun pemerintah telah memberikannya secara gratis karena berbagai alasan misalnya karena beredar kabar bahwa vaksin yang dibeli dari china sebenarnya masih belum dicoba kepada manusia sebelumnya</t>
  </si>
  <si>
    <t>Hal ini juga telah dibenarkan oleh Budi Sadikin sebagai Menteri Kesehatan. Beliau juga mengatakan bahwa pemerintah akan mengupayakan agar seluruh indikator dalam penanganan COVID-19 ini mencapai target. Sebelum kebijakan PPKM darurat, pemerintah telah mencanangkan aturan mengenai</t>
  </si>
  <si>
    <t>hanya saja kondisi saat ini memang sangat mendesak korban dari covid telah tercatat belasan juta wajar saja rakyat menuntut pemerintah untuk segera menanggulangi permasalahan covid ini pemerintah tidak punya jalan lain selain membeli vaksin dari luar negeri</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</si>
  <si>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</si>
  <si>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</si>
  <si>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CORONA VIRUS DISEASE 2019 alias Covid-19 kini sudah menyerang hampir di seluruh penjuru dunia, kian hari kian meningkatkan jumlah angka mortalitas, maka tidak heran jika para pemerintah di dunia berlomba-lomba untuk memutus rantai penyebaran virus ini, salah satunya adalah vaksin</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</si>
  <si>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</si>
  <si>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Berdasarkan data Kementrian Kesehatan per 21 Juli 2021, Indonesia telah mencatatkan penyuntikan vaksin Covid-19 sebanyak 59,6 juta dosis. Jumlah tersebut menjadi yang tertinggi di Asia Tenggara. Jumlah tersebut jauh di atas negara tetangga yaitu Malaysia.</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</si>
  <si>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</si>
  <si>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Virus COVID-19 ini, tetapi untuk mengurangi presentase terinfeksi COVID-19, beberapa negara menciptakan vaksin.Vaksin sendiri adalah virus yang dilemahkan tujuan pembuatan vaksin ini untuk membuat tubuh mengenali virus yang sama maka oleh karena itu tubuh bisa menghasilkan imun</t>
  </si>
  <si>
    <t>efek yang diberikan oleh vaksin itu juga telah menunjukkan hasil yang cukup memuaskan hal ini dapat dilihat dari jumlah kasus covid dari negara negara yang telah melakukan vaksin kepada warganya</t>
  </si>
  <si>
    <t>Vaksin sangat penting dan juga efektif untuk memutus rantai penyebaran covid-19. Pemberian vaksin bukan hanya untuk melindungi masyarakat dari covid-19 tetapi juga untuk memulihkan kondisi ekonomi negara yang terdampak pandemi covid-19.</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</si>
  <si>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</si>
  <si>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Saya juga yakin bahwa vaksin merah putih bisa menyaingi vaksin dari negara luar seperti Sinovac, Astrazeneca, Moderna, Coronavac, dsb. Pandemi saat ini disebabkan oleh sebuah virus. Lalu apa itu virus? Bagaimana caranya virus covid-19 bisa menginfeksi manusia?.</t>
  </si>
  <si>
    <t>sebagai upaya pengadaan vaksin covid di indonesia kementerian riset dan teknologi badan riset dan inovasi nasional kemenristek brin segera akan membentuk konsorsium dan mencoba mengembangkan vaksin dengan pendekatan cepat efektif dan mandiri</t>
  </si>
  <si>
    <t>Di tengah hadirnya berbagai jenis vaksin Covid-19 seperti Sinovac, Pfizer, Moderna dan lain-lain yang datang dari berbagai negara, negara kita, Indonesia, sendiri sudah memproduksi vaksin dalam negeri yaitu vaksin Merah Putih yang saat ini masih terus dikembangkan.</t>
  </si>
  <si>
    <t>goresan tinta mengubah bangsa dilematis vaksin merah putih jika kita berbicara tentang covid saat ini negara di belahan dunia berlombalomba untuk mengembangkan vaksin covid</t>
  </si>
  <si>
    <t>jarang juga dari mereka yang menerapkan isolasi atau lockdown atau karantina di negaranya agar virus CoVid-19 tidak semakin menyebar dan negeri mereka bisa pulih kembali. Untuk menangkal virus CoVid-19 ini, manusia memerlukan sebuah obat atau vaksin. Maka dari itu banyak Negara—</t>
  </si>
  <si>
    <t>dan inovasi anak anak bangsa sendiri karena kemandirian saintis linier dan erat kaitannya dengan pemulihan ekonomi nasional di satu sisi kebergantungan pada vaksin impor tidak cukup bijak tatkala pandemi covid sempat menghentikan roda ekonomi negara</t>
  </si>
  <si>
    <t>Kami mahasiswa sebagai perwakilan suara rakyat berharap, vaksinasi COVID-19 dapat menurunkan kematian dan kasus akibat COVID-19, melindungi dan memperkuat sistem kesehatan masyarakat, menjaga produktivitas serta mencapai kekebalan kelompok dan melindungi populasi masyarakat.</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</si>
  <si>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</si>
  <si>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Dengan melihat adanya peristiwa kasus Covid-19 yang tak kunjung membaik dan mereda sampai tahun ini, saya rasa vaksin di negara Indonesia ini perlu digalakkan lebih luas lagi supaya kasus ini mempunyai titik terang.</t>
  </si>
  <si>
    <t>berangkat dari itu saleh menambahkan masyarakat tidak perlu mencurigai langkah china mengimpor vaksin dari negara lain ia berharap penyelidikan terkait penyebab china mengimpor vaksin covid bisa mempertahankan kepercayaan publik terhadap vaksin buatan sinovac</t>
  </si>
  <si>
    <t>masyarakat yang tidak mampu.
"Saya minta kepada pemerintah agar menggratiskan vaksin Covid-19 kepada masyarakat yang tidak mampu," katanya.
Saya setuju dengan pernyataan tersebut, karena jika kita mengimpor vaksin dari luar negeri maka pengeluaran Indonesia pasti bertambah banyak</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</si>
  <si>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</si>
  <si>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Berdasarkan Laporan Our World in Data, Indonesia menduduki peringkat kesembilan sebagai negara pemberi dosis vaksinasi Covid-19 terbanyak di dunia.</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</si>
  <si>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</si>
  <si>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Vaksin Merah Putih dianggap sebagai salah satu jalan keluar agar Indonesia tidak ketergantungan vaksin dengan negara lain, hingga menstabilkan ekonomi nasional. Epidemiolog dari Griffith University Australia, Dicky Budiman pun menilai pandemi covid-19 akan berlangsung lama,</t>
  </si>
  <si>
    <t>beliau juga mengajak semua pihak untuk mendukung pengembangan vaksin covid dari dalam negeri karenanya inovasi merupakan kunci kemajuan sebuah negara termasuk indonesia hanya saja pengembangan vaksin ini harus sesuai dengan kaidah saintifik dan keilmuan</t>
  </si>
  <si>
    <t>mencapai targetnya yaitu memulihkan ekonomi di masa pandemi tanpa tidak menghiraukan protokol kesehatan untuk menekan penyebaran virus Covid-19 di Indonesia. Semakin cepat Indonesia sehat, maka semakin cepat juga ekonomi bangsa akan pulih.</t>
  </si>
  <si>
    <t>indonesia telah mencapai peringkat ke di dunia dalam pelaksanaan vaksin covid dengan total sebanyak juta masyarakat telah mendapat vaksinasi lengkap sebanyak juta dosis vaksin telah datang di indonesia per tanggal agustus</t>
  </si>
  <si>
    <t>Virus Corona atau nama lainya Covid-19 ini sejak tahun 2020 awal masih meresahkan sampai tahun ini 2021. Virus yang berupa gejala flu, batuk, demam dan lainnya. Yang kita dengar-dengar Covid-19 ini muncul dari negara cina.</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</si>
  <si>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</si>
  <si>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tidak mau mengikuti kebijakan pemerintah. Dengan adanya vaksin, pemerintah bisa memperlambat penyebaran virus covid-19 tanpa harus melakukan lockdown, jika hal tersebut terjadi, maka ekonomi Indonesia bisa berjalan seperti semula.
Beberapa bulan ini, pemerintah Indonesia [cont]</t>
  </si>
  <si>
    <t>dan tidak luput dari peran pemerintah dalam mengatur kebijakan yang diberlakukan contohnya adalah vaksin pandemi covid menyebabkan beberapa masalah di indonesia contohnya keadaan ekonomi yang sulit semua rumah sakit penuh dan lain-lain</t>
  </si>
  <si>
    <t>Vaksin merah putih , merupakan vaksin buatan anak negeri yang bermanfaat untuk membantu menangkal virus COVID-19 , pemerintah dan sejumlah universitas serta lembaga di indonesia bekerja sama membuat , meneliti dan mengkaji supaya nantinya dapat digunakan indonesia</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</si>
  <si>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</si>
  <si>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Prancis berada di bawah Indonesia dengan pemberian dosis vaksin sebanyak 82,92 juta dosis. namun perlu diperhatikan bahwa Indonesia menduduki negara ke-13 dengan kasus COVID-19 terbanyak di dunia, oleh karena itu pemerintah sebaiknya memikirkan solusi untuk hal ini</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</si>
  <si>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</si>
  <si>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untuk mendukung hadirnya vaksin Merah Putih. Sebab, dengan vaksin Merah Putih, ketergantungan kita pada vaksin Covid-19 negara lain dapat teratasi.</t>
  </si>
  <si>
    <t>angka kesakitan dan angka mortalitas akibat covid mencapai kekebalan kelompok di masyarakat herd immunity selain itu juga melindungi masyarakat dari covid agar tetap produktif secara sosial dan ekonomi pemerintah menargetkan penduduk yang berusia di atas</t>
  </si>
  <si>
    <t>[ Goresan Tinta Mengubah Bangsa]
Menteri kesehatan, Budi Gunadi Sadikin mengatakan Indonesia menjalin kerjasama dengan lima negara penyedia vaksin Covid-19 yakni China produsen vaksin SinoVac, Korea Selatan dan India vaksin AstraZeneca, Jerman vaksin Pfiser</t>
  </si>
  <si>
    <t>ada beberapa sejumlah lembaga yang membantu jalannya vaksinisasi seperti tentara nasional dan kepolisian ri namun ini dinilai vaksinisasi covid masih didistribusikan ke kota kota besar</t>
  </si>
  <si>
    <t>Tiongkok menduduki peringkat pertama dengan total pemberian dosis vaksinasi Covid-19 sebanyak 1,94 miliar dosis. Posisi kedua sebagai negara pemberian vaksin Covid-19 terbanyak di dunia ditempati India dengan pemberian dosis vaksin sebanyak 576,37 juta.</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</si>
  <si>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</si>
  <si>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World Health Organization (WHO) menyatakan bahwa wabah Coronavirus 2019-2020 sebagai Kesehatan Masyarakat Darurat Internasional (PHEISC) pada 30 Januari 2020. Wabah penyakit ini sangat mengguncang dunia, hingga hamper 200 negara didunia terjangkit oleh virus ini termasuk</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</si>
  <si>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</si>
  <si>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Vaksin tersebut menjadi penolong untuk kesehatan dan recovery setelah buruknya dan melemahnya potensi-potensi negara Indonesia dikarenakan virus Covid-19 tersebut.</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</si>
  <si>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</si>
  <si>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Masih banyak masyarakat yang enggan divaksin Covid-19 meskipun pemerintah telah memberikannya secara gratis karena berbagai alasan. Misalnya karena beredar kabar bahwa vaksin yang dibeli dari China sebenarnya masih belum dicoba kepada manusia sebelumnya</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</si>
  <si>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</si>
  <si>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Hanya saja kondisi saat ini memang sangat mendesak.Korban dari Covid19 telah tercatat belasan juta. Wajar saja rakyat menuntut pemerintah untuk segera menanggulangi permasalahan covid19 ini. Pemerintah tidak punya jalan lain selain membeli vaksin dari luar negeri.</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</si>
  <si>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</si>
  <si>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Tahun 2021 menjadi tahun pergerakan menuju negara sehat dan normal bagi Indonesia, dengan rasa optimis serta upaya pencegahan penularan virus COVID-19 pemerintah Indonesia mengeluarkan kebijakan vaksin kepada seluruh masyarakat Indonesia (khususnya pemerintah, tenaga medis,</t>
  </si>
  <si>
    <t>vaksin dari negara lain selanjutnya pihak pemerintah yang terus di kebut vaksin merah putih guna melindungi masyarakat vaksin covid merah putih yang dikembangkan masih berstatus dalam proses uji praklinik jika berhasil</t>
  </si>
  <si>
    <t>Dengan vaksin maka tubuh akan mengingat virus,mengenali dan tahu cara melawannya. Seperti yang kita tahu, vaksin suatu hal yang brusial pada penanganan COVID-19 saat ini.Kebutuhan vaksin mencapai 270 juta jiwa,namun persediaan vaksin yang ada masih belum mampu memenuhi kebutuhan</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</si>
  <si>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</si>
  <si>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 mencapai lebih dari 300-400 juta ampul.
Vaksin yang diupayakan melalui bibit vaksin dan produksi dalam negeri itu disebut Vaksin Merah Putih. Pengembangan bibit vaksin COVID-19 di Indonesia dilakukan oleh beberapa institusi, salah satunya oleh Lembaga Biologi Molekuler Eijkman</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</si>
  <si>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</si>
  <si>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Efek yang diberikan oleh vaksin itu juga telah menunjukkan hasil yang cukup memuaskan, hal ini dapat dilihat dari jumlah kasus Covid-19 dari negara-negara yang telah melakukan vaksin kepada warganya.</t>
  </si>
  <si>
    <t>jika target persen warga dapat tervaksinasi pada september tidak meleset sri sultan mengatakan penuntasan vaksinasi covid mencapai angka persen diperkirakan bisa selesai akhir oktober atau awal november</t>
  </si>
  <si>
    <t>yang tinggi jelas memboroskan devisa negara, namun di sisi lain impor vaksin ini demi menghambat penyebaran virus corona ditanah air.
Untuk mengurangi pemborosan devisa ini, Airlangga berharap Indonesia bisa segera memproduksi vaksin Covid-19 buatan sendiri, dimana kata dia saat</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</si>
  <si>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</si>
  <si>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Sebagai upaya pengadaan vaksin COVID-19 di Indonesia, Kementerian Riset dan Teknologi/Badan Riset dan Inovasi Nasional (Kemenristek/BRIN) segera akan membentuk konsorsium dan mencoba mengembangkan vaksin dengan pendekatan cepat, efektif, dan mandiri.</t>
  </si>
  <si>
    <t>vaksin ini tubuh akan membentuk sistem kekebalan tubuh dari virus yang dimasukkan dan akan mencegah virus itu masuk ke dalam tubuh dikemudian hari berbagai negara berlomba lomba unntuk menciptakan vaksin covid untuk disebarluaskan ke seluruh negara di dunia</t>
  </si>
  <si>
    <t>[Goresan Tinta Mengubah Bangsa]
Dilematis Vaksin Merah Putih
Jika kita berbicara tentang covid 19 saat ini negara di belahan dunia berlombalomba untuk mengembangkan vaksin covid-19</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</si>
  <si>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</si>
  <si>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dan inovasi anak-anak bangsa sendiri. Karena kemandirian saintis linier dan erat kaitannya dengan pemulihan ekonomi nasional di satu sisi. Kebergantungan pada vaksin impor tidak cukup bijak tatkala pandemi COVID-19 sempat menghentikan roda ekonomi negara.</t>
  </si>
  <si>
    <t>seharusnya mereka bisa lebih percaya buatan produk dalam negeri sendiri dengan menggunakan vaksin merah putih vmp kita tidak akan memakan banyak devisa negara vaksin racikan tanah air tersebut telah dicanangkan sebagai vaksinasi covid nasional</t>
  </si>
  <si>
    <t>vaksinasi yang bermanfaat untuk memberi perlindungan tubuh agar tidak jatuh sakit akibat Covid-19 dengan cara merangsang kekebalan spesifik dalam tubuh dengan pemberian vaksin. Untuk pelaksanaan vaksinasi Covid-19, pemerintah menetapkan sejumlah vaksin yang sudah lolos Uji</t>
  </si>
  <si>
    <t>selain membantu mencapai herd immunity vaksin telah terbukti sangat efektif melawan mutasi dan varian virus corona kata joseph khabbaza ahli paru paru dari cleveland clinic vaksin menjadi sesuatu yang krusial dalam mencegah penularan pandemi covid di indonesia</t>
  </si>
  <si>
    <t>Berangkat dari itu, Saleh menambahkan, masyarakat tidak perlu mencurigai langkah China mengimpor vaksin dari negara lain. Ia berharap, penyelidikan terkait penyebab China mengimpor vaksin Covid-19 bisa mempertahankan kepercayaan publik terhadap vaksin buatan Sinovac.</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</si>
  <si>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</si>
  <si>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mengurangi mobilitas) adalah upaya perlindungan yang bisa kita lakukan agar terhindar dari COVID-19.
Banyak sekali varian vaksin yang beredar sesuai dengan kebutuhan masyarakat. Ketika pandemi COVID-19 terjadi, seluruh negara berlomba-lomba dan mengklaim agar bisa menemukan obat</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</si>
  <si>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</si>
  <si>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Pandemi Covid-19
menimbulkan efek negatif dari kesehatan ke masalah sosial dan berlanjut ke ekonomi
Negara.Keputusan pemerintah yang menerapkan Pembatasan Sosial Berskala Besar
(PSBB) di beberapa daerah sejak 2020 berdampak luas dalam proses produksi, distribusi,
dan kegiatan</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</si>
  <si>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</si>
  <si>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Beliau juga mengajak semua pihak untuk mendukung pengembangan vaksin COVID-19 dari dalam negeri,karenanya inovasi merupakan kunci kemajuan sebuah negara termasuk Indonesia. Hanya saja, pengembangan vaksin ini harus sesuai dengan kaidah saintifik dan keilmuan.</t>
  </si>
  <si>
    <t>dengan jumlah masyarakat yang tidak tergolong sedikit pemerintah mau tidak mau menggelontorkan banyak biaya untuk menambah stok vaksin di indonesia penanganan covid terus berkembang yang akhirnya muncul sejumlah penelitian di indonesia dalam rangka</t>
  </si>
  <si>
    <t>Indonesia telah mencapai peringkat ke-4 di dunia dalam pelaksanaan vaksin covid-19 dengan total sebanyak 58,7 juta masyarakat telah mendapat vaksinasi lengkap. Sebanyak 208,7 juta dosis vaksin telah datang di Indonesia per tanggal 27 Agustus 2021.</t>
  </si>
  <si>
    <t>pemerintah terus mempercepat pelaksanaan vaksinasi covid nasional untuk mengejar target yang telah ditetapkan oleh who yakni satu juta suntikan per hari mulai bulan juli dan dua juta per hari pada bulan agustus nanti dengan mencapai target tersebut</t>
  </si>
  <si>
    <t>Vaksinasi COVID tersebut bertujuan untuk mengurangi transmisi/penularan COVID-19,menurunkan angka kesakitan dan kematian akibat COVID-19,mencapai kekebalan kelompok di masyarakat (herd imunity)dan melindungi masyarakat dari COVID-19 agar tetap produktif secara sosial dan ekonomi.</t>
  </si>
  <si>
    <t>tujuan dibuatnya vaksin produksi lokal adalah untuk menciptakan kemandirian pemenuhan kebutuhan vaksin covid ke depannya vaksin ini ditarget pemerintah pada tahun untuk diproduksi sama al dan didistribusikan kepada masyarakat indonesia</t>
  </si>
  <si>
    <t>Dan tidak luput dari peran pemerintah dalam mengatur kebijakan yang diberlakukan. Contohnya adalah vaksin.
Pandemi Covid-19 menyebabkan beberapa masalah di Indonesia, contohnya keadaan ekonomi yang sulit, semua rumah sakit penuh, dll.</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</si>
  <si>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</si>
  <si>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</si>
  <si>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menteri kesehatan budi gunadi sadikin mengatakan indonesia sengaja membeli vaksin dari banyak negara alasannya karena adanya kekhawatiran negara pembuat tidak menjual vaksin covid mereka keluar</t>
  </si>
  <si>
    <t>pemerintah ketika akan memesan vaksin Covid-19 dari perusahaan farmasi. Yang pertama yakni berada dalam daftar vaksin yang sudah disetujui oleh Organisasi Kesehatan Dunia (WHO). Hal ini tentu berbeda dengan vaksin merah putih yang sama sekali belum mendapatkan anjuran dari WHO</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</si>
  <si>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</si>
  <si>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angka kesakitan dan angka mortalitas akibat Covid-19, mencapai kekebalan kelompok di masyarakat (herd immunity), selain itu juga melindungi masyarakat dari Covid-19 agar tetap produktif secara sosial dan ekonomi. Pemerintah menargetkan 181.554.465 penduduk yang berusia di atas</t>
  </si>
  <si>
    <t>vaksin ini lebih disesuaikan dengan varian varian yang ada di negara indonesia ditemui dalam kesempatan yang sama anggota komisi nasional komnas penilai khusus vaksin covid dari jarir at thobari menyebut efektivitas vaksin itu tergantung dari tipe virusnya</t>
  </si>
  <si>
    <t>Ada beberapa sejumlah lembaga yang membantu jalannya vaksinisasi, seperti Tentara Nasional dan Kepolisian RI. Namun ini dinilai vaksinisasi covid-19 masih didistribusikan ke kota-kota besar.</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</si>
  <si>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</si>
  <si>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vaksin merah putih sangat bagus untuk diadakan saat ini agar negara kita indonesia tidak selalu bergantung pada negara lain juga menunjukkan pada kancah internasional bahwa indonesia mampu untuk maju di bidang kesehatan terutama dalam menangani masalah covid-19 ini.</t>
  </si>
  <si>
    <t>vaksin dalam negeri virus corona atau yang biasa kita kenal covid telah menyebar di berbagai negara selama lebih dari satu tahun termasuk negara indonesia tentunya dalam sebuah penyakit pasti ada obatnya termasuk virus corona yang bernama vaksin</t>
  </si>
  <si>
    <t>negara terdampak Covid-19 juga memiliki prioritas/target untuk dapat mengakses vaksin covid, ditambah dengan kondisi terbatasnya penyedia vaksin yang sudah memenuhi kualifikasi untuk Covid-19, sebagaimana yang disampaikan oleh presiden RI bahwa semua negara di dunia berlomba-</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</si>
  <si>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</si>
  <si>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Wabah Covid-19 yang sampai saat ini masih marak terjadi memang memiliki dampak yang sangat besar terhadap semua negara termasuk negara kita sendiri, Indonesia. Maka dari itu solusi untuk mengurangi angka kematian akibat Covid-19 di Indonesia yaitu dengan cara memberikan vaksinasi</t>
  </si>
  <si>
    <t>covid mulaih pertama muncul di indonesia ketika pemerintah mengonfirmasi pada bulan maret pandemi covid amatlah merugikan bagi masyarakat indonesia menciptakan krisis kesehatan pada masyarakat dan juga terutama pada faktor perekonomian</t>
  </si>
  <si>
    <t>memprioritaskan produsi vaksin dan pelaksanaan vaksinasi dalam rangka penanganan pandemi Covid-19 ini.
Selain itu, menurut CNBC Indonesia pada tanggal 23 Agustus 2021, akhir-akhir ini Kementerian Kesehatan telah mendukung perkembangan vaksin Merah Putih dengan baik. BPOM telah</t>
  </si>
  <si>
    <t>ditengah pandemi global covid yang telah menewaskan lebih dari orang vaksin akan menjadi juru selamat kini banyak negara lembaga penelitian dan perusahaan farmasi berlomba lomba menjadi yang pertama menemukan dan memproduksi vaksin</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</si>
  <si>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</si>
  <si>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sejak tahun lalu ketika covid melanda dunia negara negara besar telah mencari vaksin untuk menangani pandemi ini begitu juga dengan indonesia indonesia memiliki macam vaksin yang sudah dipersiapkan vaksin nusantara dan vaksin merah putih</t>
  </si>
  <si>
    <t>vaksin dari negara lain.
Selanjutnya pihak pemerintah yang terus di kebut vaksin merah putih guna melindungi masyarakat. Vaksin Covid-19 Merah Putih yang dikembangkan masih berstatus dalam proses uji praklinik. Jika berhasil,</t>
  </si>
  <si>
    <t>ada beberapa negara sudah menemukan vaksin di indonesia sendiri ada beberapa institusi yang kini sedang mengembangkan vaksin covid</t>
  </si>
  <si>
    <t>bagi peneliti. Ini disebabkan karena vaksinasi Covid-19 di Indonesia sudah berjalan yang diperkirakan sudah banyak masyarakat yang menerima vaksin Covid-19.
Indonesia sebagai negara yang juga hendak ikut ingin mengembangkan uji klinis dari vaksin Covid-19 guna menanggulangi</t>
  </si>
  <si>
    <t>program vaksinasi telah dimulai sejak bulan januari hingga nanti sampai bulan maret program vaksinasi covid dilaksanakan secara bertahap di provinsi dan mencapai total populasi sebesar juta orang</t>
  </si>
  <si>
    <t>-menghadapi virus Covid-19. Menteri Koordinator Bidang Kemaritiman dan Investasi Luhut Binsar Pandjaitan mengatakan pada April tahun depan sudah akan ada pabrik di tanah air yang memproduksi vaksin COVID-19 jenis mRNA. Pabrik ini merupakan kerjasama antara perusahaan Indonesia-</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</si>
  <si>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</si>
  <si>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Jika target 80 persen warga dapat tervaksinasi pada September tak meleset, Sri Sultan mengatakan penuntasan vaksinasi Covid-19 mencapai angka 100 persen diperkirakan bisa selesai akhir Oktober atau awal November 2021.
#GubernurDIY
#SriSultanHBX
#Ayovaksin
#JogjaBisa
#Bantul</t>
  </si>
  <si>
    <t>pengembangan vaksin merah putih membuktikan kualitas peneliti indonesia sebenarnya cukup mumpuni sekalipun vaksin covid terus berdatangan dari luar negeri vaksin merah putih tetap dibutuhkan untuk mencapai kekebalan komunitas masyarakat indonesia</t>
  </si>
  <si>
    <t>vaksin dinegaranya terlebih dahulu, oleh karena itu pemerintah secepatnya mengklaim perkembangan vaksin merah putih. Banyak warga Indonesia yang menanti hasil vaksin Covid-19 merah putih yang dikembangkan secara mandiri oleh pemerintah. Penantian ini tercermin dari hasil survey</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</si>
  <si>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</si>
  <si>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vaksin ini tubuh akan membentuk sistem kekebalan tubuh dari virus yang dimasukkan dan akan mencegah virus itu masuk ke dalam tubuh dikemudian hari.
Berbagai negara berlomba-lomba unntuk menciptakan vaksin Covid-19 untuk disebarluaskan ke seluruh negara di dunia</t>
  </si>
  <si>
    <t>sejak desember pandemi covid telah menyebar ke berbagai negara dan selalu mengalami kenaikan kasus positif setiap harinya hal ini mengakibatkan presiden joko widodo menetapkan status kedaruratan kesehatan dalam rangka penanganan pandemi covid di indonesia</t>
  </si>
  <si>
    <t>Tidak hanya masyarakat saja, tetapi pemerintah Indonesia pun mulai membuat strategi-strategi untuk memulihkan kondisi negara agar kembali stabil seperti sedia kala. Salah satu strateginya yaitu dengan mengambil tindakan vaksinasi. untuk menekan tingkat penyebaran virus covid19</t>
  </si>
  <si>
    <t>hal ini tentu sangat berbahaya bagi kesehatan masyarakat indonesia seperti yang dilansir dari kasus harian covid di indonesia sudah mencapai angka terkonfirmasi dengan bertambahnya kasus perhari kasus meninggal kasus</t>
  </si>
  <si>
    <t>seharusnya mereka bisa lebih percaya buatan produk dalam negeri sendiri, dengan menggunakan Vaksin Merah Putih (VMP) kita tidak akan memakan banyak devisa negara. Vaksin racikan tanah air tersebut telah dicanangkan sebagai vaksinasi COVID-19 Nasional.</t>
  </si>
  <si>
    <t>atau urgensi hal ini karena indonesia harus memenuhi kebutuhan vaksin masyarakat mempercepat pemulihan memanfaatkan isolate virus covid yang bersikulasi di indonesia serta menunjukkan kemajuan dan kemandirian bangsa sehingga pemerintah harus memprioritaskan</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</si>
  <si>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</si>
  <si>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dengan adanya peran mahasiswa untuk dilematis vaksin merah putih saya harap orang orang yang luput dari kepercayaannya untuk vaksinasi gratis oleh pemerintah sadar dan mau untuk vaksin karena kasus virus covid di negara indonesia membuat negara ini trurun semua</t>
  </si>
  <si>
    <t>dilakukan uji coba dengan objek manusia dengan harapan pada April 2022 akan bisa diproduksi secara massal. Sembari menunggu vaksin merah putih, pemerintah mengimpor enam jenis vaksin Covid-19 dari China, Inggris, dan Amerika Serikat. Karena jumlah vaksin yang diimpor pemerintah</t>
  </si>
  <si>
    <t>immunity vaksin merah putih menjadi salah satu vaksin covid yang diproduksi dalam negeri vaksin yang digagas berbagai institusi dalam negeri ini rencananya akan diuji klinis pada akhir pt bio farma perusahaan negara yang akan memproduksi vaksin ini menargetkan</t>
  </si>
  <si>
    <t>vaksin merah putih segera digunakan oleh masyarakat Indonesia.
Namun, beberapa usaha yang di usahakan oleh pemerintah juga mengalami beberapa kendala. Menteri Koordinator Bidang Perekonomian Airlangga Hartarto mengatakan Indonesia mendorong agar vaksin merah putih covid-19</t>
  </si>
  <si>
    <t>protokol kesehatan untuk ikut membantu memulihkan kondisi negara daftar pustaka</t>
  </si>
  <si>
    <t>Saya sebagai pemerintah setuju medukung Vaksin Merah Putih buatan anak bangsa. Semoga vaksin tersebut dapat menjadi salah satu bentuk pencegahan dan penanggulangan naiknya kasus COVID-19 dan berfungsi dengan baik sampai angka COVID-19 hilang dari negara kita tercinta, Indonesia</t>
  </si>
  <si>
    <t>seperti yang kita tahu virus corona covid coronavirus disease atau sars cov ini telah merebak ke seluruh dunia walaupun ada beberapa negara di dunia yang tidak terdampak sama sekali karena menerapkan ketat nya prokes protokol kesehatan di negara tersebut</t>
  </si>
  <si>
    <t>Dengan jumlah masyarakat yang tidak tergolong sedikit, pemerintah mau tidak mau menggelontorkan banyak biaya untuk menambah stok vaksin di Indonesia. Penanganan Covid-19 terus berkembang yang akhirnya muncul sejumlah penelitian di Indonesia dalam rangka-</t>
  </si>
  <si>
    <t>salah satu univeristas di indonesia yaitu universitas airlangga telah berhasil menemukan terobosan vaksin covid yang di beri nama vaksin merah putih yang akan menjadi karya anak bangsa yang akan menjunjung tinggi nama negara</t>
  </si>
  <si>
    <t>Pemerintah terus mempercepat pelaksanaan vaksinasi Covid-19 nasional untuk mengejar target yang telah ditetapkan oleh WHO, yakni satu juta suntikan per hari mulai bulan Juli dan dua juta per hari pada bulan Agustus nanti. Dengan mencapai target tersebut,</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</si>
  <si>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</si>
  <si>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Tujuan dibuatnya vaksin produksi lokal adalah untuk menciptakan kemandirian pemenuhan kebutuhan vaksin COVID-19 ke depannya. Vaksin ini ditarget pemerintah pada tahun 2022 untuk diproduksi massal dan didistribusikan kepada masyarakat indonesia.</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</si>
  <si>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</si>
  <si>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akan dikeluarkan BPOM pada Maret 2022 mendatang. Yang selanjutkanya vaksin dapat diproduksi massal dengan PT. Biotis Pharmaceuticals. Dalam riset covid-19 yang dikoordinasikan oleh BRIN, terdapat 11 platform riset vaksin merah putih yang dijalankan oleh 6 lembaga riset pemerintah</t>
  </si>
  <si>
    <t>saya berperan sebagai mahasiswa dari perspektif pengamat lingkungan dan keadaan sekitar opini yang akan saya tuangkan disini adalah efektifkah vaksin untuk negeri dalam mengatasi pandemi covid berbagai upaya alternatif dan solusi telah dilakukan pemerintah</t>
  </si>
  <si>
    <t>Menteri Kesehatan Budi Gunadi Sadikin mengatakan Indonesia sengaja membeli vaksin dari banyak negara. Alasannya, karena adanya kekhawatiran negara pembuat tidak menjual vaksin Covid-19 mereka keluar.</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</si>
  <si>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</si>
  <si>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</si>
  <si>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</si>
  <si>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vaksin ini lebih disesuaikan dengan varian varian yang ada di negara Indonesia. Ditemui dalam kesempatan yang sama, anggota Komisi Nasional (Komnas) Penilai Khusus Vaksin COVID-19 dr Jarir At Thobari menyebut, "Efektivitas vaksin itu tergantung dari tipe virusnya.</t>
  </si>
  <si>
    <t>vaksin covid moderna dan vaksin covid pfizer beberapa jenis vaksin vaksin di atas tentunya memberikan efek samping yang berbeda di setiap tubuh manusia beberapa jenis vaksin di atas tentunya ada yang impor dari negara lain</t>
  </si>
  <si>
    <t>pandemic covid-19 ini. Sementara obat untuk penyembuhan covid-19 belum ditemukan, namum salah satu cara adalah dengan menggunakan vaksin covid-19 dimana dengan harapan terbentuknya herd imunity masing masing negara dengan demikian pandemic covid-19 dapat ditekan serendah mungkin</t>
  </si>
  <si>
    <t>setelah mencapai kesepakatan peneliti mendapat jalan keluar yaitu dengan mengikutsertakan mahasiswa universitas airlangga sebagai relawan suntik vaksin covid merah putih</t>
  </si>
  <si>
    <t>Vaksin Dalam NEGERI
Virus corona atau yang biasa kita kenal Covid-19 telah menyebar di berbagai negara selama lebih dari satu tahun termasuk Negara Indonesia. Tentunya dalam sebuah penyakit pasti ada obatnya termasuk virus corona, yang Bernama vaksin.</t>
  </si>
  <si>
    <t>siap terimakasih atas dukungan serta promotenya bersama kita dukung program pemerintah dalam penanganan pandemi covid agar segera berlalu salam sehat untuk kita semua</t>
  </si>
  <si>
    <t>dikategorikan sebagai public goods atau barang umum kepada Organisasi Perdagangan Dunia (WTO). Namun, usulan itu belum mendapatkan sambutan baik dari WTO. Pemerintah juga menolak dengan tegas menolak politisasi vaksin covid-19 meski sejumlah negara telah memberlakukan aturan</t>
  </si>
  <si>
    <t>virus yang begitu cepat menular ini menjadikan indonesia salah satu negara yang mengalami kasus infeksi covid terbanyak kami sebagai pemerintah indonesia telah gencar memberi himbauan kepada masyarakat untuk melakukan vaksinasi</t>
  </si>
  <si>
    <t>Covid-19 mulaih pertama muncul di Indonesia ketika pemerintah mengonfirmasi pada bulan Maret 2020. Pandemi Covid-19 amatlah merugikan bagi masyarakat Indonesia. Menciptakan krisis kesehatan pada Masyarakat dan juga terutama pada faktor perekonomian.</t>
  </si>
  <si>
    <t>vaksin merah putih menjadi salah satu vaksin covid yang diproduksi di dalam negeri vaksin yang digagas berbagai institusi dalam negeri ini rencananya akan diuji klinis pada akhir pt biotis pharmaceuticals perusahaan negara yang akan memproduksi vaksin ini</t>
  </si>
  <si>
    <t>Ditengah pandemi global Covid-19 yang telah menewaskan lebih dari 600.000 orang, vaksin akan menjadi juru selamat. Kini banyak negara, lembaga penelitian, dan perusahaan farmasi berlomba lomba menjadi yang pertama menemukan dan memproduksi vaksin.</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</si>
  <si>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</si>
  <si>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Sejak 2020 tahun lalu ketika covid19 melanda dunia, negara-negara besar telah mencari vaksin untuk menangani pandemi ini. Begitu juga dengan Indonesia. Indonesia memiliki 2 macam vaksin yang sudah dipersiapkan. Vaksin Nusantara dan Vaksin Merah Putih</t>
  </si>
  <si>
    <t>china yang merupakan negara asal munculnya virus tersebut sudah menemukan vaksin covid salah satunya yaitu vaksin sinovac seiring berjalannya waktu masyarakat indonesia telah melakukan berbagai riset penemuan vaksin</t>
  </si>
  <si>
    <t>Ada beberapa negara sudah menemukan vaksin. Di indonesia sendiri ada beberapa institusi yang kini sedang mengembangkan vaksin Covid-19</t>
  </si>
  <si>
    <t>salah satu cara yang efektif dan telah digunakan di banyak negara maju yang telah berhasil menghadapi covid adalah vaksinasi karena vaksinasi dapat membangun herd immunity sejumlah dosis vaksin yang telah diberikan dalam memberantas rantai penyebaran covid</t>
  </si>
  <si>
    <t>Program vaksinasi telah dimulai sejak bulan Januari 2021 hingga nanti sampai bulan Maret 2022. Program vaksinasi COVID-19 dilaksanakan secara bertahap di 34 provinsi dan mencapai total populasi sebesar 181,5 juta orang.</t>
  </si>
  <si>
    <t>dalam proses penanganan covid pemerintah selalu berusaha mencari solusi terbaik dengan banyak melakukan riset riset terkait wabah ini bahkan pihak pemerintah juga bekerja sama dengan negara lain untuk menghadapi wabah ini bersama sama</t>
  </si>
  <si>
    <t>Untuk menangkal pandemi, vaksin COVID-19 skala besar harus dilakukan untuk mencapai kekebalan kelompok di dalam komunitas atau masyarakat. Pemerintah Indonesia telah mengambil langkah-langkah untuk menghentikan penyebaran virus corona dan mengurangi konsekuensi berbahayanya.</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</si>
  <si>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</si>
  <si>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Pengembangan vaksin Merah Putih membuktikan kualitas peneliti Indonesia sebenarnya cukup mumpuni. Sekalipun vaksin Covid-19 terus berdatangan dari luar negeri, vaksin Merah Putih tetap dibutuhkan untuk mencapai kekebalan komunitas masyarakat Indonesia.</t>
  </si>
  <si>
    <t>diterapkan bukan bahkan mempromosikan pembangunan pabrik vaksin asing di indonesia jika sebelumnya pemerintah membeli jutaan dosis vaksin covid dari cina saat ini pemerintah hendak mendukung pendirian pabrik vaksin asing di indonesia</t>
  </si>
  <si>
    <t>Disamping itu, pemerintah harus membuat skala prioritas terhadap wilayah yang terdampak paling serius virus Covid-19 , terutama di wilayah yang padat penduduk. Jumlah fasilitas kesehatan di wilayah padat penduduk tidak menjamin cukupnya ruang untuk menampung warga yang terpapar</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</si>
  <si>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</si>
  <si>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Sejak Desember 2019, pandemi COVID-19 telah menyebar ke berbagai negara dan selalu mengalami kenaikan kasus positif setiap harinya. Hal ini mengakibatkan Presiden Joko Widodo menetapkan status kedaruratan kesehatan dalam rangka penanganan pandemi COVID-19 di Indonesia.</t>
  </si>
  <si>
    <t>dan akhir akhir ini pemerintah sedang gencar gencarnya melaksanakan program vaksinasi covid program ini bertujuan untuk memutus rantai penyebaran virus covid dengan mendorong masyarakat untuk mencapai herd immunity</t>
  </si>
  <si>
    <t>Hal ini tentu sangat berbahaya bagi kesehatan masyarakat Indonesia, seperti yang dilansir dari kasus harian covid-19 di Indonesia sudah mencapai angka 4.056.354 terkonfirmasi dengan bertambahnya 12.618 kasus perhari ,130,781 kasus meninggal, 236.317 kasus</t>
  </si>
  <si>
    <t>di mana untuk mencapai herd immunity vaksinasi covid ini harus mencapai dari total penduduk indonesia menurut data dari kementrian kesehatan republic indonesia vaksinasi covid di indonesia baru mencapai kurang lebih dari target herd immunity</t>
  </si>
  <si>
    <t>(...)atau urgensi. Hal ini karena Indonesia harus memenuhi kebutuhan vaksin masyarakat, mempercepat pemulihan, memanfaatkan isolate virus Covid-19 yang bersikulasi di Indonesia, serta menunjukkan kemajuan dan kemandirian bangsa. Sehingga, pemerintah harus memprioritaskan(...)</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</si>
  <si>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</si>
  <si>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</si>
  <si>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program vaksinasi covid di indonesia sendiri baru saja dilaksanakan pada tanggal januari program ini mulai dilakukan oleh pemerintah dan untuk vaksinnya indonesia mengimpor vaksin dari negara lain</t>
  </si>
  <si>
    <t>immunity. Vaksin Merah Putih menjadi salah satu vaksin Covid-19 yang diproduksi dalam negeri. Vaksin yang digagas berbagai institusi dalam negeri ini rencananya akan diuji klinis pada akhir 2021. PT Bio Farma, perusahaan negara yang akan memproduksi vaksin ini menargetkan</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</si>
  <si>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</si>
  <si>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protokol kesehatan untuk ikut membantu memulihkan kondisi negara.
Daftar Pustaka :</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</si>
  <si>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</si>
  <si>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Seperti yang kita tau virus Corona, Covid-19 (Coronavirus Disease 2019) atau SARS-CoV-2 ini, telah merebak ke seluruh dunia walaupun ada beberapa negara di dunia yang tidak terdampak sama sekali karena menerapkan ketat nya prokes (protokol kesehatan) di negara tersebut.</t>
  </si>
  <si>
    <t>saat ini pengembangan vaksin covid merah putih terkendala proses uji klinis tahap tiga saya percaya bahwa dengan adanya vaksin ini indonesia akan pulih dan dapat mencapai herd immunity</t>
  </si>
  <si>
    <t>Salah satu Univeristas di Indonesia yaitu Universitas Airlangga telah berhasil menemukan terobosan vaksin covid-19 yang di beri nama Vaksin Merah Putih yang akan menjadi karya anak bangsa yang akan menjunjung tinggi nama negara.</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</si>
  <si>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</si>
  <si>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Kendala lainnya adalah virus Covid-19 yang terus bermutasi sehingga vaksin yang dikembangkan juga butuh penyesuaian. Apabila Vaksin Merah Putih berhasil diedarkan kepada masyarakat, maka Indonesia berhasil mencapai kemandirian sekaligus kemajuan dalam bidang riset dan industri.</t>
  </si>
  <si>
    <t>berbagai macam vaksin dari berbagai negara kian bermunculan dan diproduksi secara besar besaran indonesia pun turut mengimpor beberapa jenis vaksin covid contohnya sinopharm astrazeneca moderna dan juga sinovac</t>
  </si>
  <si>
    <t>berpergian antar kota, pulau, atau negara. Keadaan yang seperti ini membuat sebagian besar masyarakat beramai-ramai berburu untuk mendapatkan vaksin COVID19. Kondisi masyarakat yang sangat bersemangat untuk mendapatkan vaksinasi COVID19 disebabkan oleh alasan yang bermacammacam.</t>
  </si>
  <si>
    <t>setelah nanti mendapat izin bpom vaksin merah putih dapat digunakan bagi masyarakat yang belum vaksin baik itu dosis ppertama kedua dan juga booster serta ntuk membantu negara negara lain yang belum punya akses terhadap vaksin covid</t>
  </si>
  <si>
    <t>Saya berperan sebagai mahasiswa dari perspektif pengamat lingkungan dan keadaan sekitar. Opini yang akan saya tuangkan disini adalah efektifkah vaksin untuk negeri. Dalam mengatasi pandemi COVID-19 berbagai upaya alternatif dan solusi telah dilakukan pemerintah.</t>
  </si>
  <si>
    <t>sebenarnya pengembangan vaksin dalam negeri sangatlah penting hal ini sebagai upaya untuk mengikis ketergantungan vaksin covid dari impor negara lain tentu saja kita tidak bisa berharap terus menerus dengan situasi pasar vaksin yang tidak menentu</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</si>
  <si>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</si>
  <si>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dengan resiko dirawat di rumah sakit lebih tinggi organisasi kesehatan dunia who melabeli delta sebagai varian of concern voc pada mei sejak juni varian ini telah menyebar ke negara termasuk indonesia covid varian delta dikategorikan sebagai virus yang</t>
  </si>
  <si>
    <t>Menurut opini atau pendapat saya, dari berita tentang kondisi covid-19 di Indonesia yang sudah saya jelaskan diatas, pemerintah harus memprioritaskan vaksin merah putih. Karena kewajiban pemerintah negara salah satunya adalah menjaga kesehatan bagi seluruh rakyat Indonesia.</t>
  </si>
  <si>
    <t>goresan tinta mebgubah bangsa perkenalkan saya nabila shafiya dari fakultas kesehatan masyarakat prodi kesehatan masyarakat garuda ksatria dunia sekarang sedang menderita virus covid datang tiba tiba dan memporak porandakan stabilitas negara indonesia</t>
  </si>
  <si>
    <t>Vaksin Covid-19 Moderna, dan vaksin Covid-19 Pfizer. Beberapa jenis vaksin – vaksin di atas tentunya memberikan efek samping yang berbeda di setiap tubuh manusia. Beberapa jenis vaksin di atas tentunya ada yang impor dari negara lain.</t>
  </si>
  <si>
    <t>upaya pemerintah untuk menekan kasus aktif covid berupa kebijakan pembatasan mobilitas penduduk belum mendapatkan hasil yang efektif sebab kebijakan tersebut berdampak besar bagi pertumbuhan perekonomian yang mengalami penurunan sebesar minus persen</t>
  </si>
  <si>
    <t>Setelah mencapai kesepakatan, peneliti mendapat jalan keluar yaitu dengan mengikutsertakan 3 mahasiswa Universitas Airlangga sebagai relawan suntik vaksin Covid-19 Merah Putih.</t>
  </si>
  <si>
    <t>selain disiplin cuci tangan masker dan jaga jarak tentunya vaksinasi di indonesia sendiri ditargetkan dalam rentang waktu bulan mulai januari hingga maret untuk menuntaskan program vaksinasi covid di provinsi dan mencapai total populasi sebesar</t>
  </si>
  <si>
    <t>@RonnyYulianto7 Siap.. terimakasih atas dukungan serta promotenya
Bersama kita dukung program pemerintah dalam penanganan pandemi Covid19 agar segera berlalu
Salam sehat untuk kita semua 🙏
#PeduliLindungi</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</si>
  <si>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</si>
  <si>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Virus yang begitu cepat menular ini menjadikan Indonesia salah satu negara yang mengalami kasus infeksi covid-19 terbanyak. Kami sebagai pemerintah Indonesia telah gencar memberi himbauan kepada masyarakat untuk melakukan vaksinasi.</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</si>
  <si>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</si>
  <si>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Vaksin Merah Putih menjadi salah satu vaksin Covid-19 yang diproduksi di dalam negeri. Vaksin yang digagas berbagai institusi dalam negeri ini rencananya akan diuji klinis pada akhir 2021. PT Biotis Pharmaceuticals, perusahaan negara yang akan memproduksi vaksin ini</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</si>
  <si>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</si>
  <si>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Bahkan, beberapa negara di dunia melarang warga negara Indonesia untuk masuk ke negaranya. Sebagai pemerintah, usaha terus dijalan untuk menurunkan angka positif corona virus di Indonesia. Salah satunya adalah vaksin COVID-19 yang terus diimpor dari negara lain untuk memenuhi</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</si>
  <si>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</si>
  <si>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China, yang merupakan negara asal munculnya virus tersebut sudah menemukan vaksin COVID-19 salah satunya yaitu vaksin sinovac.Seiring berjalannya waktu, masyarakat Indonesia telah melakukan berbagai riset penemuan vaksin.</t>
  </si>
  <si>
    <t>hal tersebut membuat memaksa manusia untuk menjalani pola hidup sehat di indonesia sendiri angka kasus penyebaran covid per tanggal juli telah mencapai jiwa termasuk angka yang sangat fantastis untuk menyebut banyaknya jumlah pasien</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</si>
  <si>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</si>
  <si>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mari sukseskan program vaksinasi covid yang diberikan gratis oleh pemerintah untuk seluruh rakyat indonesia apabila anda masih memiliki pertanyaan seputar vaksin covid jangan ragu untuk berkonsultasi dengan dokter</t>
  </si>
  <si>
    <t>Dalam proses penanganan covid-19 pemerintah selalu berusaha mencari solusi terbaik dengan banyak melakukan riset-riset terkait wabah ini. Bahkan pihak pemerintah juga bekerja sama dengan negara lain untuk menghadapi wabah ini bersama-sama.</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</si>
  <si>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</si>
  <si>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Sementara Indonesia yang masih impor vaksin, jadi negara kalah karena hanya jadi penonton saja. Dengan alasan yang sama, Pemerintah juga meminta untuk dipercepat produksi vaksin merah putih, melalui Ketua Komite Penanganan COVID-19 dan Pemulihan Ekonomi Nasional (KPC-PEN).</t>
  </si>
  <si>
    <t>mengapa perlu memproduksi sendiri pertimbangan memproduksi sendiri vaksin covid merupakan langkah yang tepat dan strategis dimana negara dengan jumlah penduduk sebesar ini tidak bisa bergantung sepenuhnya dengan cara impor vaksin</t>
  </si>
  <si>
    <t>diterapkan. Bukan malah mempromosikan pembangunan pabrik vaksin asing di Indonesia. Jika sebelumnya pemerintah membeli jutaan dosis vaksin covid-19 dari Cina, saat ini pemerintah hendak mendukung pendirian pabrik vaksin asing di Indonesia,</t>
  </si>
  <si>
    <t>yang cepat dan tepat diperkirakan sebanyak juta kasus covid akan memerlukan perawatan di rumah sakit di indonesia dengan angka kematian yang diperkirakan mencapai kematian sulistyo</t>
  </si>
  <si>
    <t>Tujuan pemerintah untuk mengambil kebijakan impor vaksin sebenarnya simpel: ingin segera mencapai herd immunity. Pemerintah yang kuwalahan menangani kasus Covid-19 yang membludak setiap harinya tentu akan lebih mudah jika dapat melaksanakan vaksinasi secara masif di masyarakat.</t>
  </si>
  <si>
    <t>nah diketahui bahwa saat ini vaksin covid yang tersedia di indonesia masih didapat secara impor dari negara lain maka dengan itu indonesia juga akan segera melakukan produksi vaksin covid</t>
  </si>
  <si>
    <t>dan akhir-akhir ini pemerintah sedang gencar-gencarnya melaksanakan program vaksinasi covid-19, program ini bertujuan untuk memutus rantai penyebaran virus covid-19 dengan mendorong masyarakat untuk mencapai herd immunity</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</si>
  <si>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</si>
  <si>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di mana untuk mencapai herd immunity vaksinasi covid-19 ini harus mencapai 70% dari total penduduk Indonesia, menurut data dari kementrian Kesehatan republic Indonesia vaksinasi covid-19 di Indonesia baru mencapai kurang lebih 17% dari target herd immunity</t>
  </si>
  <si>
    <t>untuk segera mengakhiri pandemic covid di indonesia adalah dengan pemberian vaksinasi kepada masyarakat agar dapat terbentuk herd imunity atau yang disebut sebagai kekebalan kelompok namun tidak bisa dipungkiri biaya yang dibutuhkan oleh pemerintah</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</si>
  <si>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</si>
  <si>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</si>
  <si>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Program vaksinasi Covid-19 di Indonesia sendiri baru saja dilaksanakan pada tanggal 13 Januari 2021, program ini mulai dilakukan oleh pemerintah dan untuk vaksinnya Indonesia mengimpor vaksin dari negara lain.</t>
  </si>
  <si>
    <t>selain itu di laporkan juga saat ini bpom tengah melakukan uji praklinis vaksin merah putih dalam konsorsium riset covid ada platform riset vaksin merah putih yang dijalankan oleh lembaga riset pemerintah dan perguruan tinggi lipi ui itb unair dan ugm</t>
  </si>
  <si>
    <t>Selama proses pembuatan vaksin berjalan, pemerintah tidak hanya fokus dalam bidang kesehatan. Permasalahan di Indonesia saat ini sangatlah kompleks, mulai dari sisi ekonomi, pendidikan, pertahanan, dll. Pandemi Covid-19 membuat pemerintah berpikir keras untuk menyelamatkan</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</si>
  <si>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</si>
  <si>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</si>
  <si>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vaksin seperti virus virus like vaccine dan vaksin subunit protein vaksinasi covid bertujuan untuk mengurangi transmisi penularan covid menurunkan angka kesakitan dan kematian akibat covid mencapai kekebalan kelompok di masyarakat herd immunity</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</si>
  <si>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</si>
  <si>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</si>
  <si>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Saat ini, pengembangan vaksin Covid-19 Merah Putih terkendala proses uji klinis tahap tiga. Saya percaya bahwa dengan adanya vaksin ini, Indonesia akan pulih dan dapat mencapai Herd Immunity.</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</si>
  <si>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</si>
  <si>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Cara melawannya. Vaksin saat ini yang dipakai di Indonesia, untuk pelaksanaan vaksinasi Covid-19, pemerintah menetapkan sejumlah vaksin. Badan Pengawas Obat dan Makanan (BPOM) telah menerbitkan emergency use authorization (EUA) terhadap 7 vaksin Covid-19 di Indonesia sejak Janua-</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</si>
  <si>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</si>
  <si>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Berbagai macam vaksin dari berbagai negara kian bermunculan dan diproduksi secara besar-besaran. Indonesia pun turut mengimpor beberapa jenis vaksin Covid-19 contohnya Sinopharm, AstraZeneca, Moderna, dan juga Sinovac.</t>
  </si>
  <si>
    <t>rampungnya vaksin membuktikan bahwa indonesia dapat bergabung dalam jajaran negara negara dunia sebagai negara yang mampu ikut serta dalam penanganan covid yang mengancam dunia</t>
  </si>
  <si>
    <t>Setelah nanti mendapat izin BPOM, vaksin Merah Putih dapat digunakan bagi masyarakat yang belum vaksin. Baik itu dosis ppertama, kedua, dan juga booster. Serta ntuk membantu negara-negara lain yang belum punya akses terhadap vaksin Covid-19</t>
  </si>
  <si>
    <t>korea utara menolak sekitar tiga juta dosis vaksin covid dari sinovac biotech china korut bahkan meminta adalah bantuan vaksin itu diberikan ke negara negara yang terkena dampak parah</t>
  </si>
  <si>
    <t>Sebenarnya, pengembangan vaksin dalam negeri sangatlah penting, Hal ini sebagai upaya untuk mengikis ketergantungan vaksin Covid-19 dari impor negara lain. Tentu saja kita tidak bisa berharap terus-menerus dengan situasi pasar vaksin yang tidak menentu.</t>
  </si>
  <si>
    <t>yakni lbm eijkman lipi ui itb unair dan ugm di tengah upaya konsorsium riset covid tersebut mempercepat produksi vaksin ternyata pemerintah berniat membuka izin pembangunan pabrik vaksin dari negara lain di indonesia</t>
  </si>
  <si>
    <t>dengan resiko dirawat di rumah sakit lebih tinggi. Organisasi Kesehatan Dunia (WHO) melabeli Delta sebagai varian of concern (VOC) pada 11 Mei. Sejak 14 Juni 2021 varian ini telah menyebar ke 74 negara, termasuk Indonesia. Covid-19 Varian Delta dikategorikan sebagai virus yang</t>
  </si>
  <si>
    <t>salah satu upaya yang telah dilakukan oleh pemerintah adalah dengan menyelenggarakan program vaksinasi covid yang ditujukan untuk seluruh masyarakat indonesia dan diberikan secara gratis</t>
  </si>
  <si>
    <t>[GORESAN TINTA MEBGUBAH BANGSA]
Perkenalkan saya Nabila Shafiya dari fakultas kesehatan masyarakat prodi kesehatan masyarakat. Garuda 12 Ksatria 6
Dunia sekarang sedang menderita. Virus COVID-19 datang tiba-tiba dan memporak-porandakan stabilitas negara Indonesia.</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</si>
  <si>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</si>
  <si>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Upaya pemerintah untuk menekan kasus aktif Covid-19 berupa kebijakan pembatasan mobilitas penduduk belum mendapatkan hasil yang efektif sebab kebijakan tersebut berdampak besar bagi pertumbuhan perekonomian yang mengalami penurunan sebesar minus 2,07 persen.</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</si>
  <si>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</si>
  <si>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Selain disiplin cuci tangan, masker, dan jaga jarak tentunya. Vaksinasi di Indonesia sendiri ditargetkan dalam rentang waktu 15 bulan. Mulai Januari 2021 hingga Maret 2022, untuk menuntaskan program vaksinasi Covid-19 di 34 provinsi dan mencapai total populasi sebesar 181,5</t>
  </si>
  <si>
    <t>pandemi covid yang melanda dunia secara tidak langsung mempunyai dampak positif di bidang kesehatan khususnya negara negara berlomba lomba untuk mengeluarkan inovasi di bidang kesehatan agar kondisi negaranya pulih dari covid dan indonesia adalah salah satunya</t>
  </si>
  <si>
    <t>Pengembangan riset vaksin merah putih karya bangsa dapat mengurangi pengeluaran pemerintah dan dapat menyalurkan sebagian dana untuk pemulihan ekonomi terdampak pandemi. Indonesia pun dapat mandiri mengatasi pandemi covid-19 ini dengan menyalurkan vaksin hasil karya anak bangsa.</t>
  </si>
  <si>
    <t>saat kebijakan pengendalian covid tidak efektif mencegah penularan baru sehingga kasus positif mencapai lebih dari juta kasus dan angka kematian terus naik harapan kini tertumpu pada vaksin yang diharapkan mampu mendorong tubuh menciptakan antibodi</t>
  </si>
  <si>
    <t>agar mereka tidak berfikir negative tentang bahaya nya vaksin. Keunggulan vaksin merah putih – biofarma adalah mendapatkan vaksin potensial, dikembangkan dari tipe yang berada di Indonesia. Hal tersebut untuk mengikis ketergantungan vaksin Covid-19 dari impor negara lain</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</si>
  <si>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</si>
  <si>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Dilematis Vaksin Merah Putih
Kita sebagai warga Indonesia pastinya harus tahu apa yang terjadi pada negara kita ini karena dampak covid-19 akan tetapi kita juga harus mengerti pentingnya vaksin merah putih yang sekarang lagi marak dibicarakan oleh kalangan masyarakat</t>
  </si>
  <si>
    <t>terpapar virus covid ini yaitu warga dengan rentang usia dari tahun hinga tahun pendaftaran vaksin ini dimulai dari pendataan di puskesmas di kecamatan lalu menuju desa desa hingga pendaftaraan secara mandiri pada aplikasi dari pemerintah yaitu peduli lindungi</t>
  </si>
  <si>
    <t>Selain itu, vaksinasi Covid-19 bertujuan untuk melindungi dan memperkuat sistem kesehatan secara menyeluruh, juga menjaga produktivitas dan mengurangi dampak sosial dan ekonomi masyarakat.
Saat ini, pemerintah menggencarkan vaksinisasi di seluruh indonesia guna mempercepat</t>
  </si>
  <si>
    <t>vaksin dari di luar negeri di masa depan karena bisa memproduksi vaksin sendiri menteri riset dan teknologi bambang mengatakan setiap orang bisa divaksinasi lebih dari satu kali sehingga kebutuhan vaksin covid bisa mencapai miliar dosis tentu perlu kemandirian</t>
  </si>
  <si>
    <t>Hal tersebut membuat memaksa manusia untuk menjalani pola hidup sehat. Di Indonesia sendiri, angka kasus penyebaran Covid-19 per tanggal Juli 2021 telah mencapai 3.409.658 jiwa ( termasuk angka yang sangat fantastis untuk menyebut banyaknya jumlah pasien.</t>
  </si>
  <si>
    <t>pemerintah telah berupaya untuk menekan tingkat kasus covid semaksimal mungkin diantaranya dengan program penggalangan vaksinasi gratis bagi seluruh warga negara indonesia implementasinya pun berjalan cukup baik</t>
  </si>
  <si>
    <t>Mari sukseskan program vaksinasi COVID-19 yang diberikan gratis oleh pemerintah untuk seluruh rakyat Indonesia. Apabila Anda masih memiliki pertanyaan seputar vaksin COVID-19, jangan ragu untuk berkonsultasi dengan dokter.</t>
  </si>
  <si>
    <t>semoga dengan adanya vaksin merah putih ini pengendalian covid akan lebih baik lagi dan pademi di negara kita segera berakhir agar semua kegiatan dapat dilakukan seperti dulu sebelum indonesia mengalami pandemi covid</t>
  </si>
  <si>
    <t>Pemerintah melalui Wakil Menteri Hukum dan Hak Asasi Manusia menyampaikan bahwa vaksinasi Covid-19 merupakan bagian dari kewajiban seluruh warga negara. Namun sejumlah aktivis pada bidang Hak Asasi Manusia tegas menyatakan bahwa menolak vaksin adalah hak asasi rakyat.</t>
  </si>
  <si>
    <t>virus covid semakin menjadi momok di dunia indonesia menjadi negara yang termasuk dalam jajaran negara dengan kasus harian positif covid terbanyak di dunia banyaknya kasus ini dipengaruhi oleh beberapa faktor salah satu faktornya ialah vaksin yang belum merata</t>
  </si>
  <si>
    <t>Mengapa Perlu Memproduksi Sendiri?
Pertimbangan memproduksi sendiri vaksin COVID-19 merupakan langkah yang tepat dan strategis dimana negara dengan jumlah penduduk sebesar ini tidak bisa bergantung sepenuhnya dengan cara impor vaksin.</t>
  </si>
  <si>
    <t>untuk itu kami sebagai pihak pemerintah menyarankan agar rakyat tetap patuh akan protokol kesehatan yang tertuang di surat edaran se satgas penanganan covid nomor tahun tentang ketentuan perjalanan orang dalam negeri pada masa covid ini</t>
  </si>
  <si>
    <t>yang cepat dan tepat, diperkirakan sebanyak 2,5 juta kasus COVID-19 akan memerlukan perawatan di rumah sakit di Indonesia dengan angka kematian yang diperkirakan mencapai 250.000 kematian (Sulistyo, 2021).</t>
  </si>
  <si>
    <t>vaksin pertama sekaligus paling besar merupakan dari perusahaan farmasi china sebanyak juta dosis meskipun begitu vaksinasi tetap dilakukan secara gratis sebagai layanan untuk warga negara anggaran untuk vaksinasi covid adalah rp triliun dari realokasi apbn</t>
  </si>
  <si>
    <t>Nah, diketahui bahwa saat ini vaksin Covid-19 yang tersedia di Indonesia masih didapat secara impor dari negara lain. Maka dengan itu, Indonesia juga akan segera melakukan produksi vaksin Covid-19.</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</si>
  <si>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</si>
  <si>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</si>
  <si>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</si>
  <si>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untuk segera mengakhiri pandemic Covid-19 di Indonesia adalah dengan pemberian vaksinasi kepada masyarakat agar dapat terbentuk Herd Imunity atau yang disebut sebagai kekebalan kelompok. Namun tidak bisa dipungkiri biaya yang dibutuhkan oleh pemerintah</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</si>
  <si>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</si>
  <si>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pihak bahu membahu untuk menyelesaikan pandemi yang memberikan dampak negatif dalam segala bidang . Menjaga jarak , lockdown , menggunakan masker menjadi cara – cara yang ditembuh oleh berbagai negara untuk mengurangi persebaran Covid-19 . Selain itu pengembangan vaksin merupakan</t>
  </si>
  <si>
    <t>yaitu lembaga eijkman bersama pt bio farma dan unair bersama pt biotis pharmaceutical indonesia vaksin merah putih ini juga dikembangkan oleh universitas indonesia ui dan universita gajdah mada ugm dan sekarang ini vaksin covid merah putih sudah mencapai tahap</t>
  </si>
  <si>
    <t>selain itu di laporkan juga saat ini BPOM tengah melakukan uji praklinis vaksin merah putih.Dalam Konsorsium Riset Covid-19 , ada 11 platform riset vaksin Merah Putih yang dijalankan oleh 6 lembaga riset pemerintah dan perguruan tinggi , LIPI , UI , ITB , Unair , dan UGM.</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</si>
  <si>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</si>
  <si>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</si>
  <si>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</si>
  <si>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vaksin seperti virus (virus-like vaccine), dan vaksin subunit protein. Vaksinasi COVID-19 bertujuan untuk mengurangi transmisi/penularan COVID-19, menurunkan angka kesakitan dan kematian akibat COVID-19, mencapai kekebalan kelompok di masyarakat (herd immunity)</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</si>
  <si>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</si>
  <si>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Seiring berjalannya waktu vaksin-vaksin hasil buatan ilmuwan luar negeri mulai siap untuk digunakan, akhirnya pemerintah memutuskan untuk membeli vaksin secara impor agar penyebaran covid-19 di Indonesia dapat ditekan. Berita-berita tidak mengenakan mulai menyebar, (cont)</t>
  </si>
  <si>
    <t>lantai vaksin merah putih universitas airlangga fedik abdul rantam menuturkan pihaknya sedang mengembangkan vaksin covid berbasis inactivated virus hingga saat ini vaksin covid yang dikembangkan oleh unair bersama pt biotis telah mencapai praklinik tahap begitu</t>
  </si>
  <si>
    <t>Dilematis vaksin merah putih : Satu lagi karya dalam negeri yang luput dari dukungan
Seluruh penjuru dunia sedang berduka. Sebuah pandemi telah menyerang berbagai negara dan ibu kota. Covid-19 yang merupakan wabah baru ini menyerang system pernapasan yang dapat menyebabkan</t>
  </si>
  <si>
    <t>vaksinasi oleh pemerintah mendapat respon yang positif sehubungan dengan itu upaya pencegahan pandemi covid di indonesia masih belum memberikan hasil perkembangan yang positif semakin hari jumlah pasien semakin meningkat berdasarkan laporan dari worldometer per</t>
  </si>
  <si>
    <t>Dengan begitu harusnya pemerintah segera mempercepat peluncuran vaksin ini dan diharapkan semua rakyat dapat diberikan vaksin yang baik kualitasnya seperti vaksin merah putih agar Indonesia sendiri dapat segera keluar dari pandemi covid-19 ini seperti beberapa negara.</t>
  </si>
  <si>
    <t>sebanyak peratus atau individu daripada populasi dewasa di negara ini sudah melengkapkan suntikan vaksin covid setakat semalam menurut jawatankuasa khas jaminan akses bekalan vaksin covid jkjav</t>
  </si>
  <si>
    <t>Rampungnya vaksin membuktikan bahwa Indonesia dapat bergabung dalam jajaran negara-negara dunia sebagai negara yang mampu ikut serta dalam penanganan COVID-19 yang mengancam dunia.</t>
  </si>
  <si>
    <t>covid adalah penyakit yang menyerang sistem pernapasan akibat covid yang terus meningkat penyebarannya setiap negara berlomba lomba untuk membuat vaksin pencegahan covid termasuk indonesia yang ikut berperan dalam penciptaan vaksin covid</t>
  </si>
  <si>
    <t>#MGTNews #GengPagiMGT Korea Utara menolak sekitar tiga juta dosis vaksin Covid-19 dari Sinovac Biotech China. Korut malah meminta adalah bantuan vaksin itu diberikan ke negara-negara yang terkena dampak parah.</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</si>
  <si>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</si>
  <si>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yakni LBM Eijkman, LIPI, UI, ITB, Unair, dan UGM. Di tengah upaya konsorsium riset Covid-19 tersebut mempercepat produksi vaksin, ternyata Pemerintah berniat membuka izin pembangunan pabrik vaksin dari negara lain di Indonesia.</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</si>
  <si>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</si>
  <si>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Salah satu upaya yang telah dilakukan oleh pemerintah adalah dengan menyelenggarakan program vaksinasi COVID-19 yang ditujukan untuk seluruh masyarakat Indonesia dan diberikan secara gratis.</t>
  </si>
  <si>
    <t>terus melakukan mutasi sehingga pemerintah melakukan tindakan cepat dengan mengadakan impor vaksin impor vaksin covid ini memang memerlukan biaya yang tidak murah namun bukan berarti pemerintah mengacuhkan karya bangsa indonesia sendiri yaitu vaksin merah putih</t>
  </si>
  <si>
    <t>Anggota Komisi IX Dewan Perwakilan Rakyat dari Fraksi Partai Demokrasi Indonesia Perjuangan Muchamad Nabil Haroen mengatakan pandemi COVID-19 telah membuka betapa sistem dan tata kelola kesehatan di Indonesia perlu segera dibenahi. Karena itu, pemerintah perlu mengatur ulang</t>
  </si>
  <si>
    <t>yaitu corona virus disease covid dimana masalah covid ini menjadi agenda besar negara negara dunia bukan hanya menjadi isu kesehatan isu sosial ekonomi bahkan juga bisa menjadi isu politik begitu masifnya gempuran pandemi covid yang menghadapkan</t>
  </si>
  <si>
    <t>-ada, masyarakat Indonesia dapat terhindar dari adanya virus Covid-19 ini dan semoga dapat mengurangi kasus yang ada, serta negara Indonesia bisa hidup normal seperti sedia kala. Meskipun sudah ada aturan wajib vaksin, kita harus tetap mematuhi protokol kesehatan, mengutamakan-</t>
  </si>
  <si>
    <t>pelaksanaan suntik vaksin covid untuk masyarakat kenali beragam jenis vaksin covid yang digunakan di indonesia serta efek samping yang biasa terjadi satgas covid mencatat total penambahan vaksinasi pada rabu mencapai terdiri</t>
  </si>
  <si>
    <t>Pandemi COVID-19 yang melanda dunia secara tidak langsung mempunyai dampak positif di bidang kesehatan khususnya. Negara-negara berlomba-lomba untuk mengeluarkan inovasi di bidang kesehatan agar kondisi negaranya pulih dari COVID-19 dan Indonesia adalah salah satunya.</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</si>
  <si>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</si>
  <si>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Saat kebijakan pengendalian Covid-19 tidak efektif mencegah penularan baru sehingga kasus positif mencapai lebih dari 4 juta kasus dan angka kematian terus naik, harapan kini tertumpu pada vaksin yang diharapkan mampu mendorong tubuh menciptakan antibodi -c</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</si>
  <si>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</si>
  <si>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pandemi covid-19 terjadi secara global, tetap saja yang diproduksi masih kurang.
Pabrik vaksin yang ada di RRC dan beberapa negara lain memang terus memproduksi vaksin yang berkualitas tinggi, agar pandemi covid-19 segera berakhir. Oleh karena itu, kita diminta sabar karena</t>
  </si>
  <si>
    <t>sebanyak berarti total jumlah penerima vaksin covid secara lengkap di indonesia mencapai usaha mempergencar vaksin covid memang terus dilakukan di berbagai daerah karena target vaksinasi mencapai juta</t>
  </si>
  <si>
    <t>terpapar virus covid-19 ini, yaitu warga dengan rentang usia dari 18 tahun hinga 59 tahun. Pendaftaran vaksin ini dimulai dari pendataan di puskesmas di kecamatan, lalu menuju desa-desa, hingga pendaftaraan secara mandiri pada aplikasi dari pemerintah yaitu peduli lindungi</t>
  </si>
  <si>
    <t>karena dengan vaksin merah putih ketergantungan kita pada vaksin covid negara lain dapat teratasi kami harus memberikan keringanan kepada lembaga dan para peneliti selain itu juga harus memberikan dukungan anggaran yang memadai</t>
  </si>
  <si>
    <t>vaksin dari di luar negeri di masa depan, karena bisa memproduksi vaksin sendiri. Menteri Riset dan Teknologi Bambang mengatakan, setiap orang bisa divaksinasi lebih dari satu kali, sehingga kebutuhan vaksin COVID-19 bisa mencapai 300,4 miliar dosis. Tentu perlu kemandirian</t>
  </si>
  <si>
    <t>dari vaksin covid dosis pertama dan kedua menurut data satgas covid per rabu angka vaksinasi pertama di indonesia bertambah dengan penambahan itu total jumlah vaksinasi pertama sudah mencapai adapun penambahan data vaksinasi kedua sebanyak</t>
  </si>
  <si>
    <t>Pemerintah telah berupaya untuk menekan tingkat kasus COVID-19 semaksimal mungkin, diantaranya dengan program penggalangan vaksinasi gratis bagi seluruh warga negara Indonesia. Implementasinya pun berjalan cukup baik</t>
  </si>
  <si>
    <t>sebanyak peratus atau individu daripada populasi dewasa di negara ini telah melengkapkan suntikan vaksin covid setakat semalam</t>
  </si>
  <si>
    <t>Semoga dengan adanya vaksin merah putih Ini pengendalian covid-19 akan lebih baik lagi dan pademi di negara kita segera berakhir agar semua kegiatan dapat dilakukan seperti dulu sebelum Indonesia mengalami pandemi covid 19.</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</si>
  <si>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</si>
  <si>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Virus Covid-19 semakin menjadi momok di dunia. Indonesia menjadi negara yang termasuk dalam jajaran negara dengan kasus harian positif Covid-19 terbanyak di dunia. Banyaknya kasus ini dipengaruhi oleh beberapa faktor salah satu faktornya ialah vaksin yang belum merata.</t>
  </si>
  <si>
    <t>negara negara terdampak penularan covid suni untuk menekan laju angka positif akibat penyebaran virus covid maka pemerintah mengeluarkan sebuah instruksi mengenai pelaksanaan vaksinasi dalam rangka penanggulangan pandemi covid kebijakan ini tertulis dalam</t>
  </si>
  <si>
    <t>Untuk itu, kami sebagai pihak pemerintah menyarankan agar rakyat tetap patuh akan protokol kesehatan 6M yang tertuang di Surat Edaran (SE) Satgas Penanganan COVID-19 Nomor 16 Tahun 2021 tentang Ketentuan Perjalanan Orang Dalam Negeri Pada masa COVID-19 ini.</t>
  </si>
  <si>
    <t>kita semua tahu bahwa pandemi covid ini telah lama berlangsung menjadi permasalahan global akhirnya berbagai negara mulai membuat vaksin untuk virus corona ini nah pada tahun indonesia pun berencana mengembangkan produk vaksin juga yaitu vaksin merah putih</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</si>
  <si>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</si>
  <si>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tidak ingin ketinggalan indonesia pun bergegas melakukan hal serupa dengan memproduksi vaksin covid merah putih di negara sendiri kemenristek brin bersama dengan kemenkes melakukan kerja sama dalam riset dan inovasi vaksin covid merah putih</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</si>
  <si>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</si>
  <si>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salah satu pencegahan dan pengendalian penyakit covid adalah dengan vaksinasi berdasarkan laman hingga agustus data masyarakat yang mendapat vaksinasi pertama covid di indonesia telah mencapai juta dan dosis kedua mencapai juta</t>
  </si>
  <si>
    <t>Sebagai satu- satunya solusi preventif yang dapat mempercepat pemulihan pandemi covid-19 ini adalah pemerintah perlu melakukan vaksinasi terhadap warga- warganya. Vaksinasi harus segera dilakukan agar mencapai herd immunity, yaitu ketika sebuah kelompok kebal terhadap virus.</t>
  </si>
  <si>
    <t>dewasa ini beberapa negara seperti china amerika serikat korea selatan india dan inggris telah berhasil mengembangkanvaksin covid dengan berbagai platformnya penemuan ini digadang gadang menjadi awal dari akhir pandemi covid yang melanda dunia saat ini</t>
  </si>
  <si>
    <t>vaksin COVID-19 dalam jumlah besar dalam jangka menengah dan panjang. Saya berharap penelitian dan pengembangan vaksin yang dilakukan oleh para peneliti Indonesia dapat berjalan dengan lancar dan mencapai hasil yang memuaskan. Vaksin merah putih tidak diragukan lagi dapat menjadi</t>
  </si>
  <si>
    <t>juru bicara kementerian kesehatan kemenkes siti nadia tarmizi mengatakan saat ini ada data kasus aktif covid di daerah atau sekitar kasus belum diperbarui kasus covid di indonesia pada minggu agustus bertambah dari jumlah tersebut</t>
  </si>
  <si>
    <t>yaitu Lembaga Eijkman bersama PT Bio Farma dan Unair bersama PT Biotis Pharmaceutical Indonesia.
Vaksin merah putih ini juga dikembangkan oleh Universitas Indonesia (UI) dan Universita Gajdah Mada (UGM). Dan sekarang ini vaksin covid-19 merah putih sudah mencapai tahap 3.</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</si>
  <si>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</si>
  <si>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Pandemi Covid-19 membuat kelumpuhan di semua bidang di seluruh negara. Diperlukan kerjasama dari pribadi dengan pemerintah menanggulangi pandemic covid-19. Untuk itu pemerintah di setiap negara menggunakan program vaksin covid-19. Namun untuk memproduksi vaksin tidak gampang.</t>
  </si>
  <si>
    <t>sejumlah negara barat mulai melonggarkan pembatasa kegiatan masyarakat selama pandemi covid secara perlahan pelonggaran dan pencabutan pembatasan tersebut dilakukan setelah mereka menggencarkan program vaksinasi untuk mencapai herd immunity</t>
  </si>
  <si>
    <t>Kenyataannya memang untuk bisa menguji sebuah vaksin biasanya butuh peneliitan serta uji coba bahkan membutuhkan waktu hingga lebih dari satu dekade.Tapi pandemi ini mendesak semua pihak,tidak ada negara yang mau kehilangan sebagian besar penduduknya akibat virus Covid-19</t>
  </si>
  <si>
    <t>segala upaya pemerintah untuk menurunkan angka positif yang tertapar covid mulai dari sampai dengan memberi vaksin gratis kepada seluruh masyarakat indonesia indonesia sendiri masih membeli vaksin dari china untuk masyarakat indonesia</t>
  </si>
  <si>
    <t>Vaksin produksi dalam negeri Indonesia ini diberi nama vaksin merah putih. Dukungan penuh didapat dari masyarakat dimana dapat dilihat bahwa pada saat itu banyak masyarakat yang menunda ikut dalam program vaksin covid-19 yang menggunakan vaksin negara lain. Selain bangga produk</t>
  </si>
  <si>
    <t>ketahanan nasional bidang kesehatan dan kemandirian bangsa dalam pengadaan vaksin covid terus</t>
  </si>
  <si>
    <t>&amp;lt; vaksin merah putih Universitas Airlangga , Fedik Abdul Rantam menuturkan pihaknya sedang mengembangkan vaksin covid-19 berbasis inactivated virus hingga saat ini vaksin covid-19 yang dikembangkan oleh UNAIR bersama PT Biotis telah mencapai praklinik tahap &amp;gt;</t>
  </si>
  <si>
    <t>diupayakan dalam mengatasi pandemi covid karena negara indonesia tidak bisa</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</si>
  <si>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</si>
  <si>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mengandalkan impor vaksin covid dari negara lain saja</t>
  </si>
  <si>
    <t>#KualaLumpur Sebanyak 65.1 peratus atau 15,241,655 individu daripada populasi dewasa di negara ini sudah melengkapkan suntikan vaksin Covid-19 setakat semalam, menurut Jawatankuasa Khas Jaminan Akses Bekalan Vaksin Covid-19 (JKJAV).</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</si>
  <si>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</si>
  <si>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Covid-19 adalah penyakit yang menyerang sistem pernapasan. Akibat Covid-19 yang terus meningkat penyebarannya, setiap negara berlomba-lomba untuk membuat vaksin pencegahan Covid-19. Termasuk Indonesia yang ikut berperan dalam penciptaan vaksin Covid-19.</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</si>
  <si>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</si>
  <si>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aktif adalah pasien yang dinyatakan positif Covid-19 dan sedang menjalani perawatan. Angka itu didapatkan dengan mengurangi total kasus positif Covid-19 dengan angka kesembuhan dan kematian. Peningkatan jumlah kasus ini tentunya tidak lepas dari upaya penanganan pemerintah dan</t>
  </si>
  <si>
    <t>para pekerja di bidang perbankan perusahaan listrik negara dan perusahaan daerah air minum serta petugas lain yang terlibat secara langsung memberikan pelayanan kepada masyarakat selain itu pada tahap penerima vaksin covid juga termasuk</t>
  </si>
  <si>
    <t>biaya tenaga juga waktu dalam proses inovasi vaksin covid-19 dapat meningkatkan kesejahteraan masyarakat sehingga meningkatkan pertumbuhan ekonomi suatu negara. Sedangkan proses pembuatan vaksin ini sendiri dapat meningkatkan kecerdasan bangsa dalam bidang teknologi maupun sains.</t>
  </si>
  <si>
    <t>pasokan vaksin covid saat ini belum mampu untuk memenuhi kebutuhan secara global dan sebagian besar pasokan tersebut sudah dikuasai oleh negara negara maju</t>
  </si>
  <si>
    <t>terus melakukan mutasi sehingga pemerintah melakukan tindakan cepat dengan mengadakan impor vaksin. Impor vaksin Covid-19 ini memang memerlukan biaya yang tidak murah, namun bukan berarti pemerintah mengacuhkan karya bangsa Indonesia sendiri yaitu vaksin merah putih.</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</si>
  <si>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</si>
  <si>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yaitu Corona Virus Disease 2019 (Covid-19). Dimana masalah Covid-19 ini menjadi agenda besar negara-negara dunia, bukan hanya menjadi isu kesehatan, isu sosial, ekonomi bahkan juga bisa menjadi isu politik. Begitu masifnya gempuran pandemi Covid-19 yang menghadapkan</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</si>
  <si>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</si>
  <si>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Pelaksanaan suntik vaksin Covid-19 untuk masyarakat. Kenali beragam jenis vaksin Covid-19 yang digunakan di Indonesia serta efek samping yang biasa terjadi. Satgas Covid-19 ( mencatat total penambahan vaksinasi pada Rabu (21/7) mencapai 422.314, terdiri</t>
  </si>
  <si>
    <t>pemerintah harus mengimpor vaksin dari negara lain selagi menunggu perkembangan vaksin merah putih rakyat diupayakan untuk bisa sehat dan kebal terhadap virus covid sehingga pandemi dapat segera berakhir</t>
  </si>
  <si>
    <t>Kami sebagai pemerintah harus melakukan pendekatan yang lebih intensif ke negara-negara produsen vaksin. Dan diharapkan Indonesia menjadi negara yang diprioritaskan untuk memberikan vaksin Covid-19 ketimbang negara lainlewat salah satu hasil karya anak bangsa: Vaksin Merah Putih</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</si>
  <si>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</si>
  <si>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</si>
  <si>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pertimbangan memproduksi sendiri vaksin covid merupakan langkah yang tepat dan strategis dimana negara dengan jumlah penduduk sebesar ini tidak bisa bergantung sepenuhnya dengan cara impor vaksin</t>
  </si>
  <si>
    <t>sebanyak 155.387. Berarti total jumlah penerima vaksin Covid-19 secara lengkap di Indonesia mencapai 16.606.675. Usaha mempergencar vaksin Covid-19 memang terus dilakukan di berbagai daerah, karena target vaksinasi mencapai 181 juta.</t>
  </si>
  <si>
    <t>saat ini berbagai studi dan penelitian terus dilakukan guna menemukan vaksin yang dapat mencegah seseorang terinfeksi oleh virus covid penemuan dan pengembangan vaksin covid sepertinya menjadi ajang perlombaan bagi negara negara di dunia</t>
  </si>
  <si>
    <t>Karena dengan vaksin Merah Putih, ketergantungan kita pada vaksin Covid-19 negara lain dapat teratasi. Kami harus memberikan keringanan kepada lembaga dan para peneliti. Selain itu juga harus memberikan dukungan anggaran yang memadai</t>
  </si>
  <si>
    <t>berperan sebagai pemerintah saya setuju dengan pengembangan vaksin merah putih buatan anak bangsa secara tidak langsung masyarakat pun akan mendukung vaksin merah putih ini guna untuk mencapai herd immunity dan memutus rantai penyebaran covid di indonesia</t>
  </si>
  <si>
    <t>dari vaksin Covid-19 dosis pertama dan kedua. Menurut data Satgas Covid-19, per Rabu (21/7), angka vaksinasi pertama di Indonesia bertambah 266.927. Dengan penambahan itu, total jumlah vaksinasi pertama sudah mencapai 42.611.602. Adapun penambahan data vaksinasi kedua sebanyak</t>
  </si>
  <si>
    <t>di tinjau dari bcc news pada tanggal september lembaga biologi molekular eijkman saat ini memimpin pengembangan vaksin covid di indonesia dengan progresnya dilaporkan sudah mencapai</t>
  </si>
  <si>
    <t>Sebanyak 65.1 peratus atau 15,241,655 individu daripada populasi dewasa di negara ini telah melengkapkan suntikan vaksin Covid-19 setakat semalam.</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</si>
  <si>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</si>
  <si>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membuat institusi di Indonesia berjuang lebih keras lagi dalam riset mengenai vaksin yang dipercaya dapat menangkal bentuk evolusi virus Covid-19 ini, Vaksin yang dinamai Vaksin merah putih ini dikembangkan oleh pemerintah yang bekerja sama dengan 4 universitas dan 2 lembaga,</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</si>
  <si>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</si>
  <si>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negara – negara terdampak penularan Covid-19 (Suni, 2020). Untuk menekan laju angka positif akibat penyebaran virus Covid-19, maka pemerintah mengeluarkan sebuah instruksi mengenai pelaksanaan vaksinasi dalam rangka penanggulangan pandemi Covid-19. Kebijakan ini tertulis dalam</t>
  </si>
  <si>
    <t>dilema vaksin merah putih satu lagi hasil karya dalam negeri yang luput dari dukungan sejak merebaknya wabah covid di seluruh penjuru dunia pada bulan maret seluruh negara berlomba lomba mencari penangkal yang efektif untuk mengurangi laju penyebarannya</t>
  </si>
  <si>
    <t>Kita semua tahu bahwa pandemi COVID-19 ini telah lama berlangsung menjadi permasalahan global, akhirnya
berbagai negara mulai membuat vaksin untuk virus corona ini. Nah, pada tahun 2020, Indonesia pun berencana mengembangkan produk vaksin juga, yaitu Vaksin Merah Putih.</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</si>
  <si>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</si>
  <si>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Tak ingin ketinggalan, Indonesia pun bergegas melakukan hal serupa dengan memproduksi vaksin Covid-19 Merah Putih di negara sendiri. Kemenristek/BRIN bersama dengan Kemenkes melakukan kerja sama dalam riset dan inovasi vaksin Covid-19 Merah Putih.</t>
  </si>
  <si>
    <t>di sultra agustus baru mencapai dari anggaran sebesar rp miliar pemerintah daerah diharapkan dapat mengoptimalkan dan mempercepat eksekusi belanja dukungan kesehatan dan belanja prioritas tersebut</t>
  </si>
  <si>
    <t>Salah satu pencegahan dan pengendalian penyakit COVID-19 adalah dengan vaksinasi.
Berdasarkan laman hingga 28 Agustus 2021 data masyarakat yang mendapat vaksinasi pertama Covid-19 di Indonesia telah mencapai 61,2 juta dan dosis kedua mencapai 34,7 juta</t>
  </si>
  <si>
    <t>goresan tinta mengubah bangsa seperti yang kita tahu vaksin merupakan salah satu hal yang vital dalam keadaan pandemi covid saat ini kebutuhan vaksin mencapai juta jiwa namun persediaan vaksin belum mampu untuk mencukupi kebutuhan rakyat indonesia</t>
  </si>
  <si>
    <t>Dewasa ini beberapa negara seperti China, Amerika Serikat, Korea Selatan, India, dan Inggris telah berhasil mengembangkanvaksin Covid-19 dengan berbagai platformnya. Penemuan ini digadang-gadang menjadi awal dari akhir pandemi Covid-19 yang melanda dunia saat ini.</t>
  </si>
  <si>
    <t>seperti yang kita tahu saat ini hampir semua vaksin yang digunakan dalam proses vaksinasi covid di indonesia merupakan vaksin yang diimpor hal ini menyebabkan stok vaksin di indonesia sangat bergantung dengan negara lain</t>
  </si>
  <si>
    <t>Juru Bicara Kementerian Kesehatan (Kemenkes), Siti Nadia Tarmizi mengatakan saat ini ada 18,3% data kasus aktif Covid-19 di daerah atau sekitar 49.000 kasus belum diperbarui.Kasus Covid-19 di Indonesia pada Minggu, 29 Agustus 2021 bertambah 7.427. Dari jumlah tersebut.</t>
  </si>
  <si>
    <t>sudah tahu belum kalau per september indonesia sudah berhasil mencapai penyuntikan juta dosis vaksin untuk covid dosis pertama dan kedua</t>
  </si>
  <si>
    <t>Seorang profesor mengatakan jika banyak warga negara Indonesia sudah melakukan vaksinasi, maka itu bisa membuat sedikit ber kurang nya mata rantai covid19.kesulitan uni coba vaksin merah putih juga terjadiKarena banyak nya warga negara Indonesia yang sudah melakukan vaksincovid19</t>
  </si>
  <si>
    <t>sudah beberapa negara yang turut berkontribusi untuk menciptakan vaksin immunity vaccine kepada seluruh masyarakatnya untuk berpartisipasi melawan covid ini termasuk indonesia</t>
  </si>
  <si>
    <t>Sejumlah negara barat mulai melonggarkan pembatasa kegiatan masyarakat selama pandemi Covid-19 secara perlahan. Pelonggaran dan pencabutan pembatasan tersebut dilakukan setelah mereka menggencarkan program vaksinasi untuk mencapai herd immunity.</t>
  </si>
  <si>
    <t>dengan adanya wabah pandemi covid ini sangat berdampak besar bagi aspek kehidupan sosial dan kesehatan di dunia bahkan juga di negara kita indonesia</t>
  </si>
  <si>
    <t>Segala upaya pemerintah untuk menurunkan angka positif yang tertapar Covid-19 mulai dari 5 M Sampai dengan memberi vaksin gratis kepada seluruh masyarakat Indonesia. Indonesia sendiri masih membeli vaksin dari China untuk masyarakat Indonesia.</t>
  </si>
  <si>
    <t>instruksi presiden nomor tahun tentang percepatan pengembangan industri farmasi dan alat kesehatan menjadi bukti bahwa pemerintah senantiasa berkomitmen untuk mewujudkan kemandirian obat dan vaksin dalam negeri khususnya mengenai penanggulangan pandemi covid</t>
  </si>
  <si>
    <t>Ketahanan Nasional bidang kesehatan dan kemandirian bangsa dalam pengadaan vaksin COVID-19 terus</t>
  </si>
  <si>
    <t>pagi ada kabar gembira guys mengenai vaksin covid yang sudah dicapai indonesia yaitu juta dosis vaksin wah langkah untuk mencapai herd immunity segera terwujud ini</t>
  </si>
  <si>
    <t>diupayakan dalam mengatasi pandemi COVID-19 karena Negara Indonesia tidak bisa</t>
  </si>
  <si>
    <t>vaksinasi covid di indonesia yang sudah mencapai juta dosis vaksin telah berlangsung sejak januari dan pemerintah menargetkan orang mendapatkan vaksinasi lengkap dosis saya pun sudah vaksin lho ayo</t>
  </si>
  <si>
    <t>mengandalkan impor vaksin COVID-19 dari negara lain saja.</t>
  </si>
  <si>
    <t>yang kedua menurut saya sebagai pemerintah tentu ada rasa bangga terhadap vaksin merah putih yang merupakan hasil karya bangsa hal ini menunjukkan bahwa indonesia juga mampu menghasilkan vaksin untuk coronavirus covid yang tidak kalah dari negara negara lain</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</si>
  <si>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</si>
  <si>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semangat pagi sobat kali ini saya mau berbagi informasi ini seputar vaksinasi bahwa per september indonesia berhasil mencapai juta dosis vaksin yang sudah disuntikkan untuk vaksin covid dosis pertama dan dosis kedua</t>
  </si>
  <si>
    <t>Karena kemandirian siantis linier dan erat kaitan nya dengan pemulihan ekonomi nasional.kebergantungan pada vaksin impor tidak cukup bijak tatkala pandemi COVID-19 sempat menghentikan perekonomian negara kita yaitu negara indonesia.Mengurangi kebergantungan vaksin dari luar</t>
  </si>
  <si>
    <t>vaksinasi covid ini berlangsung sejak januari sudah mencapai juta dosis vaksin dan target orang mendapatkan vaksinasi lengkap dosis</t>
  </si>
  <si>
    <t>para pekerja di bidang perbankan, perusahaan listrik negara, dan perusahaan daerah air minum, serta petugas lain yang terlibat secara langsung memberikan pelayanan kepada masyarakat. Selain itu, pada tahap 2, penerima vaksin Covid-19 juga termasuk-</t>
  </si>
  <si>
    <t>selamat pagi semuanya ada kabar baik ini manteman per september indonesia telah berhasil mencapai juta dosis vaksin yang disuntikkan untuk vaksin covid dosis pertama dan dosis kedua wah luar biasa iya manteman</t>
  </si>
  <si>
    <t>Pasokan vaksin Covid-19 saat ini belum mampu untuk memenuhi kebutuhan secara global dan sebagian besar pasokan tersebut sudah dikuasai oleh negara-negara maju.</t>
  </si>
  <si>
    <t>dari informasi yang saya baca ternyata distribusi vaksin di indonesia sudah mencapai juta dosis vaksin baik yang sudah disuntikkan untuk vaksin covid dosis pertama dan dosis kedua</t>
  </si>
  <si>
    <t>penyebaran suatu penyakit . Dewasa ini berbagai negara dan organisasi berlomba lomba mengembangkan vaksin agar pandemi Covid-19 segera berakhir . seluruh proses pengembangan vaksin , dari praklinik hingga produksi dapat memakan waktu hingga satu dekade , tetapi dalam kasus</t>
  </si>
  <si>
    <t>sudah tahu tidak kalau rer september ini indonesia berhasil mencapai juta dosis vaksin yang sudah disuntikkan untuk vaksin covid dosis pertama dan dosis kedua sungguh pencapaian yang luar biasa iya</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</si>
  <si>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</si>
  <si>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sebanyak peratus daripada jumlah populasi keseluruhan negara mendapat sekurang kurangnya satu dos vaksin covid manakala peratus lengkap divaksinasi jkjav</t>
  </si>
  <si>
    <t>Pemerintah harus mengimpor vaksin dari negara lain selagi menunggu perkembangan vaksin merah putih. Rakyat diupayakan untuk bisa sehat dan kebal terhadap virus covid-19 sehingga pandemi dapat segera berakhir.</t>
  </si>
  <si>
    <t>guys di bully sungguh tidak enak iya dibully baru menyelesaikan program vaksinasi covid dalam waktu tahun alhamdulilah per september indonesia berhasil mencapai juta dosis vaksin covid disuntikkan untuk dosis pertama dan dosis kedua</t>
  </si>
  <si>
    <t>dalam pengembangan vaksin, terutama pada platform. Kemandirian vaksin dan momentum kemampuan pengembangan vaksin merah-putih harus dimanfaatkan sebaik-baiknya. Menyusul terjadinya lonjakan kasus COVID-19 di Indonesia, pemerintah terus menggencarkan adanya kebijakan mengenai</t>
  </si>
  <si>
    <t>luar biasa kinerja tenaga kesehatan dan antusiasme warga vaksinasi covid di indonesia yang sudah mencapai juta dosis vaksin telah berlangsung sejak januari dan menargetkan orang mendapatkan vaksinasi lengkap dosis</t>
  </si>
  <si>
    <t>Pertimbangan memproduksi sendiri vaksin COVID-19 merupakan langkah yang tepat dan strategis dimana negara dengan jumlah penduduk sebesar ini tidak bisa bergantung sepenuhnya dengan cara impor vaksin</t>
  </si>
  <si>
    <t>vaksinasi covid di indonesia sudah berlangsung sejak januari dan alhamdulillah september kemarin sudah mencapai juta dosis vaksin pemerintah menargetkan orang mendapatkan vaksinasi lengkap dosis</t>
  </si>
  <si>
    <t>Saat ini berbagai studi dan penelitian terus dilakukan guna menemukan vaksin yang dapat mencegah seseorang terinfeksi oleh virus covid-19. Penemuan dan pengembangan vaksin covid-19 sepertinya menjadi ajang perlombaan bagi negara-negara di dunia.</t>
  </si>
  <si>
    <t>pagi teman smuanya ada kabar yang bikin gembira ditengah pandemi saat ini per september indonesia telah berhasil mencapai juta dosis vaksin yang sudah disuntikkan untuk vaksin covid dosis pertama dan dosis kedua</t>
  </si>
  <si>
    <t>berperan sebagai pemerintah saya setuju dengan pengembangan vaksin merah putih buatan anak bangsa,secara tidak langsung masyarakat pun akan mendukung vaksin merah putih ini guna untuk mencapai herd immunity dan memutus rantai penyebaran Covid-19 di Indonesia.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</si>
  <si>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</si>
  <si>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Di tinjau dari BCC News pada tanggal 25 september 2020 Lembaga Biologi Molekular Eijkman saat ini memimpin pengembangan vaksin Covid-19 di Indonesia, dengan progresnya dilaporkan sudah mencapai 50%.</t>
  </si>
  <si>
    <t>yihaa welcome september ceria untuk your informasi gae per september indonesia berhasil mencapai juta dosis vaksin yang sudah disuntikkan untuk vaksin covid dosis pertama dan dosis kedua</t>
  </si>
  <si>
    <t>OPINI: VAKSINASI MERAH PUTIH YANG AKAN DI LAKUKAN DI INDONESIA Pandemi virus Corona atau biasa kita sebut Covid-19 telah menyebar termasuk Indonesia. Pemerintah dan masyarakat dihadapkan pada berbagai keputusan sulit baik itu di sektor kesehatan, sosial, ekonomi, maupun politik</t>
  </si>
  <si>
    <t>sudah pada tahu enggak sih kalau per september kemarin indonesia berhasil mencapai juta dosis vaksin yang sudah disuntikkan untuk vaksin covid dosis pertama dan dosis kedua mantap benar</t>
  </si>
  <si>
    <t>Saat ini pemerintah telah melakukan berbagai upaya untuk terus menangani kasus peningkatan covid-19 yang semakin hari angka peningkatannya terus bertambah, di satu sisi banyak negara-negara yang tengah berlomba untuk memproduksi vaksin yang terbaik untuk dijual ke negara lain.</t>
  </si>
  <si>
    <t>total target vaksinasi ini sebesar masing masing menerima dosis lengkap vaksinasi covid di indonesia yang sudah mencapai juta dosis vaksin telah berlangsung sejak januari</t>
  </si>
  <si>
    <t>Dilema Vaksin Merah Putih : Satu Lagi Hasil Karya Dalam Negeri yang Luput Dari Dukungan Sejak merebaknya wabah COVID-19 di seluruh penjuru dunia pada bulan Maret 2020, seluruh negara berlomba lomba mencari penangkal yang efektif untuk mengurangi laju penyebarannya.</t>
  </si>
  <si>
    <t>targetkan orang mendapatkan vaksinasi lengkap dosis vaksin covid di indonesia pemerintah telah mencapai juta dosis vaksin yang berlangsung sejak januari lalu</t>
  </si>
  <si>
    <t>DILEMA VAKSIN MERAH PUTIH
Maret 2021 genap satu tahun kita semua melewati masa pandemi Covid-19 ini ,
Penemuan vaksin Covid-19 oleh berbagai negara menjadi upaya penting dalam membawadunia keluar dari pandemi. Namun, situasi tersebut memunculkan pelbagai dinamika global terkini</t>
  </si>
  <si>
    <t>vaksinasi covid di indonesia yang sudah mencapai juta dosis vaksin telah berlangsung sejak januari dan menargetkan orang mendapatkan vaksinasi lengkap dosis yuk vaksin yuk</t>
  </si>
  <si>
    <t>di Sultra s.d. 27 Agustus 2021 baru mencapai 22,85% dari anggaran sebesar Rp825,17 miliar.
Pemerintah Daerah diharapkan dapat mengoptimalkan dan mempercepat eksekusi belanja dukungan kesehatan dan belanja prioritas tersebut.
#DAU
#DBH
#Covid19
#DJPbHAnDAL</t>
  </si>
  <si>
    <t>jadi ternyata ini guys vaksinasi covid di indonesia yang sudah mencapai juta dosis vaksin telah berlangsung sejak januari program vaksinasi ini menargetkan orang mendapatkan vaksinasi lengkap dosis jadi yuk yuk</t>
  </si>
  <si>
    <t>•GORESAN TINTA MENGUBAH BANGSA•
Seperti yang kita tau vaksin merupakan salah satu hal yang vital dalam keadaan pandemi covid-19 saat ini. Kebutuhan vaksin mencapai 272 juta jiwa, namun persediaan vaksin belum mampu untuk mencukupi kebutuhan rakyat Indonesia.</t>
  </si>
  <si>
    <t>jadi per september indonesia berhasil mencapai juta dosis vaksin yang sudah disuntikkan untuk vaksin covid dosis pertama dan dosis kedua yang lain ikhtiar sehat eh kamunya sok sok an kuat aduh</t>
  </si>
  <si>
    <t>Seperti yang kita tahu saat ini hampir semua vaksin yang digunakan dalam proses vaksinasi covid-19 di Indonesia merupakan vaksin yang diimpor. Hal ini menyebabkan stok vaksin di indonesia sangat bergantung dengan negara lain.</t>
  </si>
  <si>
    <t>halo sobat twips tahu enggak sih per september indonesia sudah berhasil mencapai juta dosis vaksin yang sudah disuntikkan untuk vaksin covid dosis pertama dan dosis kedua yeay finally ya</t>
  </si>
  <si>
    <t>Mengapa Perlu Memproduksi Sendiri?
Pertimbangan memproduksi sendiri vaksin COVID-19 merupakan langkah yang tepat dan strategis dimana negara dengan jumlah penduduk sebesar ini tidak bisa bergantung sepenuhnya dengan cara impor vaksin</t>
  </si>
  <si>
    <t>vaksinasi covid di indonesia yang telah mencapai juta dosis vaksin ini sudah berlangsung sejak januari lho nah targetnya orang akan mendapatkan vaksinasi lengkap dosis</t>
  </si>
  <si>
    <t>Sudah tau belum kalau per 1 September 2021, Indonesia sudah berhasil mencapai penyuntikan 100juta dosis vaksin untuk Covid-19 dosis pertama dan kedua #SegerakanVaksinasi</t>
  </si>
  <si>
    <t>alhamdulillah iya per september indonesia berhasil mencapai juta dosis vaksin yang sudah disuntikkan data ini mencakup vaksin covid dosis pertama dan dosis kedua</t>
  </si>
  <si>
    <t>Sudah beberapa negara yang turut berkontribusi untuk menciptakan vaksin (immunity vaccine) kepada seluruh masyarakatnya untuk berpartisipasi melawan COVID-19 ini. Termasuk Indonesia.</t>
  </si>
  <si>
    <t>tahu gak sih rupanya per september indonesia berhasil mencapai juta dosis vaksin yang sudah disuntikkan vaksin covid dosis pertama dan dosis kedua wah pantas saja msyarkt banyak yang ikut vaksin demi keren deh</t>
  </si>
  <si>
    <t>Dengan adanya wabah pandemi Covid-19 ini, sangat berdampak besar bagi aspek kehidupan sosial dan kesehatan di dunia, bahkan juga di negara kita Indonesia.</t>
  </si>
  <si>
    <t>pagi guys kabar bagus ini per september indonesia berhasil mencapai juta dosis vaksin yang sudah disuntikkan untuk vaksin covid dosis pertama dan dosis kedua</t>
  </si>
  <si>
    <t>Instruksi Presiden Nomor 6 Tahun 2016 tentang Percepatan Pengembangan Industri Farmasi dan Alat Kesehatan menjadi bukti bahwa pemerintah senantiasa berkomitmen untuk mewujudkan kemandirian obat dan vaksin dalam negeri khususnya mengenai penanggulangan pandemi COVID-19</t>
  </si>
  <si>
    <t>tentunya vaksinasi covid di indonesia yang sudah mencapai juta dosis vaksin ini telah berlangsung sejak januari dan targetnya orang yang mendapatkan vaksinasi lengkap dosis</t>
  </si>
  <si>
    <t>Pagi...ada kabar gembira gaes mengenai vaksin Covid-19 yang sudah dicapai Indonesia, yaitu 100juta dosis vaksin. Wahh..langkah untuk mencapai herd immunity segera terwujud nih. #SegerakanVaksinasi</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</si>
  <si>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</si>
  <si>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Vaksinasi COVID-19 di Indonesia yang sudah mencapai 100juta dosis vaksin telah berlangsung sejak 13 Januari 2021 dan pemerintah menargetkan 208.265.720 orang mendapatkan vaksinasi lengkap 2 dosis. Saya pun sudah vaksin lho. Ayo #SegerakanVaksinasi</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</si>
  <si>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</si>
  <si>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Yang kedua, menurut saya sebagai pemerintah, tentu ada rasa bangga terhadap Vaksin Merah Putih yang merupakan hasil karya bangsa. Hal ini menunjukkan bahwa Indonesia juga mampu menghasilkan vaksin untuk Coronavirus Covid - 19 yang tidak kalah dari negara - negara lain.</t>
  </si>
  <si>
    <t>jadi per september kemarin indonesia berhasil mencapai juta dosis vaksin yang sudah disuntikkan untuk vaksin covid dosis pertama dan dosis kedua alhamdulillah iya kebetulan saya juga sudah mendptkan lengkap dosis yang belum vaksin yuk</t>
  </si>
  <si>
    <t>Semangat pagi sobat. Kali ini aku mau berbagi info nih seputar Vaksinasi.
Bahwa Per 1 September 2021, Indonesia berhasil mencapai 100juta dosis vaksin yang sudah disuntikkan untuk vaksin COVID-19 dosis pertama dan dosis kedua #SegerakanVaksinasi</t>
  </si>
  <si>
    <t>tahu tidak sih kalau per september negara kita telah berhasil mencapai juta dosis vaksin yang sudah disuntikkan untuk vaksin covid baik untuk dosis pertama maupun dosis kedua</t>
  </si>
  <si>
    <t>Vaksinasi Covid-19 ini, berlangsung sejak 13 Januari 2021 sudah mencapai 100juta dosis vaksin. Dan target 208.265.720 orang mendapatkan vaksinasi lengkap 2 dosis #SegerakanVaksinasi</t>
  </si>
  <si>
    <t>pagi baca berita di kompas jika per september indonesia berhasil mencapai juta dosis vaksin yang sudah disuntikkan untuk vaksin covid dosis pertama dan dosis kedua ah mantap yuk ah</t>
  </si>
  <si>
    <t>Selamat pagi semuanya. Ada kabar baik nih manteman. Per 1 September 2021, Indonesia telah berhasil mencapai 100juta dosis vaksin yang disuntikkan untuk vaksin COVID-19 dosis pertama dan dosis kedua #SegerakanVaksinasi
Wah, luar biasa ya manteman.</t>
  </si>
  <si>
    <t>dosis dan kedua per september yang sudah disuntikkan untuk vaksin covid ini sudah mencapai juta dosis vaksin</t>
  </si>
  <si>
    <t>Dari info yang saya baca, ternyata distribusi vaksin di Indonesia sudah mencapai 100juta dosis vaksin baik yang sudah disuntikkan untuk vaksin COVID-19 dosis pertama dan dosis kedua.
#SegerakanVaksinasi</t>
  </si>
  <si>
    <t>jadi vaksinasi covid di indonesia yang sudah mencapai juta dosis vaksin telah berlangsung sejak januari dan menargetkan orang mendapatkan vaksinasi lengkap dosis mantap</t>
  </si>
  <si>
    <t>Udah tau nggak, kalau rer 1 September 2021 ini, Indonesia berhasil mencapai 100juta dosis vaksin yang sudah disuntikkan untuk vaksin COVID-19 dosis pertama dan dosis kedua #SegerakanVaksinasi sungguh pencapaian yang luar biasa ya..</t>
  </si>
  <si>
    <t>ada informasi yang menggembirakan ini teman teman per september indonesia berhasil mencapai juta dosis vaksin yang sudah disuntikkan untuk vaksin covid dosis pertama dan dosis kedua</t>
  </si>
  <si>
    <t>Sebanyak 61 peratus daripada jumlah populasi keseluruhan negara mendapat sekurang-kurangnya satu dos vaksin Covid-19 manakala 46.7 peratus lengkap divaksinasi. - JKJAV #sinarharian #Covid19</t>
  </si>
  <si>
    <t>data terakhir per agustus kemarin jumlah vaksinasi covid dosis kedua sudah mencapai persen dari target atau jumlah masyarakat yang sudah divaksinasi atau mencapai orang juta dosis vaksin sudah disuntikkan</t>
  </si>
  <si>
    <t>Gaes, di-bully sungguh tak enak ya?
Dibully baru menyelesaikan program vaksinasi COVID-19 dlm waktu 10 tahun.
Alhamdulilah, per 1 September 2021, Indonesia berhasil mencapai 100juta dosis vaksin COVID-19 disuntikkan untuk dosis pertama dan dosis kedua #SegerakanVaksinasi</t>
  </si>
  <si>
    <t>perlu kamu ketahui bahwa vaksinasi covid di indonesia yang sudah mencapai juta dosis vaksin telah berlangsung sejak januari dan menargetkan orang mendapatkan vaksinasi lengkap dosis nah kamu udah lengkap belum</t>
  </si>
  <si>
    <t>Luar biasa kinerja Nakes dan antusiasme warga. Vaksinasi COVID-19 di Indonesia yang sudah mencapai 100juta dosis vaksin telah berlangsung sejak 13 Januari 2021 dan menargetkan 208.265.720 orang mendapatkan vaksinasi lengkap 2 dosis #SegerakanVaksinasi</t>
  </si>
  <si>
    <t>hai gae ada kabar baik ini per tanggal september indonesia berhasil mencapai juta dosis vaksin yang sudah disuntikkan untuk vaksin covid dosis pertama dan dosis kedua</t>
  </si>
  <si>
    <t>Vaksinasi Covid-19 di Indonesia sudah berlangsung sejak 13 Januari 2021 dan alhamdulillah 1 September kemarin sudah mencapai 100juta dosis vaksin. Pemerintah menargetkan 208.265.720 orang mendapatkan vaksinasi lengkap 2 dosis #SegerakanVaksinasi</t>
  </si>
  <si>
    <t>keren banget ini per september indonesia sukses mencapai juta dosis vaksin yang sudah disuntikkan untuk vaksin covid dosis pertama dan dosis kedua semoga dengan capaian ini herd immunity bisa terbentuk dan indonesia bebas dari pandemi iya</t>
  </si>
  <si>
    <t>Pagi temen2 smuanya ada kabar yang bkin gembira ditengah pandemi saat ini, Per 1 September 2021, Indonesia telah berhasil mencapai 100juta dosis vaksin yang sudah disuntikkan untuk vaksin COVID-19 dosis pertama dan dosis kedua #SegerakanVaksinasi</t>
  </si>
  <si>
    <t>vaksinasi covid di indonesia yang sudah mencapai juta dosis vaksin ini telah berlangsung sejak januari dan menargetkan orang mendapatkan vaksinasi lengkap dosis</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</si>
  <si>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</si>
  <si>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per agustus pencapaian indonesia untuk vaksinasi covid dosis kedua dari target atau jumlah masyarakat yang sudah divaksinasi dosis kedua mencapai orang juta dosis vaksin sudah disuntikkan jadi</t>
  </si>
  <si>
    <t>Yihaa, welcome September ceriaaa :D For Your Info, gaess....
Per 1 September 2021, Indonesia berhasil mencapai 100juta dosis vaksin yang sudah disuntikkan untuk vaksin COVID-19 dosis pertama dan dosis kedua #SegerakanVaksinasi
#SegerakanVaksinasi</t>
  </si>
  <si>
    <t>jadi vaksinasi covid di indonesia yang sudah mencapai juta dosis vaksin dan telah berlangsung sejak januari dengan target orang mendapatkan vaksinasi lengkap dosis</t>
  </si>
  <si>
    <t>Udah pada tau gak sih, kalau Per 1 September 2021 kemarin, Indonesia berhasil mencapai 100juta dosis vaksin yang sudah disuntikkan untuk vaksin COVID-19 dosis pertama dan dosis kedua , mantep bener! #SegerakanVaksinasi</t>
  </si>
  <si>
    <t>per september alhamdulillah indonesia berhasil mencapai juta dosis vaksin yang sudah disuntikkan untuk vaksin covid dosis pertama amp kedua</t>
  </si>
  <si>
    <t>Total target vaksinasi ini sebesar 208.265.720 masing-masing menerima 2 dosis lengkap. Vaksinasi COVID-19 di Indonesia yang sudah mencapai 100juta dosis vaksin telah berlangsung sejak 13 Januari 2021.
#SegerakanVaksinasi</t>
  </si>
  <si>
    <t>pagi guys siapa sudah vaksin ini nah per september indonesia berhasil mencapai juta dosis vaksin yang sudah disuntikkan untuk vaksin covid dosis pertama dan dosis kedua wah kalian harus ikutan juga untuk</t>
  </si>
  <si>
    <t>Targetkan 208.265.720 orang mendapatkan vaksinasi lengkap 2 dosis vaksin COVID-19 di Indonesia. Pemerintah telah mencapai 100juta dosis vaksin yang berlangsung sejak 13 Januari 2021 lalu.
#SegerakanVaksinasi</t>
  </si>
  <si>
    <t>jadi informasi yang saya dapat tanggal september kemarin indonesia berhasil mencapai juta dosis vaksin yang telah disuntikkan untuk vaksin covid dosis pertama dan dosis kedua</t>
  </si>
  <si>
    <t>Vaksinasi COVID-19 di Indonesia yang sudah mencapai 100juta dosis vaksin telah berlangsung sejak 13 Januari 2021 dan menargetkan 208.265.720 orang mendapatkan vaksinasi lengkap 2 dosis #SegerakanVaksinasi 
Yuk Vaksin yuk</t>
  </si>
  <si>
    <t>dilansir dari saat ini ada jenis vaksin untuk covid yang digunakan di indonesia yaitu vaksin sinovac astrazeneca sinopharm moderna dan pfizer uniknya semua vaksin tersebut di produksi oleh negara lain</t>
  </si>
  <si>
    <t>Jadiii, ternyata nih gaes...
Vaksinasi COVID-19 di Indonesia yang sudah mencapai 100juta dosis vaksin telah berlangsung sejak 13 Januari 2021 Program Vaksinasi ini menargetkan 208.265.720 orang mendapatkan vaksinasi lengkap 2 dosis Jadi yuk yuk #SegerakanVaksinasi</t>
  </si>
  <si>
    <t>kabar gembira pastinya dimana vaksinasi covid telah mencapai juta dosis vaksin dan pemerintah menargetkan orang mendapatkan vaksinasi lengkap</t>
  </si>
  <si>
    <t>Jadi per 1 September 2021, Indonesia berhasil mencapai 100juta dosis vaksin yang sudah disuntikkan untuk vaksin COVID-19 dosis pertama dan dosis kedua.
Yang lain ikhtiar sehat eh kamunya sok sok an kuat, duh.
#SegerakanVaksinasi</t>
  </si>
  <si>
    <t>sebagai informasi ini gengs per september indonesia berhasil mencapai juta dosis vaksin yang sudah disuntikkan untuk vaksin covid dosis pertama dan dosis kedua ikut senang deh soalnya aku sudah di vaksin</t>
  </si>
  <si>
    <t>Halo sobat twips, tau gak sih Per 1 September 2021, Indonesia sudah berhasil mencapai 100juta dosis vaksin yang sudah disuntikkan untuk vaksin COVID-19 dosis pertama dan dosis kedua. Yeay! Finally yah. #SegerakanVaksinasi</t>
  </si>
  <si>
    <t>yes betul per hari kemarin september indonesia berhasil mencapai juta dosis vaksin yang sudah disuntikkan untuk vaksin covid dosis pertama dan dosis kedua</t>
  </si>
  <si>
    <t>Vaksinasi COVID-19 di Indonesia yang telah mencapai 100juta dosis vaksin ini sudah berlangsung sejak 13 Januari 2021 lho, nah targetnya 208.265.720 orang akan mendapatkan vaksinasi lengkap 2 dosis #SegerakanVaksinasi</t>
  </si>
  <si>
    <t>hari kedua di bulan september ceriaa semoga kita semua selalu sehat iya apalagi per september ini indonesia sudah mencapai target juta dosis vaksin yang sudah disuntikkan untuk vaksin covid dosis pertama dan dosis kedua alhamdulillah</t>
  </si>
  <si>
    <t>Alhamdulillah ya Per 1 September 2021, Indonesia berhasil mencapai 100juta dosis vaksin yang sudah disuntikkan. Data ini mencakup vaksin COVID-19 dosis pertama dan dosis kedua #SegerakanVaksinasi</t>
  </si>
  <si>
    <t>per agustus capaian indonesia untuk vaksinasi covid dosis kedua dari target dengan kata lain jumlah masyarakat yang sudah divaksinasi dosis kedua mencapai orang juta dosis vaksin sudah disuntikkan</t>
  </si>
  <si>
    <t>Tau gk sih, rupanya per 1 September 2021, Indonesia brhasil mencapai 100juta dosis vaksin yg sdh disuntikkan u/ vaksin COVID-19 dosis pertama dan dosis kedua. Wah, pantes aja msyarkt bnyk yg ikut vaksin demi #SegerakanVaksinasi
Keren deh 👍</t>
  </si>
  <si>
    <t>vaksinasi covid di indonesia dimulai sejak januari yang sudah mencapai juta dosis vaksin dan menargetkan orang mendapatkan vaksinasi lengkap dosis ayo lah semangat buat vaksinasi</t>
  </si>
  <si>
    <t>Pagi gaes, kabar bagus ni, per 1 September 2021, Indonesia berhasil mencapai 100juta dosis vaksin yang sudah disuntikkan untuk vaksin COVID-19 dosis pertama dan dosis kedua #SegerakanVaksinasi</t>
  </si>
  <si>
    <t>nah makanya yuk supaya segala urusan yang mau kita lakukan berjalan lancar dan kalian perlu tahu ya per tanggal september ini indonesia berhasil mencapai juta dosis vaksin yang sudah disuntikkan untuk vaksin covid dosis pertama dan dosis kedua loh</t>
  </si>
  <si>
    <t>Tentunya vaksinasi Covid-19 di Indonesia yang sudah mencapai 100juta dosis vaksin ini telah berlangsung sejak Januari 2021. Dan targetnya 208.265.720 orang yang mendapatkan vaksinasi lengkap 2 dosis #SegerakanVaksinasi</t>
  </si>
  <si>
    <t>selamat pagi bulan september hai sudah pada tahu belum jika per september negara kita sudah berhasil mencapai juta dosis vaksin yang disuntikkan untuk vaksin covid dosis pertama dan dosis kedua</t>
  </si>
  <si>
    <t>menjaga ketahanan ekonomi dalam menghadapi pandemi covid-19.Maka dari itu, pemerintah mengharapkan penemuan vaksin pada saat pandemi masih terjadi di tahun 2021. Karena vaksin mempunyai efektivitas dalam pemutusan rantai covid-19 yang telah memberikan dampak negatif pada sebagian</t>
  </si>
  <si>
    <t>pemerintah menargetkan program vaksinasi covid untuk juta penduduk hingga agustus satgas covid mencatat jumlah penduduk indonesia yang sudah disuntik vaksin covid dosis pertama mencapai jiwa sedangkan dosis kedua sebanyak jiwa</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</si>
  <si>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</si>
  <si>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jika ditotal secara keseluruhan mencapai juta dosis vaksin covid yang sudah disuntikkan ini termasuk sebanyak juta tenaga kesehatan yang sudah divaksinasi</t>
  </si>
  <si>
    <t>Jadi per 1 September 2021 kemarin, Indonesia berhasil mencapai 100juta dosis vaksin yang sudah disuntikkan untuk vaksin COVID-19 dosis pertama dan dosis kedua. Alhamdulillah ya, kebetulan saya juga sudah mendptkan lengkap 2 dosis. Yg belum vaksin yuk, #SegerakanVaksinasi</t>
  </si>
  <si>
    <t>kondisi pandemi seperti sekarang ini vaksin menjadi kebutuhan yang harus ya tweps demi kesehatan amp keselamatan bersama di indonesia per september berhasil mencapai juta dosis vaksin yang sudah disuntikkan untuk vaksin covid dosis amp dosis</t>
  </si>
  <si>
    <t>Tau nggak sih kalau per 1 September 2021, negara kita telah berhasil mencapai 100juta dosis vaksin yang sudah disuntikkan untuk vaksin COVID-19 baik untuk dosis pertama maupun dosis kedua #SegerakanVaksinasi</t>
  </si>
  <si>
    <t>per september ini indonesia berhasil mencapai juta dosis vaksin yang sudah disuntikkan kepada hampir seluruh masyarakat untuk vaksin covid dosis pertama dan dosis kedua jangan tunggu nanti untuk</t>
  </si>
  <si>
    <t>Pagi2 baca berita di kompas kalo Per 1 September 2021, Indonesia berhasil mencapai 100juta dosis vaksin yang sudah disuntikkan untuk vaksin COVID-19 dosis pertama dan dosis kedua
Ah mantap! Yuk ah #SegerakanVaksinasi</t>
  </si>
  <si>
    <t>vaksinasi covid mencapai juta dosis vaksin ini sudah dilaksanakan mulai januari dan akan menargetkan orang akan mendapatkan vaksinasi lengkap dosis</t>
  </si>
  <si>
    <t>Dosis 1 dan kedua per 1 September 2021 yang sudah disuntikkan untuk vaksin covid19 ini sudah mencapai 100juta dosis vaksin #SegerakanVaksinasi</t>
  </si>
  <si>
    <t>sebagai informasi vaksinasi covid di indonesia yang sudah mencapai juta dosis vaksin dan ini sejak januari di mana menargetkan orang mendapatkan vaksinasi lengkap dosis</t>
  </si>
  <si>
    <t>Jadi, vaksinasi COVID-19 di Indonesia yang sudah mencapai 100juta dosis vaksin telah berlangsung sejak 13 Januari 2021 dan menargetkan 208.265.720 orang mendapatkan vaksinasi lengkap 2 dosis. Mantap.... #SegerakanVaksinasi</t>
  </si>
  <si>
    <t>menurut jkjav peratus daripada jumlah populasi keseluruhan negara telah mendapat sekurang kurangnya satu dos vaksin covid manakala peratus telah melengkapkan vaksinasi</t>
  </si>
  <si>
    <t>Ada info yang menggembirakan nih teman teman, Per 1 September 2021, Indonesia berhasil mencapai 100juta dosis vaksin yang sudah disuntikkan untuk vaksin COVID-19 dosis pertama dan dosis kedua #SegerakanVaksinasi</t>
  </si>
  <si>
    <t>sebab jumlah penduduk indonesia mencapai juta orang lebih menurut dia kegunaan dua vaksin dibedakan peningkat antibodi covid dari negara lain digunakan bagi tenaga kesehatan tenaga kesehatan aparat keamanan dan kelompok lain yang diprioritaskan</t>
  </si>
  <si>
    <t>Data terakhir per 30 Agustus 2021 kemarin, jumlah vaksinasi Covid19 dosis kedua sudah mencapai 16,96 persen dari target atau jumlah masyarakat yang sudah divaksinasi atau mencapai 35.314.460 orang #SegerakanVaksinasi 100juta dosis vaksin sudah disuntikkan.</t>
  </si>
  <si>
    <t>kalian tahu tidak sih indonesia pernah diprediksi baru akan selesaikan program vaksinasi covid dalam kurun waktu tahun tapi lihat kenyataannya sekarang indonesia sudah mencapai juta dosis vaksin loh hebat iya indonesia makanya</t>
  </si>
  <si>
    <t>Perlu kamu ketahui bahwa vaksinasi COVID-19 di Indonesia yang sudah mencapai 100juta dosis vaksin telah berlangsung sejak 13 Januari 2021 dan menargetkan 208.265.720 orang mendapatkan vaksinasi lengkap 2 dosis. Nah kamu udh lengkap belum?
#SegerakanVaksinasi</t>
  </si>
  <si>
    <t>jadi per agustus capaian indonesia untuk vaksinasi covid dosis kedua persen dari target atau jumlah masyarakat yang sudah divaksinasi dosis kedua mencapai orang yuk juta dosis vaksin sudah disuntikkan</t>
  </si>
  <si>
    <t>Hi, Gaess. Ada kabar baik, nih! Per tanggal 1 September 2021, Indonesia berhasil mencapai 100juta dosis vaksin yang sudah disuntikkan untuk vaksin COVID-19 dosis pertama dan dosis kedua #SegerakanVaksinasi</t>
  </si>
  <si>
    <t>teman sudah pada vaksin kan alhamdulillah per september kemarin indonesia berhasil mencapai juta dosis vaksin yang sudah disuntikkan vaksin covid dosis pertama amp dosis kedua</t>
  </si>
  <si>
    <t>Keren banget nih, per 1 September 2021, Indonesia sukses mencapai 100juta dosis vaksin yang sudah disuntikkan untuk vaksin COVID-19 dosis pertama dan dosis kedua.
Semoga dengan capaian ini, herd immunity bisa terbentuk dan Indonesia bebas dari pandemi ya
#SegerakanVaksinasi</t>
  </si>
  <si>
    <t>vaksinasi covid di indonesia yang sudah mencapai juta dosis vaksin telah berlangsung sejak januari dan targetnya orang mendapatkan vaksinasi lengkap dosis</t>
  </si>
  <si>
    <t>Vaksinasi COVID-19 di Indonesia yang sudah mencapai 100juta dosis vaksin ini telah berlangsung sejak 13 Januari 2021 dan menargetkan 208.265.720 orang mendapatkan vaksinasi lengkap 2 dosis.
#SegerakanVaksinasi</t>
  </si>
  <si>
    <t>percepatan vaksinasi terus dilakukan dengan sasaran juta dosis vaksin covid per hari demi mencapai herd immunity melanjutkan keberhasilan capaian juta dosis vaksin ayo</t>
  </si>
  <si>
    <t>Per 30 Agustus 2021, pencapaian Indonesia untuk vaksinasi Covid-19 dosis kedua 16,96 % dari target atau jumlah masyarakat yang sudah divaksinasi dosis kedua mencapai 35.314.460 orang, 100juta dosis vaksin sudah disuntikkan, jadi #SegerakanVaksinasi</t>
  </si>
  <si>
    <t>nah per september indonesia telah berhasil mencapai juta dosis vaksin yang sudah disuntikkan untuk vaksin covid dosis pertama dan dosis kedua</t>
  </si>
  <si>
    <t>Jadi, vaksinasi COVID-19 di Indonesia yang sudah mencapai 100juta dosis vaksin dan telah berlangsung sejak 13 Januari 2021 dengan target 208.265.720 orang mendapatkan vaksinasi lengkap 2 dosis. #SegerakanVaksinasi</t>
  </si>
  <si>
    <t>oh iya per agustus capaian indonesia untuk vaksinasi covid dosis kedua persen dari target atau jumlah masyarakat yang sudah divaksinasi dosis kedua mencapai orang juta dosis vaksin sudah disuntikkan tetap optimis bisa</t>
  </si>
  <si>
    <t>Per 1 September 2021, alhamdulillah Indonesia berhasil mencapai 100juta dosis vaksin yang sudah disuntikkan untuk vaksin COVID-19 dosis pertama &amp;amp; kedua #SegerakanVaksinasi</t>
  </si>
  <si>
    <t>teman sudah tahu belum kalau per september indonesia berhasil mencapai juta dosis vaksin yang sudah disuntikkan itu untuk vaksin covid dosis pertama dan dosis kedua lho makanya saya bangga masuk dalam pencapaian tersebut kamu yang belum vaksin yuk</t>
  </si>
  <si>
    <t>Pagi gaes,siapa uda vaksin nih?Nah,Per 1 September 2021, Indonesia berhasil mencapai 100juta dosis vaksin yang sudah disuntikkan untuk vaksin COVID-19 dosis pertama dan dosis kedua. Wah,kalian harus ikutan juga untuk #SegerakanVaksinasi</t>
  </si>
  <si>
    <t>demi mencapai herd immunity maka percepatan vaksinasi terus dilakukan dengan sasaran juta dosis vaksin covid per hari ini melanjutkan keberhasilan capaian juta dosis vaksin</t>
  </si>
  <si>
    <t>Jadi, informasi yang saya dapat, tanggal 1 September 2021 kemarin, Indonesia berhasil mencapai 100juta dosis vaksin yang telah disuntikkan untuk vaksin COVID-19 dosis pertama dan dosis kedua #SegerakanVaksinasi</t>
  </si>
  <si>
    <t>namanya hidup pakai target iya begitu juga vaksinasi dong nah vaksinasi covid di indonesia sudah mencapai juta dosis vaksin dan ini telah berlangsung sejak januari dan menargetkan orang mendapatkan vaksinasi lengkap dosis yeay</t>
  </si>
  <si>
    <t>Dilansir dari saat ini, ada 6 jenis vaksin untuk covid-19 yang digunakan di Indonesia, yaitu Vaksin Sinovac, Astrazeneca, Sinopharm, Moderna, dan Pfizer. Uniknya semua vaksin tersebut di produksi oleh negara lain.</t>
  </si>
  <si>
    <t>saya sih selalu berharap percepatan vaksinasi terus dilakukan infonya sasaran vaksin ini mencapai juta dosis vaksin covid per hari agar bisa mencapai herd immunity melanjutkan keberhasilan capaian juta dosis vaksin</t>
  </si>
  <si>
    <t>Kabar gembira pastinya dimana vaksinasi COVID-19 telah mencapai 100juta dosis vaksin dan pemerintah menargetkan 208.265.720 orang mendapatkan vaksinasi lengkap #SegerakanVaksinasi</t>
  </si>
  <si>
    <t>berita gembiranya ini vaksinasi covid di indonesia yang sudah mencapai juta dosis vaksin telah berlangsung sejak januari dan menargetkan orang mendapatkan vaksinasi lengkap dosis</t>
  </si>
  <si>
    <t>4. FYI nih gengs, Per 1 September 2021, Indonesia berhasil mencapai 100juta dosis vaksin yang sudah disuntikkan untuk vaksin COVID-19 dosis pertama dan dosis kedua Ikut seneng deh soalnya aq udah di vaksin 🥰
#SegerakanVaksinasi</t>
  </si>
  <si>
    <t>sebagai informasi ini guys per agustus capaian indonesia untuk vaksinasi covid dosis kedua dari target atau jumlah masyarakat yang sudah divaksinasi dosis kedua yang mencapai orang juta dosis vaksin sudah disuntikkan</t>
  </si>
  <si>
    <t>Yes, betul Per hari kemarin 1 September 2021 Indonesia berhasil mencapai 100juta dosis vaksin yang sudah disuntikkan untuk vaksin COVID-19 dosis pertama dan dosis kedua #SegerakanVaksinasi</t>
  </si>
  <si>
    <t>jadi vaksinasi covid di indonesia yang sudah mencapai juta dosis vaksin itu mulainya sejak januari targetnya orang akan mendapatkan vaksinasi lengkap dosis</t>
  </si>
  <si>
    <t>Hari kedua di bulan September Ceriaa, semoga kita semua selalu sehat ya. Apalagi per September ini Indonesia sdh mencapai target 100juta dosis vaksin yang sudah disuntikkan untuk vaksin COVID-19 dosis pertama dan dosis kedua. Alhamdulillah #SegerakanVaksinasi</t>
  </si>
  <si>
    <t>nah untuk saat ini vaksinasi covid di indonesia yang sudah mencapai juta dosis vaksin telah berlangsung sejak januari ini tweps dan targetnya orang bisa mendapatkan vaksinasi lengkap dosis</t>
  </si>
  <si>
    <t>Per 30 Agustus 2021, capaian Indonesia untuk vaksinasi Covid-19 dosis kedua 16,96 % dari target. Dengan kata lain, jumlah masyarakat yang sudah divaksinasi dosis kedua mencapai 35.314.460 orang.
#SegerakanVaksinasi 100juta dosis vaksin sudah disuntikkan.</t>
  </si>
  <si>
    <t>dan alhamdulillah iya saat ini pertanggal september pemberian vaksin covid di indonesia sudah mencapai target vaksinasi juta dosis vaksin</t>
  </si>
  <si>
    <t>Vaksinasi COVID-19 di Indonesia dimulai sejak 13 Januari 2021 yang sudah mencapai 100juta dosis vaksin dan menargetkan 208.265.720 orang mendapatkan vaksinasi lengkap 2 dosis. Ayuk lah semangat buat vaksinasi. #SegerakanVaksinasi</t>
  </si>
  <si>
    <t>per agustus saja indonesia mencapai untuk vaksinasi covid dosis kedua dari target atau setara dengan orang ayo karena juta dosis vaksin sudah disuntikkan</t>
  </si>
  <si>
    <t>Nah makanya yuk #SegerakanVaksinasi biar segala urusan yang mau kita lakukan, berjalan lancar.
Dan kalian perlu tahu yah, per tgl 1 Sept 2021 ini, Indonesia berhasil mencapai 100juta dosis vaksin yang sudah disuntikkan untuk vaksin COVID-19 dosis pertama dan dosis kedua loh.</t>
  </si>
  <si>
    <t>vaksinasi covid di indonesia yang sudah mencapai juta dosis vaksin ini sudah berlangsung dari tanggal januari lho targetnya orang dapat vaksinasi lengkap dosis</t>
  </si>
  <si>
    <t>Selamat pagi Bulan september, hai sudah pada tahu belum... kalo Per 1 September 2021, negara kita sudah berhasil mencapai 100juta dosis vaksin yang disuntikkan untuk vaksin COVID-19 dosis pertama dan dosis kedua #SegerakanVaksinasi</t>
  </si>
  <si>
    <t>per agustus pencapaian indonesia untuk vaksinasi covid dosis kedua sebanyak persen dari target atau jumlah masyarakat yang sudah divaksinasi dosis kedua mencapai orang termasuk aku ini juta dosis vaksin sudah disuntikkan</t>
  </si>
  <si>
    <t>Pemerintah menargetkan program vaksinasi Covid-19 untuk 208 juta penduduk. Hingga 25 Agustus 2021, Satgas Covid-19 mencatat jumlah penduduk Indonesia yang sudah disuntik vaksin Covid-19 dosis pertama mencapai 59.011.333 jiwa. Sedangkan dosis kedua sebanyak 33.094.505 jiwa.</t>
  </si>
  <si>
    <t>jika kita total dosis dan dosis sudah mencapai juta dosis vaksin covid yang berhasil dilakukan tenaga kesehatan juga sudah juta yang sudah divaksinasi</t>
  </si>
  <si>
    <t>Kalo ditotal secara keseluruhan mencapai 100juta dosis vaksin COVID-19 yang sudah disuntikkan, ini termasuk sebanyak 3,8 juta tenaga kesehatan yang sudah divaksinasi #SegerakanVaksinasi</t>
  </si>
  <si>
    <t>kita tahu bahwa vaksinasi covid di indonesia telah mencapai juta dosis vaksin yang berlangsung dari januari dan menargetkan orang mendapatkan vaksinasi lengkap dosis</t>
  </si>
  <si>
    <t>Kondisi Pandemi seperti sekarang ini, vaksin menjadi kebutuhan yg harus yah tweps. Demi kesehatan &amp;amp; keselamatan bersama. Di Indonesia Per 1 September 2021 berhasil mencapai 100juta dosis vaksin yang sudah disuntikkan untuk vaksin COVID-19 dosis 1 &amp;amp; dosis 2 #SegerakanVaksinasi</t>
  </si>
  <si>
    <t>data sementara per tanggal agustus capaian indonesia untuk vaksinasi covid dosis kedua dari target atau jumlah masyarakat yang sudah divaksinasi dosis kedua mencapai orang good job juta dosis vaksin sudah disuntikkan</t>
  </si>
  <si>
    <t>Per 1 September 2021 ini Indonesia berhasil mencapai 100juta dosis vaksin yang sudah disuntikkan kepada hampir seluruh masyarakat untuk vaksin COVID-19 dosis pertama dan dosis kedua. Jangan tunggu nanti untuk #SegerakanVaksinasi</t>
  </si>
  <si>
    <t>vaksinasi covid di indonesia sudah mencapai juta dosis vaksin telah berlangsung sejak januari dengan menargetkan orang mendapatkan vaksinasi lengkap dosis vaksinasi merupakan upaya untuk melindungi diri sendiri dan orang sekitar</t>
  </si>
  <si>
    <t>Vaksinasi covid-19 mencapai 100juta dosis vaksin ini sdh dilaksanakan mulai 13Januari 2021 dan akan menargetkan 208.265.720 orang akan mendapatkan vaksinasi lengkap 2dosis. #SegerakanVaksinasi</t>
  </si>
  <si>
    <t>selama ini sebagai upaya menghentikan pandemi covid pemerintah melakukan kerja sama dengan berbagai negara produsen vaksin covid untuk masyarakat indonesia</t>
  </si>
  <si>
    <t>FYI, Vaksinasi COVID-19 di Indonesia yang sudah mencapai 100juta dosis vaksin. Dan ini sejak 13 Januari 2021 di mana menargetkan 208.265.720 orang mendapatkan vaksinasi lengkap 2 dosis #SegerakanVaksinasi</t>
  </si>
  <si>
    <t>per agustus capaian indonesia untuk vaksinasi covid dosis kedua persen dari target atau jumlah masyarakat yang sudah divaksinasi dosis kedua mencapai orang juta dosis vaksin sudah disuntikkan</t>
  </si>
  <si>
    <t>Menurut JKJAV, 61 peratus daripada jumlah populasi keseluruhan negara telah mendapat sekurang-kurangnya satu dos vaksin COVID-19 manakala 46.7 peratus telah melengkapkan vaksinasi.</t>
  </si>
  <si>
    <t>capaian indonesia untuk vaksinasi covid dosis kedua per tanggal agustus sebesar persen dari target atau jumlah masyarakat yang sudah divaksinasi dosis kedua mencapai orang juta dosis vaksin sudah disuntikkan</t>
  </si>
  <si>
    <t>Sebab, jumlah penduduk Indonesia mencapai 270 juta orang lebih. Menurut dia, kegunaan dua vaksin dibedakan. Peningkat antibodi covid-19 dari negara lain digunakan bagi tenaga kesehatan (nakes), aparat keamanan, dan kelompok lain yang diprioritaskan.</t>
  </si>
  <si>
    <t>jika dibandingkan dengan total sasaran covid tersebut berarti hingga kamis vaksinasi dosis pertama mencapai adapun tingkat vaksinasi dosis kedua di indonesia baru mencapai</t>
  </si>
  <si>
    <t>Kalian tau ga sih, Indonesia pernah diprediksi baru akan selesaikan program vaksinasi Covid-19 dalam kurun waktu 10 tahun. Tapi liat kenyataannya skrg? Indonesia sudah mencapai 100juta dosis vaksin loh! Hebat ya Indonesia, makanya #SegerakanVaksinasi</t>
  </si>
  <si>
    <t>vaksinasi covid di indonesia sendiri sudah berlangsung sejak januari alhamdulillah iya sudah mencapai juta dosis vaksin tapi masih ada target yang harus dikejar ini</t>
  </si>
  <si>
    <t>Jadi, per 30 Agustus 2021, capaian Indonesia untuk vaksinasi Covid-19 dosis kedua 16,96 Persen dari target atau jumlah masyarakat yang sudah divaksinasi dosis kedua mencapai 35.314.460 orang #SegerakanVaksinasi Yuuk 100juta dosis vaksin sudah disuntikkan</t>
  </si>
  <si>
    <t>pagi yang indah sobat kabar baik di awal september karena indonesia sudah mencapai juta dosis vaksin namun tetap bagi yang belum supaya menjangkau keseluruhan indonesia</t>
  </si>
  <si>
    <t>Teman2 udah pada vaksin kan? Alhamdulillah per 1 September 2021 kemarin, Indonesia berhasil mencapai 100juta dosis vaksin yg sudah disuntikkan vaksin COVID-19 dosis pertama&amp;amp;dosis kedua #SegerakanVaksinasi</t>
  </si>
  <si>
    <t>vaksinasi di indonesia sudah mencapai juta dosis vaksin ini berlangsung sejak januari dan terus dilakukan sampai target orang dapatkan vaksinasi covid lengkap dosis</t>
  </si>
  <si>
    <t>Vaksinasi COVID-19 di Indonesia yang sudah mencapai 100juta dosis vaksin telah berlangsung sejak 13 Januari 2021 dan targetnya 208.265.720 orang mendapatkan vaksinasi lengkap 2 dosis #SegerakanVaksinasi</t>
  </si>
  <si>
    <t>kalian tahu tidak kalau sebenarnya vaksinasi covid di indonesia yang mencapai juta dosis vaksin berlangsung sejak januari lalu targetnya sih orang mendapatkan vaksinasi lengkap dosis kamu sudah vaksin lengkap belum</t>
  </si>
  <si>
    <t>Percepatan vaksinasi terus dilakukan dengan sasaran 2,3 juta dosis vaksin COVID-19 per hari demi mencapai herd immunity melanjutkan keberhasilan capaian 100juta dosis vaksin ayo #SegerakanVaksinasi</t>
  </si>
  <si>
    <t>ada data lagi ini per agustus capaian indonesia untuk vaksinasi covid dosis kedua persen dari target atau jumlah masyarakat yang sudah divaksinasi dosis kedua mencapai orang juta dosis vaksin sudah disuntikkan kamu kapan</t>
  </si>
  <si>
    <t>Nah per 1 September 2021, Indonesia telah berhasil mencapai 100juta dosis vaksin yang sudah disuntikkan untuk vaksin COVID-19 dosis pertama dan dosis kedua. #SegerakanVaksinasi</t>
  </si>
  <si>
    <t>per agustus capaian indonesia untuk vaksinasi covid dosis kedua persen dari target atau jumlah masyarakat yang sudah divaksinasi dosis kedua mencapai orang juta dosis vaksin sudah disuntikkan yuk vaksin yuk</t>
  </si>
  <si>
    <t>Oh iya Per 30 Agustus 2021, capaian Indonesia untuk vaksinasi Covid-19 dosis kedua 16,96 Persen dari target atau jumlah masyarakat yang sudah divaksinasi dosis kedua mencapai 35.314.460 orang #SegerakanVaksinasi 100juta dosis vaksin sudah disuntikkan. Tetap optimis bisa!</t>
  </si>
  <si>
    <t>tapi alhamdulillah banget karena per agustus capaian indonesia untuk vaksinasi covid dosis kedua persen dari target atau jumlah masyarakat yang sudah divaksinasi dosis kedua mencapai orang juta dosis vaksin sudah disuntikkan</t>
  </si>
  <si>
    <t>Teman² sudah tahu belum kalau per 1 September 2021, Indonesia berhasil mencapai 100juta dosis vaksin yg sudah disuntikkan. Itu untuk vaksin COVID-19 dosis pertama dan dosis kedua lho Makanya aku bangga masuk dalam pencapaian tsb. Kamu yg belum vaksin yuk #SegerakanVaksinasi</t>
  </si>
  <si>
    <t>vaksinasi covid di indonesia yang sudah mencapai juta dosis vaksin telah berlangsung sejak januari</t>
  </si>
  <si>
    <t>Demi mencapai herd immunity maka percepatan vaksinasi terus dilakukan dengan sasaran 2,3 juta dosis vaksin COVID-19 per hari, ini melanjutkan keberhasilan capaian 100juta dosis vaksin #SegerakanVaksinasi</t>
  </si>
  <si>
    <t>per agustus capaian indonesia untuk vaksinasi covid dosis kedua persen dari target atau jumlah masyarakat yang sudah divaksinasi dosis kedua mencapai orang jadi juta dosis vaksin sudah disuntikkan</t>
  </si>
  <si>
    <t>Namanya hidup pakai target ya,begitu juga vaksinasi donk. Nah,vaksinasi COVID-19 di Indonesia sudah mencapai 100juta dosis vaksin dan ini telah berlangsung sejak 13 Januari 2021 dan menargetkan 208.265.720 orang mendapatkan vaksinasi lengkap 2 dosis. Yeayyy #SegerakanVaksinasi</t>
  </si>
  <si>
    <t>mengapa vaksin merah putih milik dalam negeri justru sulit mendapat dukungan virus covid semakin menjadi momok di dunia salah satu negara yang terdampak besar adalah indonesia</t>
  </si>
  <si>
    <t>Saya sih selalu berharap percepatan vaksinasi terus dilakukan. Infonya sasaran vaksin ini mencapai 2,3 juta dosis vaksin COVID-19 per hari agar bisa mencapai herd immunity melanjutkan keberhasilan capaian 100juta dosis vaksin #SegerakanVaksinasi</t>
  </si>
  <si>
    <t>indonesia menjadi negara yang termasuk dalam jajaran negara dengan kasus harian positif covid terbanyak di dunia banyaknya kasus ini dipengaruhi oleh beberapa faktor salah satu faktornya ialah vaksin yang belum merata bagi seluruh penduduk indonesia</t>
  </si>
  <si>
    <t>Berita gembiranya nih, vaksinasi COVID-19 di Indonesia yang sudah mencapai 100juta dosis vaksin telah berlangsung sejak 13 Januari 2021 dan menargetkan 208.265.720 orang mendapatkan vaksinasi lengkap 2 dosis #SegerakanVaksinasi</t>
  </si>
  <si>
    <t>bagaimana sudah vaksin belum tweeps tahu tidak kalau per tanggal september indonesia telah berhasil mencapai juta dosis vaksin covid untuk penyuntikan dosis pertama dan dosis kedua alhamdulillah</t>
  </si>
  <si>
    <t>FYI nih gaes, per 30 Agustus 2021, capaian Indonesia untuk vaksinasi Covid-19 dosis kedua 16,96% dari target atau jumlah masyarakat yang sudah divaksinasi dosis kedua yg mencapai 35.314.460 orang.
#SegerakanVaksinasi 100juta dosis vaksin sudah disuntikkan.</t>
  </si>
  <si>
    <t>bicara soal vaksin teman teman tahu tidak per september indonesia berhasil mencapai juta dosis vaksin yang sudah disuntikkan untuk vaksin covid dosis pertama dan dosis kedua</t>
  </si>
  <si>
    <t>Jadi vaksinasi COVID-19 di Indonesia yg sudah mencapai 100juta dosis vaksin itu mulainya sejak 13 Januari 2021. Targetnya 208.265.720 orang akan mendapatkan vaksinasi lengkap 2 dosis #SegerakanVaksinasi</t>
  </si>
  <si>
    <t>alhamdulillah indonesia sudah mencapai juta dosis vaksin per september iya mbak yuk yang belum vaksin</t>
  </si>
  <si>
    <t>Nah untuk saat ini, Vaksinasi COVID-19 di Indonesia yang sudah mencapai 100juta dosis vaksin telah berlangsung sejak 13 Januari 2021 nih tweps dan targetnya 208.265.720 orang bisa mendapatkan vaksinasi lengkap 2 dosis
#SegerakanVaksinasi</t>
  </si>
  <si>
    <t>program vaksinasi covid di indonesia yang sudah mencapai juta dosis vaksin telah berlangsung sejak januari dan menargetkan orang dengan vaksinasi lengkap dosis</t>
  </si>
  <si>
    <t>Dan alhamdulillah ya saat ini pertanggal 1 September 2021, pemberian vaksin Covid-19 di Indonesia sudah mencapai target vaksinasi 100juta dosis vaksin #SegerakanVaksinasi</t>
  </si>
  <si>
    <t>ulik ulik data di artikel artikel ini per agustus capaian indonesia untuk vaksinasi covid dosis kedua dari target atau jumlah masyarakat yang sudah divaksinasi dosis kedua mencapai orang juta dosis vaksin sudah disuntikkan</t>
  </si>
  <si>
    <t>Per 30 Agustus 2021 saja, Indonesia mencapai 16,96% untuk vaksinasi Covid-19 dosis kedua dari target atau setara dengan 35.314.460 orang. Ayo #SegerakanVaksinasi karena 100juta dosis vaksin sudah disuntikkan</t>
  </si>
  <si>
    <t>dari data yang diperoleh per agustus capaian indonesia untuk vaksinasi covid dosis kedua persen dari target atau jumlah masyarakat yang sudah divaksinasi dosis kedua mencapai orang juta dosis vaksin sudah disuntikkan</t>
  </si>
  <si>
    <t>Vaksinasi COVID-19 di Indonesia yang sudah mencapai 100juta dosis vaksin ini udah berlangsung dari tgl 13 Januari 2021 lho. Targetnya 208.265.720 orang dpt  vaksinasi lengkap 2 dosis #SegerakanVaksinasi</t>
  </si>
  <si>
    <t>ditambahkan olehya malaysia kemungkinan dapat memasuki fase endemik covid pada akhir oktober ketika persen populasi negara itu telah divaksinasi</t>
  </si>
  <si>
    <t>Per 30 Agustus 2021, pencapaian Indonesia untuk vaksinasi Covid-19 dosis kedua sebanyak 16,96 Persen dari target atau jumlah masyarakat yang sudah divaksinasi dosis kedua mencapai 35.314.460 orang, termasuk gw nih! #SegerakanVaksinasi 100juta dosis vaksin sudah disuntikkan</t>
  </si>
  <si>
    <t>vaksinasi covid di indonesia telah berlangsung sejak januari lalu dan sudah mencapai juta dosis pemerintah menargetkan orang mendapatkan vaksinasi lengkap dosis</t>
  </si>
  <si>
    <t>Jika kita total dosis 1 dan dosis 2 udah mencapai 100juta dosis vaksin Covid-19 yang berhasil dilakukan, Nakes juga udah 3,8 jt yg udah divaksinasi #SegerakanVaksinasi</t>
  </si>
  <si>
    <t>vaksinasi covid di indonesia berlangsung sejak januari tidak terasa iya sekarang sudah mencapai juta dosis vaksin targertnya nanti sih orang mendapatkan vaksinasi lengkap dosis kamu sudah lengkap dosis belum</t>
  </si>
  <si>
    <t>Kita tahu bahwa vaksinasi COVID-19 di Indonesia telah mencapai 100juta dosis vaksin yang berlangsung dari 13 Januari 2021 dan menargetkan 208.265.720 orang mendapatkan vaksinasi lengkap 2 dosis #SegerakanVaksinasi</t>
  </si>
  <si>
    <t>vaksinasi covid di indonesia yang sudah mencapai juta dosis vaksin telah berlangsung sejak januari dan menargetkan orang mendapatkan vaksinasi lengkap dosis fiuh masih separoh lagi guys yuk percepat</t>
  </si>
  <si>
    <t>Data sementara, per tanggal 30 Agustus 2021, capaian Indonesia untuk vaksinasi Covid-19 dosis kedua 16,96 % dari target atau jumlah masyarakat yang sudah divaksinasi dosis kedua mencapai 35.314.460 orang! good job!
#SegerakanVaksinasi 100juta dosis vaksin sudah disuntikkan</t>
  </si>
  <si>
    <t>wajib disyukuri per agustus kemarin capaian indonesia untuk vaksinasi covid dosis kedua persen dari target atau jumlah masyarakat yang sudah divaksinasi dosis kedua mencapai orang juta dosis vaksin sudah disuntikkan</t>
  </si>
  <si>
    <t>Vaksinasi COVID-19 di Indonesia sudah mencapai 100juta dosis vaksin telah berlangsung sejak 13 Januari 2021 dengan menargetkan 208.265.720 orang mendapatkan vaksinasi lengkap 2 dosis. Vaksinasi merupakan upaya utk melindungi diri sendiri, dan orang sekitar #SegerakanVaksinasi</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</si>
  <si>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</si>
  <si>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Selama ini, sebagai upaya menghentikan pandemi Covid-19, pemerintah melakukan kerja sama dengan berbagai negara produsen vaksin Covid-19 untuk masyarakat Indonesia.</t>
  </si>
  <si>
    <t>dan tahukah kalian bahwa per kemarin negara kita indonesia sudah berhasil mencapai juta dosis vaksin yang sudah disuntikkan untuk vaksin covid dosis pertama dan dosis kedua yuk gaskeun supaya herd immunity kebentuk</t>
  </si>
  <si>
    <t>Per 30 Agustus 2021, capaian Indonesia untuk vaksinasi Covid-19 dosis kedua 16,96 Persen dari target atau jumlah masyarakat yang sudah divaksinasi dosis kedua mencapai 35.314.460 orang #SegerakanVaksinasi 100juta dosis vaksin sudah disuntikkan</t>
  </si>
  <si>
    <t>dan dari juta dosis vaksin pemerintah akan terus mengenjot pemberian vaksin covid kepada masyarakat dan bahkan angka vaksinaasi corona yang kini telah mencapai dosis</t>
  </si>
  <si>
    <t>Capaian Indonesia untuk vaksinasi Covid-19 dosis kedua per tanggal 30 Agustus 2021 sebesar 16,96 Persen dari target, atau jumlah masyarakat yang sudah divaksinasi dosis kedua mencapai 35.314.460 orang #SegerakanVaksinasi 100juta dosis vaksin sudah disuntikkan</t>
  </si>
  <si>
    <t>oh iya vaksinasi covid di indonesia yang sudah mencapai juta dosis vaksin telah berlangsung sejak januari dan menargetkan orang mendapatkan vaksinasi lengkap dosis</t>
  </si>
  <si>
    <t>Jika dibandingkan dengan total sasaran Covid-19 tersebut berarti hingga Kamis (26/8), vaksinasi dosis pertama mencapai 28,53%. Adapun tingkat vaksinasi dosis kedua di Indonesia baru mencapai 16,02%.</t>
  </si>
  <si>
    <t>terkadang kita sepele kan dengan negara sendiri ya itu dulu indonesia pernah diprediksi baru akan menyelesaikan program vaksinasi covid dalam kurun waktu tahun aduh lama amat tapi ternyata saat ini juta dosis vaksin sudah disuntikkan loh</t>
  </si>
  <si>
    <t>Vaksinasi COVID-19 di Indonesia sendiri sudah berlangsung sejak 13 Januari 2021. Alhamdulillah ya sudah mencapai 100juta dosis vaksin tapi masih ada target yang harus dikejar nih! 💪💪#SegerakanVaksinasi</t>
  </si>
  <si>
    <t>data lainnya mnyebut per agustus capaian indonesia vaksinasi covid dosis kedua persen dari target atau jumlah masyarakat yang sudah divaksinasi dosis kedua mencapai orang bisa disimpulkn juta dosis vaksin sudah disuntikkan</t>
  </si>
  <si>
    <t>Pagi yang indah, sobat! Kabar baik di awal September karena Indonesia sudah mencapai
100juta dosis vaksin. Namun, tetap #SegerakanVaksinasi bagi yang belum biar menjangkau keseluruhan Indonesia.</t>
  </si>
  <si>
    <t>untuk mencapai herd immunity percepatan vaksinasi terus dilakukan dengan sasaran juta dosis vaksin covid per hari demi melanjutkan keberhasilan capaian juta dosis vaksin</t>
  </si>
  <si>
    <t>Vaksinasi di Indonesia sudah mencapai 100juta dosis vaksin, ini berlangsung sejak 13 Januari 2021 dan terus dilakukan sampai target 208.265.720 orang dapatkan vaksinasi COVID-19 lengkap 2 dosis
#SegerakanVaksinasi</t>
  </si>
  <si>
    <t>dana yang kami gunakan untuk membeli vaksin dari berbagai negara memang nyatanya cukup besar sebelumnya airlangga pernah mengatakan impor vaksin yang dilakukan selama pandemi covid telah menghabiskan dana hingga mendekati rp triliun</t>
  </si>
  <si>
    <t>Kalian tahu nggak kalau Sebenarnya vaksinasi COVID-19 di Indonesia yang mencapai 100 juta dosis vaksin berlangsung sejak 13 Januari 2021 lalu. Targetnya sih 208.265.720 orang mendapatkan vaksinasi lengkap 2 dosis. Kamu sudah vaksin lengkap belum? #SegerakanVaksinasi</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</si>
  <si>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</si>
  <si>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Ada data lagi nih, Per 30 Agustus 2021, capaian Indonesia untuk vaksinasi Covid-19 dosis kedua 16,96 Persen dari target atau jumlah masyarakat yang sudah divaksinasi dosis kedua mencapai 35.314.460 orang #SegerakanVaksinasi 100juta dosis vaksin sudah disuntikkan, kamu kapan?</t>
  </si>
  <si>
    <t>percepatan vaksinasi akan terus dilakukan dengan sasaran juta dosis vaksin covid setiap hari demi mencapai herd immunity untuk melanjutkan keberhasilan capaian juta dosis vaksin</t>
  </si>
  <si>
    <t>Per 30 Agustus 2021, capaian Indonesia untuk vaksinasi Covid-19 dosis kedua 16,96 Persen dari target atau jumlah masyarakat yang sudah divaksinasi dosis kedua mencapai 35.314.460 orang #SegerakanVaksinasi 100juta dosis vaksin sudah disuntikkan
Yuk vaksin yuk</t>
  </si>
  <si>
    <t>tercatat indonesia mencapai persen dari jumlah masyarakat yang sudah disuntik vaksin covid dosis pertama yakni sebanyak orang semoga kedepannya masyarakat yang divaksin terus bertambah juta dosis vaksin sudah disuntikkan</t>
  </si>
  <si>
    <t>Tapi alhamdulillah banget karena Per 30 Agustus 2021, capaian Indonesia untuk vaksinasi Covid-19 dosis kedua 16,96 Persen dari target atau jumlah masyarakat yang sudah divaksinasi dosis kedua mencapai 35.314.460 orang #SegerakanVaksinasi 100juta dosis vaksin sudah disuntikkan</t>
  </si>
  <si>
    <t>percepatan vaksinasi terus dilakukan oleh pemerintah dengan sasaran juta dosis vaksin covid per hari demi mencapai herd immunity dan tentunya melanjutkan keberhasilan capaian juta dosis vaksin</t>
  </si>
  <si>
    <t>Vaksinasi COVID-19 di Indonesia yang sudah mencapai 100juta dosis vaksin telah berlangsung sejak 13 Januari 2021 #SegerakanVaksinasi</t>
  </si>
  <si>
    <t>laju percepatan vaksinasi terus dilakukan dengan sasaran juta dosis vaksin covid per hari demi mencapai herd immunity melanjutkan keberhasilan capaian juta dosis vaksin agar kita semua bisa kembali hidup dengan normal ayo</t>
  </si>
  <si>
    <t>Per 30 Agustus 2021, capaian Indonesia untuk vaksinasi Covid-19 dosis kedua 16,96 Persen dari target atau jumlah masyarakat yang sudah divaksinasi dosis kedua mencapai 35.314.460 orang #SegerakanVaksinasi Jadi.... 100juta dosis vaksin sudah disuntikkan #SegerakanVaksinasi</t>
  </si>
  <si>
    <t>kita bisa lihat data per agustus capaian indonesia untuk vaksinasi covid dosis kedua persen dari target atau jumlah masyarakat yang sudah divaksinasi dosis kedua mencapai orang yuk karena juta dosis vaksin sudah disuntikkan</t>
  </si>
  <si>
    <t>Mengapa vaksin merah putih milik dalam negeri justru sulit mendapat dukungan?
Virus Covid-19 semakin menjadi momok di dunia. Salah satu negara yang terdampak besar adalah Indonesia.</t>
  </si>
  <si>
    <t>dari pencapaian dan peyebaran vaksinasi tersebut pemerintah terus melakukan percepatan vaksinasi dengan sasaran juta dosis vaksin covid per hari demi mencapai herd immunity melanjutkan keberhasilan capaian juta dosis vaksin</t>
  </si>
  <si>
    <t>Indonesia menjadi negara yang termasuk dalam jajaran negara dengan kasus harian positif Covid-19 terbanyak di dunia. Banyaknya kasus ini dipengaruhi oleh beberapa faktor salah satu faktornya ialah vaksin yang belum merata bagi seluruh penduduk Indonesia.</t>
  </si>
  <si>
    <t>lalu per agustus capaian indonesia untuk vaksinasi covid dosis kedua persen dari target atau jumlah masyarakat yang sudah divaksinasi dosis kedua mencapai orang juta dosis vaksin sudah disuntikkan</t>
  </si>
  <si>
    <t>Gimana sudah vaksin belum? Tweeps tahu enggak kalau per tanggal 1 September 2021, Indonesia telah berhasil mencapai 100juta dosis vaksin COVID-19 untuk penyuntikan dosis pertama dan dosis kedua. Alhamdulillah #SegerakanVaksinasi</t>
  </si>
  <si>
    <t>sebagai informasi guys per september indonesia berhasil mencapai juta dosis vaksin yang sudah disuntikkan untuk vaksin covid dosis pertama dan dosis kedua</t>
  </si>
  <si>
    <t>Bicara soal vaksin, teman teman tahu tidak, Per 1 September 2021, Indonesia berhasil mencapai 100juta dosis vaksin yang sudah disuntikkan untuk vaksin COVID-19 dosis pertama dan dosis kedua #SegerakanVaksinasi</t>
  </si>
  <si>
    <t>covid di indonesia yang sudah mencapai juta dosis vaksin telah berlangsung sejak januari dan menargetkan orang mendapatkan vaksinasi lengkap dosis wah banyaknya ini iya keren</t>
  </si>
  <si>
    <t>Alhamdulillah Indonesia sudah mencapai 100juta dosis vaksin per 1 September ya mbak. Yuk yang belum vaksin #SegerakanVaksinasi</t>
  </si>
  <si>
    <t>juta dosis vaksin sudah disuntikkan rinciannya adalah per agustus capaian indonesia untuk vaksinasi covid dosis kedua persen dari target atau jumlah masyarakat yang sudah divaksinasi dosis kedua mencapai orang</t>
  </si>
  <si>
    <t>program vaksinasi COVID-19 di Indonesia yang sudah mencapai 100juta dosis vaksin telah berlangsung sejak 13 Januari 2021 dan menargetkan 208.265.720 orang dengan vaksinasi lengkap 2 dosis #SegerakanVaksinasi</t>
  </si>
  <si>
    <t>percepatan vaksinasi terus dilakukan dengan sasaran juta dosis vaksin covid per hari demi mencapai herd immunity melanjutkan keberhasilan capaian juta dosis vaksin yuk vaksin yuk</t>
  </si>
  <si>
    <t>Ulik-ulik data di artikel-artikel nih. Per 30 Agustus 2021, capaian Indonesia untuk vaksinasi Covid-19 dosis kedua 16,96 % dari target atau jumlah masyarakat yang sudah divaksinasi dosis kedua mencapai 35.314.460 orang #SegerakanVaksinasi 100juta dosis vaksin sudah disuntikkan</t>
  </si>
  <si>
    <t>per agustus capaian indonesia untuk vaksinasi covid dosis kedua persen dari target atau jumlah masyarakat yang sudah divaksinasi dosis kedua mencapai orang</t>
  </si>
  <si>
    <t>Dari data yang diperoleh per 30 Agustus 2021, capaian Indonesia untuk vaksinasi Covid-19 dosis kedua 16,96 Persen dari target atau jumlah masyarakat yang sudah divaksinasi dosis kedua mencapai 35.314.460 orang #SegerakanVaksinasi 100juta dosis vaksin sudah disuntikkan</t>
  </si>
  <si>
    <t>pemerintah terus berupaya agar semua kalangan mendapatkan vaksin percepatan distribusi vaksin dilakukan dengan sasaran juta dosis vaksin covid per hari demi mencapai herd immunity melanjutkan keberhasilan capaian juta dosis vaksin</t>
  </si>
  <si>
    <t>Ditambahkan olehya, Malaysia kemungkinan dapat memasuki fase endemik COVID-19 pada akhir Oktober, ketika 80 persen populasi negara itu telah divaksinasi.</t>
  </si>
  <si>
    <t>keren banget ini negara kita padahal sebelumnya indonesia pernah diprediksi baru akan selesai vaksinasi covid dalam kurun waktu tahun dan saat ini juta dosis vaksin sudah disuntikkan</t>
  </si>
  <si>
    <t>Vaksinasi COVID-19 di Indonesia telah berlangsung sejak Januari lalu dan sudah mencapai 100juta dosis . Pemerintah menargetkan 208.265.720 orang mendapatkan vaksinasi lengkap 2 dosis #SegerakanVaksinasi</t>
  </si>
  <si>
    <t>indonesia bisa yes per agustus saja capaian untuk vaksinasi covid dosis kedua persen dari target atau jumlah masyarakat yang sudah divaksinasi dosis kedua mencapai orang juta dosis vaksin sudah disuntikkan</t>
  </si>
  <si>
    <t>Vaksinasi COVID-19 di Indonesia berlangsung sejak 13 Januari 2021. Nggak terasa ya sekarang udah mencapai 100juta dosis vaksin. Targertnya nanti sih 208.265.720 orang mendapatkan vaksinasi lengkap 2 dosis. #SegerakanVaksinasi Kamu udah lengkap 2 dosis belum?</t>
  </si>
  <si>
    <t>capaian indonesia untuk vaksinasi covid dosis kedua persen dari target atau jumlah masyarakat yang sudah divaksinasi dosis kedua mencapai orang per agustus juta dosis vaksin sudah disuntikkan</t>
  </si>
  <si>
    <t>Vaksinasi COVID-19 di Indonesia yang sudah mencapai 100juta dosis vaksin telah berlangsung sejak 13 Januari 2021 dan menargetkan 208.265.720 orang mendapatkan vaksinasi lengkap 2 dosis fiuh masih separoh lagi ges, yuk percepat! #SegerakanVaksinasi</t>
  </si>
  <si>
    <t>jangan tanya kenapa harus ada percepatan vaksin karena percepatan vaksinasi terus dilakukan agar sasaran juta dosis vaksin covid per hari demi mencapai herd immunity melanjutkan keberhasilan capaian juta dosis vaksin</t>
  </si>
  <si>
    <t>Wajib disyukuri Per 30 Agustus 2021 kemarin, capaian Indonesia untuk vaksinasi Covid-19 dosis kedua 16,96 Persen dari target atau jumlah masyarakat yang sudah divaksinasi dosis kedua mencapai 35.314.460 orang, #SegerakanVaksinasi 100juta dosis vaksin sudah disuntikkan</t>
  </si>
  <si>
    <t>akhir agustus saja capaian indonesia untuk vaksinasi covid dosis kedua persen dari target atau jumlah masyarakat yang sudah divaksinasi dosis kedua mencapai orang juta dosis vaksin agar kehidupan berjalan normal lagi</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</si>
  <si>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</si>
  <si>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nah menurut data bahwa per august capaian indonesia untuk vaksinasi covid dosis kedua persen dari target atau dengan kata lain bahwa jumlah masyarakat yang sudah divaksinasi dosis kedua mencapai orang</t>
  </si>
  <si>
    <t>Dan tahukah kalian bahwa per kemarin negara kita Indonesia sudah berhasil mencapai 100juta dosis vaksin yang sudah disuntikkan untuk vaksin COVID-19 dosis pertama dan dosis kedua, yuk gaskeun biar herd immunity kebentuk #SegerakanVaksinasi</t>
  </si>
  <si>
    <t>selamat hari kamis sudah pada vaksin belum guys per september ini indonesia berhasil mencapai juta dosis vaksin yang sudah disuntikkan lho baik untuk vaksin covid dosis pertama dan dosis kedua nah buruan yang belum</t>
  </si>
  <si>
    <t>Dan dr 100juta dosis vaksin pemerintah akan terus mengenjot pemberian vaksin Covid-19 kpd masyarakat #SegerakanVaksinasi dan bahkan angka vaksinaasi corona yg kini telah mencapai 100.123.771 dosis</t>
  </si>
  <si>
    <t>percepatan vaksinasi terus dilakukan dengan sasaran juta dosis vaksin covid per hari demi mencapai herd immunity melanjutkan keberhasilan capaian juta dosis vaksin</t>
  </si>
  <si>
    <t>Oh ya, vaksinasi COVID-19 di Indonesia yang sudah mencapai 100juta dosis vaksin telah berlangsung sejak 13 Januari 2021 dan menargetkan 208.265.720 orang mendapatkan vaksinasi lengkap 2 dosis #SegerakanVaksinasi</t>
  </si>
  <si>
    <t>percepatan vaksinasi terus dilakukan dengan sasaran juta dosis vaksin covid per hari demi mencapai herd immunity bagi masyarakat indonesia melanjutkan kesuksesan capaian juta dosis vaksin</t>
  </si>
  <si>
    <t>Terkadang kita sepele kan dengan negara sendiri,yah itu dulu Indonesia pernah diprediksi baru akan menyelesaikan program vaksinasi Covid-19 dalam kurun waktu 10 tahun. Duh,lama amat tapi ternyata saat ini 100juta dosis vaksin sudah disuntikkan loh #SegerakanVaksinasi</t>
  </si>
  <si>
    <t>oya kabar sebaiknya dengan capaian juta dosis vaksin indonesia menempati peringkat ke dunia yang sudah menyuntikkan vaksin covid kepada warga negaranya</t>
  </si>
  <si>
    <t>Data lainnya mnyebut, per 30 Agustus 2021, capaian Indonesia u/ vaksinasi Covid-19 dosis kedua 16,96 Persen dr target atau jumlah masyarakat yg sdh divaksinasi dosis kedua mencapai 35.314.460 orang. Bs disimpulkn 100juta dosis vaksin sudah disuntikkan #SegerakanVaksinasi</t>
  </si>
  <si>
    <t>sampai kapan vaksinasi dilakukan percepatan vaksinasi terus dilakukan dengan sasaran juta dosis vaksin covid per hari demi mencapai herd immunity melanjutkan keberhasilan capaian juta dosis vaksin</t>
  </si>
  <si>
    <t>Untuk mencapai herd immunity percepatan vaksinasi terus dilakukan dengan sasaran 2,3 juta dosis vaksin COVID-19 per hari demi melanjutkan keberhasilan capaian 100juta dosis vaksin #SegerakanVaksinasi</t>
  </si>
  <si>
    <t>alhamdulilah karena usaha tidak akan pernah menghianati hasil per september indonesia berhasil mencapai juta dosis vaksin covid disuntikkan untuk dosis pertama dan dosis kedua salute terima kasih teruntuk semua pejuang vaksin</t>
  </si>
  <si>
    <t>Dana yang kami gunakan untuk membeli vaksin dari berbagai negara memang nyatanya cukup besar. Sebelumnya Airlangga pernah mengatakan impor vaksin yang dilakukan selama pandemi COVID-19 telah menghabiskan dana hingga mendekati Rp 70 triliun.</t>
  </si>
  <si>
    <t>padahal dengan pemberian vaksin ini kita tidak hanya sedang berperan untuk memutuskan rantai penyebaran covid ini tetapi juga memulihkan kondisi sosial dan perekonomian negara yang terdampak akibat adanya pandemi covid</t>
  </si>
  <si>
    <t>Hingga saat ini, Pandemi COVID-19 membuat hampir seluruh negara di dunia ini dibuat kewalahan olehnya, dimulai dari sektor kesehatan yang tidak siap menghadapi badai pandemik abad ini sehingga dibutuhkan beberapa bulan untuk membuat vaksin pertama yang sudah teruji efektifitasnya</t>
  </si>
  <si>
    <t>guys per agustus capaian indonesia untuk vaksinasi covid dosis kedua persen dari target atau jumlah masyarakat yang sudah divaksinasi dosis kedua mencapai orang juta dosis vaksin sudah disuntikkan</t>
  </si>
  <si>
    <t>Percepatan vaksinasi akan terus dilakukan dengan sasaran 2,3 juta dosis vaksin COVID-19 setiap hari demi mencapai herd immunity untuk melanjutkan keberhasilan capaian 100juta dosis vaksin #SegerakanVaksinasi</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</si>
  <si>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</si>
  <si>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Tercatat Indonesia mencapai 29,91 persen dari Jumlah masyarakat yang sudah disuntik vaksin Covid-19 dosis pertama yakni sebanyak 62.294.894 orang, semoga kedepannya masyarakat yang divaksin terus bertambah #SegerakanVaksinasi 100juta dosis vaksin sudah disuntikkan</t>
  </si>
  <si>
    <t>pernah diprediksi bahwa negara kita baru akan menyelesaikan program vaksinasi covid dalam kurun waktu tahun dan ternyata juta dosis vaksin sudah disuntikkan per september</t>
  </si>
  <si>
    <t>Percepatan vaksinasi terus dilakukan oleh pemerintah dengan sasaran 2,3 juta dosis vaksin COVID-19 per hari demi mencapai herd immunity dan tentunya melanjutkan keberhasilan capaian 100juta dosis vaksin. #SegerakanVaksinasi</t>
  </si>
  <si>
    <t>disebabkan oleh virus yang mampu menghancurkan sela sela kehidupan masyarakat bahkan negara yaitu corona virus disease covid dimana masalah covid ini menjadi agenda besar negara negara dunia bukan hanya menjadi isu kesehatan isu sosial ekonomi bahkan juga bisa</t>
  </si>
  <si>
    <t>Laju percepatan vaksinasi terus dilakukan dengan sasaran 2,3 juta dosis vaksin COVID-19 per hari demi mencapai herd immunity melanjutkan keberhasilan capaian 100juta dosis vaksin agar kita semua bisa kembali hidup dengan normal. Ayo #SegerakanVaksinasi !</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</si>
  <si>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</si>
  <si>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Kita bisa lihat data Per 30 Agustus 2021, capaian Indonesia untuk vaksinasi Covid-19 dosis kedua 16,96 Persen dari target atau jumlah masyarakat yang sudah divaksinasi dosis kedua mencapai 35.314.460 orang. #SegerakanVaksinasi yuk karena 100juta dosis vaksin sudah disuntikkan.</t>
  </si>
  <si>
    <t>pemerintah terus melakukan percepatan vaksinasi dengan sasaran juta dosis vaksin covid per hari demi mencapai herd immunity melanjutkan keberhasilan capaian juta dosis vaksin</t>
  </si>
  <si>
    <t>Dari pencapaian dan peyebaran vaksinasi tersebut, pemerintah terus melakukan percepatan vaksinasi dengan sasaran 2,3 juta dosis vaksin COVID-19 per hari demi mencapai herd immunity melanjutkan keberhasilan capaian 100juta dosis vaksin. #SegerakanVaksinasi</t>
  </si>
  <si>
    <t>per agustus capaian indonesia untuk vaksinasi covid dosis kedua ini adalah persen dari target atau jumlah masyarakat yang sudah divaksinasi dosis kedua mencapai orang juta dosis vaksin sudah disuntikkan</t>
  </si>
  <si>
    <t>Lalu, per 30 Agustus 2021, capaian Indonesia untuk vaksinasi Covid-19 dosis kedua 16,96 Persen dari target atau jumlah masyarakat yang sudah divaksinasi dosis kedua mencapai 35.314.460 orang #SegerakanVaksinasi 100juta dosis vaksin sudah disuntikkan</t>
  </si>
  <si>
    <t>pencapaian indonesia untuk vaksinasi covid dosis kedua persen dari target atau jumlah masyarakat yang sudah divaksinasi dosis kedua mencapai orang berdasarkan cakupan data per agustus juta dosis vaksin sudah disuntikkan</t>
  </si>
  <si>
    <t>FYI gaes, Per 1 September 2021, Indonesia berhasil mencapai 100juta dosis vaksin yang sudah disuntikkan untuk vaksin COVID-19 dosis pertama dan dosis kedua #SegerakanVaksinasi</t>
  </si>
  <si>
    <t>luar biasanya dalam juta dosis vaksin per agustus capaian indonesia untuk vaksinasi covid dosis kedua sudah persen dari target atau jumlah keseluruhan yang sudah vaksinasi dosis kedua mencapai orang</t>
  </si>
  <si>
    <t>#SegerakanVaksinasi COVID-19 di Indonesia yang sudah mencapai 100juta dosis vaksin telah berlangsung sejak 13 Januari 2021 dan menargetkan 208.265.720 orang mendapatkan vaksinasi lengkap dosis 2.
Wah banyaknya ini ya, keren 👍👍</t>
  </si>
  <si>
    <t>vaksinasi covid di indonesia ini sudah mencapai juta dosis kan nah vaksinnya telah berlangsung sejak tanggal januari dan menargetkan orang untuk mendapatkan vaksinasi lengkap dosis buat kamu yang belum ayo jangan ketinggalan</t>
  </si>
  <si>
    <t>100juta dosis vaksin sudah disuntikkan rinciannya adalah, Per 30 Agustus 2021 capaian Indonesia untuk vaksinasi Covid-19 dosis kedua 16,96 persen dari target atau jumlah masyarakat yang sudah divaksinasi dosis kedua mencapai 35.314.460 orang. #SegerakanVaksinasi</t>
  </si>
  <si>
    <t>kece sih kalau per september indonesia berhasil mencapai juta dosis vaksin yang sudah disuntikkan untuk vaksin covid dosis pertama dan dosis kedua kamu sudah vaksin belum</t>
  </si>
  <si>
    <t>Percepatan vaksinasi terus dilakukan dengan sasaran 2,3 juta dosis vaksin COVID-19 per hari demi mencapai herd immunity melanjutkan keberhasilan capaian 100juta dosis vaksin #SegerakanVaksinasi
yuk vaksin yuk</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</si>
  <si>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</si>
  <si>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Per 30 Agustus 2021, capaian Indonesia untuk vaksinasi Covid-19 dosis kedua 16,96 Persen dari target atau jumlah masyarakat yang sudah divaksinasi dosis kedua mencapai 35.314.460 orang #SegerakanVaksinasi</t>
  </si>
  <si>
    <t>sampai akhir agustus capaian indonesia untuk vaksinasi covid dosis kedua persen dari target atau jumlah masyarakat yang sudah divaksinasi dosis kedua mencapai orang ayo semangat lagi supaya juta dosis kedua bisa segera terpenuhi</t>
  </si>
  <si>
    <t>Pemerintah terus berupaya agar semua kalangan mendapatkan vaksin. Percepatan distribusi vaksin dilakukan dengan sasaran 2,3 juta dosis vaksin COVID-19 per hari demi mencapai herd immunity melanjutkan keberhasilan capaian 100juta dosis vaksin #SegerakanVaksinasi</t>
  </si>
  <si>
    <t>kenapa percepatan vaksinasi terus dilakukan iya iya dong kita ingin bebas dari pandemi kan dan bisa enjoy halan dengan sasaran juta dosis vaksin covid per hari demi mencapai herd immunity melanjutkan keberhasilan capaian juta dosis vaksin</t>
  </si>
  <si>
    <t>Keren banget nih negara kita, padahal sebelumnya Indonesia pernah diprediksi baru akan selesai vaksinasi Covid-19 dalam kurun waktu 10 tahun dan saat ini 100juta dosis vaksin sudah disuntikkan #SegerakanVaksinasi</t>
  </si>
  <si>
    <t>per agustus pencapaian vaksinasi covid dosis kedua dari target atau jumlah yang sudah divaksinasi dosis kedua mencapai orang juta dosis vaksin sudah disuntikkan</t>
  </si>
  <si>
    <t>7. Indonesia bisa yes, per 30 Agustus 2021 aja capaian untuk vaksinasi Covid-19 dosis kedua 16,96 Persen dari target atau jumlah masyarakat yang sudah divaksinasi dosis kedua mencapai 35.314.460 orang #SegerakanVaksinasi 100juta dosis vaksin sudah disuntikkan</t>
  </si>
  <si>
    <t>guys kalian tahu tidak kalau per agustus ini pencapaian indonesia untuk vaksinasi covid dosis kedua persen dari target atau jumlah masyarakat yang sudah divaksinasi dosis kedua mencapai orang juta dosis vaksin sudah disuntikkan</t>
  </si>
  <si>
    <t>Capaian Indonesia untuk vaksinasi Covid-19 dosis kedua 16,96 Persen dari target Atau jumlah masyarakat yang sudah divaksinasi dosis kedua mencapai 35.314.460 orang per 30 Agustus 2021#SegerakanVaksinasi 100juta dosis vaksin sudah disuntikkan</t>
  </si>
  <si>
    <t>nah tidak perlu ragu dong iya mbak kalau mau vaksin insyaallah aman asal sesuai prosedur iya sepertinya semoga dengan juta dosis vaksin ini negara kita bisa segera bebas dari corona</t>
  </si>
  <si>
    <t>Jangan tanya kenapa harus ada percepatan vaksin. Karena percepatan vaksinasi terus dilakukan agar sasaran 2,3 juta dosis vaksin COVID-19 per hari demi mencapai herd immunity melanjutkan keberhasilan capaian 100juta dosis vaksin #SegerakanVaksinasi</t>
  </si>
  <si>
    <t>jadi di indonesia sudah mencapai juta dosis vaksin covid memang sudah berlangsung sejak januari amp targetnya akan ada orang mendapatkan vaksinasi lengkap dosis</t>
  </si>
  <si>
    <t>Akhir Agustus saja, capaian Indonesia untuk vaksinasi Covid-19 dosis kedua 16,96 Persen dari target atau jumlah masyarakat yang sudah divaksinasi dosis kedua mencapai 35.314.460 orang.#SegerakanVaksinasi 100juta dosis vaksin agar kehidupan berjalan normal lagi</t>
  </si>
  <si>
    <t>per agustus saja capaian indonesia untuk vaksinasi covid dosis kedua persen dari target dengan jumlah masyarakat yang sudah divaksinasi dosis kedua mencapai orang juta dosis vaksin sudah disuntikkan</t>
  </si>
  <si>
    <t>Nah menurut data bahwa Per 30 August 2021, capaian Indonesia untuk vaksinasi Covid-19 dosis kedua 16,96 Persen dari target atau dengan kata lain bahwa jumlah masyarakat yang sudah divaksinasi dosis kedua mencapai 35.314.460 orang #SegerakanVaksinasi</t>
  </si>
  <si>
    <t>per agustus indonesia untuk vaksinasi covid dosis kedua yang sudah vaksinasi mencapai orang sudah mencapai juta dosis vaksin sekitar</t>
  </si>
  <si>
    <t>Selamat Hari Kamis, sudah pada vaksin belum gaes? Per 1 September 2021 ini, Indonesia berhasil mencapai 100juta dosis vaksin yang sudah disuntikkan lho, baik untuk vaksin COVID-19 dosis pertama dan dosis kedua. Nah buruan yg belum... #SegerakanVaksinasi</t>
  </si>
  <si>
    <t>karena juta dosis vaksin sudah disuntikkan per tanggal agustus capaian indonesia untuk vaksinasi covid dosis kedua persen dari target atau jumlah masyarakat yang sudah divaksinasi dosis kedua mencapai orang</t>
  </si>
  <si>
    <t>Percepatan vaksinasi terus dilakukan dengan sasaran 2,3 juta dosis vaksin COVID-19 per hari demi mencapai herd immunity melanjutkan keberhasilan capaian 100juta dosis vaksin #SegerakanVaksinasi</t>
  </si>
  <si>
    <t>secara persentase capaian vaksinasi covid di dosis kedua di negara kita sudah agustus itu sejumlah orang dari juta dosis vaksin yang belum sabar iya</t>
  </si>
  <si>
    <t>Percepatan vaksinasi terus dilakukan dengan sasaran 2,3 juta dosis vaksin COVID-19 per hari demi mencapai herd immunity bagi masyarakat Indonesia melanjutkan kesuksesan capaian 100juta dosis vaksin #SegerakanVaksinasi</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</si>
  <si>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</si>
  <si>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Oya kabar baiknya dengan capaian 100juta dosis vaksin, Indonesia menempati peringkat ke - 7 dunia yang sudah menyuntikkan vaksin Covid-19 kepada warga negaranya #SegerakanVaksinasi</t>
  </si>
  <si>
    <t>indonesia terus gencar melakukan vaksinasi dengan sasaran juta dosis vaksin covid per hari demi mencapai herd immunity melanjutkan keberhasilan capaian juta dosis vaksin</t>
  </si>
  <si>
    <t>Sampai kapan vaksinasi dilakukan? percepatan vaksinasi terus dilakukan dengan sasaran 2,3 juta dosis vaksin COVID-19 per hari demi mencapai HERD IMMUNITY melanjutkan keberhasilan capaian 100juta dosis vaksin #SegerakanVaksinasi</t>
  </si>
  <si>
    <t>per agustus capaian vaksinasi covid indonesia dosis kedua dari target jadi jumlah masyarakat yang sudah divaksinasi dosis kedua mencapai orang juta dosis vaksin sudah disuntikkan</t>
  </si>
  <si>
    <t>Alhamdulilah, karena usaha tidak akan pernah menghianati hasil, per 1 September 2021, Indonesia berhasil mencapai 100juta dosis vaksin COVID-19 disuntikkan untuk dosis pertama dan dosis kedua.. salute - terima kasih teruntuk semua pejuang Vaksin ⚘
#SegerakanVaksinasi</t>
  </si>
  <si>
    <t>capaian indonesia per agustus untuk vaksinasi covid dosis kedua persen dari target atau jumlah masyarakat yang sudah divaksinasi dosis kedua mencapai orang dan alhamdulillah juta dosis vaksin sudah disuntikkan</t>
  </si>
  <si>
    <t>Padahal, dengan pemberian vaksin ini kita tidak hanya sedang berperan untuk memutuskan rantai penyebaran Covid-19 ini tetapi juga memulihkan kondisi sosial dan perekonomian negara yang terdampak akibat adanya pandemi Covid-19.</t>
  </si>
  <si>
    <t>sejak kasus covid pertama kali ditemukan usaha yang dilakukan oleh masing masing negara di dunia sangat beragam salah satunya adalah pembuatan vaksin covid pada pertengahan tahun</t>
  </si>
  <si>
    <t>Gaes, Per 30 Agustus 2021, capaian Indonesia untuk vaksinasi Covid-19 dosis kedua 16,96 Persen dari target atau jumlah masyarakat yang sudah divaksinasi dosis kedua mencapai 35.314.460 orang. 100juta dosis vaksin sudah disuntikkan #SegerakanVaksinasi</t>
  </si>
  <si>
    <t>terus bagaimana dengan dosis ke per agustus capaian indonesia untuk vaksinasi covid dosis ke telah mencapai dari target juta dosis vaksin</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</si>
  <si>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</si>
  <si>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dapat diketahui per agustus capaian indonesia untuk vaksinasi covid dosis kedua persen dari target atau jumlah masyarakat yang sudah divaksinasi dosis kedua mencapai orang juta dosis vaksin sudah disuntikkan</t>
  </si>
  <si>
    <t>Pernah diprediksi bahwa negara kita baru akan menyelesaikan program vaksinasi Covid-19 dalam kurun waktu 10 tahun, dan ternyata 100juta dosis vaksin sudah disuntikkan per 1 september 2021. #SegerakanVaksinasi</t>
  </si>
  <si>
    <t>demi mencapai herd immunity dan melanjutkan keberhasilan capaian juta dosis vaksin percepatan vaksinasi terus dilakukan dengan sasaran juta dosis vaksin covid per hari</t>
  </si>
  <si>
    <t>disebabkan oleh virus yang mampu menghancurkan sela-sela kehidupan masyarakat bahkan negara yaitu Corona Virus Disease 2019 (Covid-19). Dimana masalah Covid-19 ini menjadi agenda besar negara-negara dunia, bukan hanya menjadi isu kesehatan, isu sosial, ekonomi bahkan juga bisa</t>
  </si>
  <si>
    <t>anggaran yang telah dikeluarkan oleh pemerintah untuk program vaksinasi covid ini tidaklah sedikit hal ini sebenarnya sangat mengkhawatirkan dimana negara ini sudah cukup mengalami banyak kerugian akibat pandemi covid ini</t>
  </si>
  <si>
    <t>Covid-19 antara pusat dan daerah, PHK besar-besaran, karantina wilayah, vaksinasi dan lain sebagainya yang menyebabkan kegaduhan di antara pemerintah dan masyarakat. Negara Indonesia kita ini dapat dikatakan menjadi salah satu negara penyumbang angka positif dan meninggal</t>
  </si>
  <si>
    <t>apakah dengan prestasi pencapaian ini tentu belum saatnya berleha dong percepatan vaksinasi terus dilakukan tentu dengan sasaran juta dosis vaksin covid per hari demi mencapai herd immunity melanjutkan keberhasilan capaian juta dosis vaksin</t>
  </si>
  <si>
    <t>Pemerintah terus melakukan percepatan vaksinasi dengan sasaran 2,3 juta dosis vaksin COVID-19 per hari demi mencapai herd immunity melanjutkan keberhasilan capaian 100juta dosis vaksin #SegerakanVaksinasi</t>
  </si>
  <si>
    <t>vaksinasi gotong royong mencapai dosis guys dan jangan lupa sudah juta dosis vaksin yang disuntikan loh mantap</t>
  </si>
  <si>
    <t>Per 30 Agustus 2021, capaian Indonesia untuk vaksinasi Covid-19 dosis kedua ini adl 16,96 Persen dari target atau jumlah masyarakat yang sudah divaksinasi dosis kedua mencapai 35.314.460 orang #SegerakanVaksinasi 100juta dosis vaksin sudah disuntikkan</t>
  </si>
  <si>
    <t>percepatan vaksinasi terus dilakukan dengan sasaran juta dosis vaksin covid per hari demi kalian tahu ini demi apa demi mencapai herd immunity melanjutkan keberhasilan capaian juta dosis vaksin</t>
  </si>
  <si>
    <t>Pencapaian Indonesia untuk vaksinasi Covid-19 dosis kedua 16,96 Persen dari target atau jumlah masyarakat yang sudah divaksinasi dosis kedua mencapai 35.314.460 orang, berdasarkan cakupan data per 30 Agustus 2021 #SegerakanVaksinasi 100juta dosis vaksin sudah disuntikkan</t>
  </si>
  <si>
    <t>ini data jumlah warga negara yang sudah disuntik vaksin covid dosis pertama dan sebanyak orang artinya persen dari sasaran vaksinasi segera iya ke rumah sakit terdekat untuk vaksin juta dosis vaksin sudah disuntikkan</t>
  </si>
  <si>
    <t>Luar biasanya dalam 100juta dosis vaksin, Per 30 Agustus 2021, capaian Indonesia untuk vaksinasi Covid-19 dosis kedua sudah 16,96 Persen dari target atau jumlah keseluruhan yang sudah vaksinasi dosis kedua mencapai 35.314.460 orang #SegerakanVaksinasi</t>
  </si>
  <si>
    <t>vaksinasi covid merupakan bagian penting dari upaya untuk mencapai herd immunity tetap disiplin protokol kesehatan pakai masker walau sudah divaksin bagi yang belum sudah juta dosis vaksin disuntikkan</t>
  </si>
  <si>
    <t>Vaksinasi COVID-19 di Indonesia ini sudah mencapai 100juta dosis kan, nah vaksinnya telah berlangsung sejak tanggal 13 Januari 2021 dan menargetkan 208.265.720 orang untuk mendapatkan vaksinasi lengkap 2 dosis. Buat kamu yang belum ayo jangan ketinggalan.. #SegerakanVaksinasi</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</si>
  <si>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</si>
  <si>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Kece sih kalau per 1 September 2021, Indonesia berhasil mencapai 100juta dosis vaksin yang sudah disuntikkan untuk vaksin COVID-19 dosis pertama dan dosis kedua. Kamu udah vaksin belum? #SegerakanVaksinasi</t>
  </si>
  <si>
    <t>demi mencapai herd immunity percepatan vaksinasi terus dilakukan dengan sasaran juta dosis vaksin covid per hari melanjutkan keberhasilan capaian juta dosis vaksin</t>
  </si>
  <si>
    <t>DILEMATIS VAKSIN MERAH PUTIH Vaksin Merah Putih menjadi salah satu vaksin Covid-19 yang diproduksi dalam negeri. Vaksin yang digagas berbagai institusi dalam negeri ini rencananya akan diuji klinis pada akhir 2021. PT Bio Farma,perusahaan negara yang akan memproduksi vaksin ini.</t>
  </si>
  <si>
    <t>percepatan vaksinasi terus dilakukan dengan sasaran juta dosis vaksin covid per hari demi mencapai herd immunity melanjutkan keberhasilan capaian juta dosis vaksin masyarakat sehat indonesia kuat</t>
  </si>
  <si>
    <t>sampe akhir Agustus 2021, capaian Indonesia untuk vaksinasi Covid-19 dosis kedua 16,96 Persen dari target atau jumlah masyarakat yang sudah divaksinasi dosis kedua mencapai 35.314.460 orang ayo semangat lagi biar 100juta dosis kedua bisa segera terpenuhi #SegerakanVaksinasi</t>
  </si>
  <si>
    <t>masuk besar dunia dan mencapai juta dosis vaksin itu sudah keren banget di indonesia sendiri jumlah masyarakat yang sudah disuntik vaksin covid dosis pertama yakni sebanyak orang atau persen dari sasaran vaksinasi</t>
  </si>
  <si>
    <t>Kenapa Percepatan vaksinasi terus dilakukan?
Ya iya dong, kita ingin bebas dari pandemi kan? Dan bisa enjoy halan2
dengan sasaran 2,3 juta dosis vaksin COVID-19 per hari demi mencapai herd immunity melanjutkan keberhasilan capaian 100juta dosis vaksin #SegerakanVaksinasi</t>
  </si>
  <si>
    <t>beberapa lama kemudian setelah munculnya virus ini banyak negara yang berusaha menciptakan vaksin guna memperlambat penyebaran virus covid kami sebagai pemerintah sangat gembira saat mendengar kabar terdapat vaksin yang dapat mencegah penyebaran covid</t>
  </si>
  <si>
    <t>Per 30 Agustus 2021, pencapaian vaksinasi Covid-19 dosis kedua 16,96% dari target atau jumlah yang sudah divaksinasi dosis kedua mencapai 35.314.460 orang #SegerakanVaksinasi 100juta dosis vaksin sudah disuntikkan.</t>
  </si>
  <si>
    <t>dan per agustus ini capaian indonesia untuk vaksinasi covid dosis kedua persen dari target atau jumlah masyarakat yang sudah divaksinasi dosis kedua yaitu mencapai orang yuk yuk yang belum buruan</t>
  </si>
  <si>
    <t>Gaes kalian tahu nggak, kalau Per 30 Agustus 2021 ini, pencapaian Indonesia untuk vaksinasi Covid-19 dosis kedua 16,96 Persen dari target atau jumlah masyarakat yang sudah divaksinasi dosis kedua mencapai 35.314.460 orang #SegerakanVaksinasi 100juta dosis vaksin sudah disuntikkan</t>
  </si>
  <si>
    <t>sedangkan kami sebagai pemerintah berupaya agar secepat mungkin menghentikan persebaran covid karena hal itulah kami membeli vaksin yang berasal dari luar negeri dengan pikiran agar covid ini bisa segera ditangani</t>
  </si>
  <si>
    <t>nah nggak perlu ragu dong ya, mbak kalau mau vaksin. InsyaAllah aman asal sesuai prosedur ya kayaknya. Semoga dengan 100juta dosis vaksin ini negara kita bisa segera bebas dari Corona #SegerakanVaksinasi</t>
  </si>
  <si>
    <t>kamu sudah vaksin ke belum tweps karena per agustus capaian indonesia untuk vaksinasi covid dosis kedua persen dari target jumlah masyarakat yang sudah divaksinasi dosis kedua mencapai orang juta dosis vaksin sudah disuntikkan</t>
  </si>
  <si>
    <t>Jadi, di Indonesia sudah mencapai 100juta dosis vaksin Covid-19 memang sudah berlangsung sejak 13 Januari 2021 &amp;amp; targetnya akan ada 208.265.720 orang mendapatkan vaksinasi lengkap 2 dosis. #SegerakanVaksinasi</t>
  </si>
  <si>
    <t>kata dari siti nadia tarmizi selaku juru bicara vaksinasi covid kemenkes dalam konferensi pers virtual rabu agustus kemarin kita mencapai juta dosis vaksin hyukk</t>
  </si>
  <si>
    <t>Per 30 Agustus 2021 aja capaian Indonesia untuk vaksinasi Covid-19 dosis kedua 16,96 persen dari target dg jumlah masyarakat yang sudah divaksinasi dosis kedua mencapai 35.314.460 orang. #SegerakanVaksinasi 100juta dosis vaksin sudah disuntikkan</t>
  </si>
  <si>
    <t>karena jumlah penduduk yang banyak indonesia pernah diprediksi baru akan menyelesaikan program vaksinasi covid dalam kurun waktu tahun hihihi padahal saat ini juta dosis vaksin sudah disuntikkan lho gercep guys pemerintah kita</t>
  </si>
  <si>
    <t>Per 30 Agustus 2021, Indonesia untuk vaksinasi Covid19 dosis kedua yang sudah vaksinasi mencapai 35.314.460 orang #SegerakanVaksinasi sudah mencapai 100juta dosis vaksin sekitar 16.96%</t>
  </si>
  <si>
    <t>tentu tidak sampai disana saja iya teman teman meski sudah juta dosis vaksin disuntikkan percepatan vaksinasi terus dilakukan dengan sasaran juta dosis vaksin covid per hari demi mencapai herd immunity melanjutkan keberhasilan capaian</t>
  </si>
  <si>
    <t>#SegerakanVaksinasi karena 100juta dosis vaksin sudah disuntikkan per tanggal 30 Agustus 2021.
Capaian Indonesia untuk vaksinasi Covid-19 dosis kedua 16,96 persen dari target atau jumlah masyarakat yang sudah divaksinasi dosis kedua mencapai 35.314.460 orang.</t>
  </si>
  <si>
    <t>demi mencapai herd immunity percepatan vaksinasi terus dilakukan dengan sasaran juta dosis vaksin covid per harinya melanjutkan keberhasilan capaian juta dosis vaksin</t>
  </si>
  <si>
    <t>Secara persentase, capaian vaksinasi covid-19 di dosis kedua di negara kita uda 16,96% (30 agustus 2021). Itu sejumlah 35.314.460 orang dari 100juta dosis vaksin.
Yang belum sabar ya
#SegerakanVaksinasi</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</si>
  <si>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</si>
  <si>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Covid-19 pada seluruh masyarakat Indonesia. Sampai sekarang Virus Covid-19 masih ada di negara kita dan masih terkesan parsial di dunia, sehingga pemerintah mengadakan program vaksinasi guna menekan kasus yang terus bertambah. Di Indonesia sendiri saat ini terdapat 2 kategori</t>
  </si>
  <si>
    <t>meskipun sudah berhasil menyuntikkan juta dosis vaksin tapi percepatan vaksinasi terus dilakukan dengan sasaran juta dosis vaksin covid per hari demi mencapai herd immunity</t>
  </si>
  <si>
    <t>Indonesia terus gencar melakukan vaksinasi dengan sasaran 2,3 juta dosis vaksin COVID-19 per hari demi mencapai herd immunity melanjutkan keberhasilan capaian 100juta dosis vaksin #SegerakanVaksinasi</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</si>
  <si>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</si>
  <si>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Per 30 Agustus 2021, capaian vaksinasi Covid-19 Indonesia dosis kedua 16,96% dari target. Jadi jumlah masyarakat yang sudah divaksinasi dosis kedua mencapai 35.314.460 orang. #SegerakanVaksinasi , 100juta dosis vaksin udah disuntikkan.</t>
  </si>
  <si>
    <t>sejak januari vaksinasi covid di indonesia sudah mencapai juta dosis vaksin dan menargetkan orang mendapatkan vaksinasi lengkap dosis semoga ke depannya lebih banyak lagi yang tervaksin</t>
  </si>
  <si>
    <t>Capaian Indonesia per 30 Agustus 2021 utk vaksinasi Covid-19 dosis kedua 16,96 Persen dari target atau jumlah masyarakat yg sudah divaksinasi dosis kedua mencapai 35.314.460 orang dan alhamdulillah 100juta dosis vaksin sudah disuntikkan #SegerakanVaksinasi</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</si>
  <si>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</si>
  <si>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Sejak kasus Covid-19 pertama kali ditemukan, usaha yang dilakukan oleh masing-masing negara di dunia sangat beragam, salah satunya adalah pembuatan vaksin Covid-19. Pada pertengahan tahun 2020,</t>
  </si>
  <si>
    <t>seperti yang kita tahu virus corona covid coronavirus disease atau sars cov ini telah merebak ke seluruh dunia walaupun ada beberapa negara di dunia yang tidak terdampak sama sekali karena menerapkan ketat nya prokes protokol kesehatan</t>
  </si>
  <si>
    <t>Terus gimana dengan dosis ke-2? Per 30 Agustus 2021, capaian Indonesia untuk vaksinasi Covid-19 dosis ke-2 telah mencapai 16,96% dari target. 100juta dosis vaksin
#SegerakanVaksinasi</t>
  </si>
  <si>
    <t>terkait target presiden jokowi vaksinasi covid mencapai juta dosis pada akhir agustus menyebut target tersebut sukses dicapai tepat pada agustus</t>
  </si>
  <si>
    <t>Dapat diketahui, per 30 Agustus 2021, capaian Indonesia untuk vaksinasi Covid-19 dosis kedua 16,96 Persen dari target atau jumlah masyarakat yang sudah divaksinasi dosis kedua mencapai 35.314.460 orang #SegerakanVaksinasi 100juta dosis vaksin sudah disuntikkan</t>
  </si>
  <si>
    <t>berikut saya jelaskan kelebihan vaksin merah putih dan mengapa masyarakat dan pemerintah harus mendukung disebarluaskannya vaksin ini yang pertama vaksin merah putih diprediksi lebih unggul dibanding vaksin covid buatan negara lain</t>
  </si>
  <si>
    <t>Demi mencapai herd immunity, dan melanjutkan keberhasilan capaian 100juta dosis vaksin, percepatan vaksinasi terus dilakukan dengan sasaran 2,3 juta dosis vaksin COVID-19 per hari.
#SegerakanVaksinasi</t>
  </si>
  <si>
    <t>mau ikut mendukung pemulihan ekonomi nasional untuk mencapai herd immunity tidak perlu khawatir karena vaksin covid aman dan sudah juta dosis vaksin disuntikkan</t>
  </si>
  <si>
    <t>Anggaran yang telah dikeluarkan oleh pemerintah untuk program vaksinasi Covid-19 ini tidaklah sedikit. Hal ini sebenarnya sangat mengkhawatirkan, dimana negara ini sudah cukup mengalami banyak kerugian akibat pandemi Covid-19 ini.</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</si>
  <si>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</si>
  <si>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13. Apakah dg prestasi pencapaian ini tentu blm saatnya berleha dong? Percepatan vaksinasi terus dilakukan tentu dg sasaran 2,3 juta dosis vaksin COVID-19 per hari demi mencapai herd immunity melanjutkan keberhasilan capaian 100juta dosis vaksin #SegerakanVaksinasi</t>
  </si>
  <si>
    <t>di masa pandemi covid seperti sekarang ini pastinya banyak negara yang sedang mengusahakan untuk membuat vaksin sebagai senjata untuk mempertahankan diri dari virus yang saat ini sangat cepat bermutasi menjadi varian varian baru</t>
  </si>
  <si>
    <t>Vaksinasi Gotong Royong mencapai 1.306.635 dosis gaes. Dan jangan lupa sudah 100juta dosis vaksin yang disuntikan loh. Mantap!
#SegerakanVaksinasi</t>
  </si>
  <si>
    <t>sesuai roadmap atau peta jalan pada agustus kita telah mencapai juta dosis vaksin kita tahu bahwa vaksinasi merupakan salah satu yang penting dalam menurunkan laju penyebaran virus covid ujar juru bicara vaksinasi covid kementerian kesehatan</t>
  </si>
  <si>
    <t>Percepatan vaksinasi terus dilakukan dengan sasaran 2,3 juta dosis vaksin COVID-19 per hari demi. Kalian tahu ini demi apa? Demi mencapai herd immunity melanjutkan keberhasilan capaian 100juta dosis vaksin #SegerakanVaksinasi</t>
  </si>
  <si>
    <t>percepatan vaksinasi ini terus dilakukan dengan sasaran juta dosis vaksin covid per hari demi mencapai herd immunity melanjutkan keberhasilan capaian juta dosis vaksin</t>
  </si>
  <si>
    <t>Ini data jumlah warga negara yang sudah disuntik vaksin Covid-19 dosis pertama dan sebanyak 62.294.894 orang artinya 29,91 persen dari sasaran vaksinasi.
Segera ya ke Rumah Sakit terdekat untuk vaksin. 100juta dosis vaksin sudah disuntikkan.
#SegerakanVaksinasi</t>
  </si>
  <si>
    <t>percepatan vaksinasi covid merupakan salah satu upaya dalam mencapai herd immunity kemudian membantu dalam upaya pemulihan ekonomi</t>
  </si>
  <si>
    <t>Vaksinasi COVID-19 merupakan bagian penting dari upaya untuk mencapai herd immunity. Tetap disiplin protokol kesehatan pakai masker walau sudah divaksin 2x.
#SegerakanVaksinasi bagi yang belum, sudah 100juta dosis vaksin disuntikkan</t>
  </si>
  <si>
    <t>kenapa sih harus percepatan vaksinasi terus dilakukan nah ini sasaran juta dosis vaksin covid per hari adalah demi mencapai herd immunity melanjutkan keberhasilan capaian juta dosis vaksin</t>
  </si>
  <si>
    <t>Untuk memperbaiki keadaan, berbagai industri farmasi dari berbagai negara mulai mengembangkan vaksin Covid-19. Beberapa dari mereka sudah mendistribusikan vaksin Covid-19 buatannya ke berbagai negara di dunia. Indonesia pun sudah mengimpor vaksin Covid-19 dari beberapa negara.</t>
  </si>
  <si>
    <t>dengan mengabdikan diri sebagai seorang tenaga kesehatan melihat terjadinya lonjakan kasus covid disejumlah daerah di indonesia pemerintah menerapkan sejumlah kebijakan yang bertujuan untuk membatasi mobilitas dan interaksi masyarakat</t>
  </si>
  <si>
    <t>Demi mencapai herd immunity, percepatan vaksinasi terus dilakukan dengan sasaran 2,3 juta dosis vaksin COVID-19 per hari, melanjutkan keberhasilan capaian 100juta dosis vaksin #SegerakanVaksinasi</t>
  </si>
  <si>
    <t>hingga saat ini pemerintah terus melakukan percepatan vaksinasi dengan sasaran juta dosis vaksin covid per hari ini demi mencapai herd immunity upaya melanjutkan keberhasilan capaian juta dosis vaksin di negara kita</t>
  </si>
  <si>
    <t>Percepatan vaksinasi terus dilakukan dengan sasaran 2,3 juta dosis vaksin COVID-19 per hari demi mencapai herd immunity melanjutkan keberhasilan capaian 100juta dosis vaksin
Masyarakat sehat, Indonesia kuat 🤗
#SegerakanVaksinasi</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</si>
  <si>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</si>
  <si>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Masuk 10 besar dunia dan mencapai 100juta dosis vaksin itu udah keren banget. Di Indonesia sendiri, jumlah masyarakat yang sudah disuntik vaksin Covid-19 dosis pertama yakni sebanyak 62.294.894 orang atau 29,91 persen dari sasaran vaksinasi #SegerakanVaksinasi</t>
  </si>
  <si>
    <t>program vaksinasi terus menerus dilakukan percepatan sasaran juta dosis vaksin covid per hari demi mencapai herd immunity melanjutkan keberhasilan capaian juta dosis vaksin</t>
  </si>
  <si>
    <t>Beberapa lama kemudian setelah munculnya virus ini banyak negara yang berusaha menciptakan vaksin guna memperlambat penyebaran virus Covid-19. Kami sebagai pemerintah sangat gembira saat mendengar kabar terdapat vaksin yang dapat mencegah penyebaran covid-19</t>
  </si>
  <si>
    <t>yuk dukung pemerintah untuk percepatan vaksinasi dengan sasaran juta dosis vaksin covid per hari demi mencapai herd immunity melanjutkan keberhasilan capaian juta dosis vaksin</t>
  </si>
  <si>
    <t>Dan Per 30 Agustus 2021 ini, capaian Indonesia untuk vaksinasi Covid-19 dosis kedua 16,96 Persen dari target atau jumlah masyarakat yang sudah divaksinasi dosis kedua, yaitu mencapai 35.314.460 orang #SegerakanVaksinasi Yuk yuk yang belum buruan...</t>
  </si>
  <si>
    <t>maka kedepannya untuk jangka panjang dari vaksin merah putih ini apakah benar benar bisa membantu pemerintah dan masyarakat luas dalam menghadapi penurunan angka covid di indonesia atau bahkan bahkan menjadikan penyebab peningkatan jumlah covid di indonesia</t>
  </si>
  <si>
    <t>Sedangkan kami sebagai pemerintah berupaya agar secepat mungkin menghentikan persebaran Covid-19 karena hal itulah kami membeli vaksin yang berasal dari luar negeri dengan pikiran agar Covid-19 ini bisa segera ditangani</t>
  </si>
  <si>
    <t>masih kata dari siti nadia tarmizi ini sepanjang agustus kemarin vaksinasi covid di sempat mencapai angka menakjubkab juta dosis dalam sehari</t>
  </si>
  <si>
    <t>Kamu udah vaksin ke-2 belum tweps?Krn per 30 Agustus 2021, capaian Indonesia utk vaksinasi Covid-19 dosis kedua 16,96 Persen dari target/jumlah masyarakat yg sudah divaksinasi dosis kedua mencapai 35.314.460 orang #SegerakanVaksinasi 100juta dosis vaksin sudah disuntikkan.</t>
  </si>
  <si>
    <t>percepatan vaksinasi terus dilakukan oleh pemerintah dengan sasaran juta dosis vaksin covid per hari demi mencapai herd immunity untuk melanjutkan keberhasilan capaian juta dosis vaksin</t>
  </si>
  <si>
    <t>Kata dr Siti Nadia Tarmizi selaku jubir vaksinasi Covid-19 Kemenkes dalam konferensi pers virtual, Rabu (1/9/2021), 31 Agustus kemarin kita mencapai 100juta dosis vaksin Hyukk
#SegerakanVaksinasi</t>
  </si>
  <si>
    <t>sesuai instruksi presiden percepatan vaksinasi terus dilakukan dengan sasaran juta dosis vaksin covid per hari demi mencapai herd immunity melanjutkan keberhasilan capaian juta dosis vaksin semangat terus dan</t>
  </si>
  <si>
    <t>Karena jumlah penduduk yang banyak, Indonesia pernah diprediksi baru akan menyelesaikan program vaksinasi Covid-19 dalam kurun waktu 10 tahun hihihi padahal saat ini 100juta dosis vaksin sudah disuntikkan lho.. gercep gaes pemerintah kitaa.. #SegerakanVaksinasi</t>
  </si>
  <si>
    <t>percepatan vaksinasi terus dilakukan dengan sasaran juta dosis vaksin covid per hari demi mencapai herd immunity hal ini guna melanjutkan keberhasilan capaian juta dosis vaksin saya sendiri mendukung agar perlindungan diri masyarakat lebih baik</t>
  </si>
  <si>
    <t>Tentu tidak sampai disana saja ya temen-temen, meski sudah 100juta dosis vaksin disuntikkan, Percepatan vaksinasi terus dilakukan dengan sasaran 2,3 juta dosis vaksin COVID-19 per hari demi mencapai herd immunity melanjutkan keberhasilan capaian #SegerakanVaksinasi</t>
  </si>
  <si>
    <t>setiap harinya percepatan vaksinasi terus dilakukan dengan sasaran juta dosis vaksin covid per hari demi mencapai kekebalan komunal juta dosis vaksin ayo supaya kita bisa kerja dan liburan lagi dengan aman</t>
  </si>
  <si>
    <t>Demi mencapai Herd Immunity, percepatan vaksinasi terus dilakukan dengan sasaran 2,3 juta dosis vaksin Covid-19 per harinya, melanjutkan keberhasilan capaian 100juta dosis vaksin #SegerakanVaksinasi</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</si>
  <si>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</si>
  <si>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memulihkan kondisi sosial dan ekonomi negara yang terkena dampak pandemi. Tujuan pemerintah yang ingin dicapai dengan pemberian vaksin COVID-19 adalah menurunnya angka kesakitan dan angka kematian akibat virus covid-19 ini. Meskipun vaksin tidak 100% bisa melindungi seseorang</t>
  </si>
  <si>
    <t>percepatan vaksinasi ini tentunya terus dilakukan dengan sasaran juta dosis vaksin covid per hari demi mencapai herd immunity juta dosis vaksin</t>
  </si>
  <si>
    <t>Meskipun sudah berhasil menyuntikkan 100juta dosis vaksin, tapi percepatan vaksinasi terus dilakukan dengan sasaran 2,3 juta dosis vaksin COVID-19 per hari demi mencapai herd immunity #SegerakanVaksinasi</t>
  </si>
  <si>
    <t>lantai ini indonesia justru mengimpor vaksin dari luar negeri who sendiri sudah menetapkan kriteria calon vaksin yang dapat digunakan nantinya kriteria ini merupakan pedoman bagi seluruh kegiatan penelitian vaksin covid dari berbagai negara begitu</t>
  </si>
  <si>
    <t>Dalam BPOM yang mendata bahwa vaksin COVID-19 harus dengan cara produksi yang baik,efek samping yang tidak kritikal,keamanan yang baik,efektivitas jika sudah digunakan dan khasiat yang ada serta pemerintah yang memeberikan vaksin harus yang bermutu dan berpengalaman.</t>
  </si>
  <si>
    <t>tujuan dari vaksin adalah upaya negara dalam melindungi masyarakatnya dari ancaman pandemi covid dan demi tercapainya kekebalan komunitas prokes pakai masker</t>
  </si>
  <si>
    <t>Sejak 13 januari 2021, Vaksinasi COVID-19 di Indonesia sudah mencapai 100juta dosis vaksin dan menargetkan 208.265.720 orang mendapatkan vaksinasi lengkap 2 dosis #SegerakanVaksinasi semoga ke depannya lebih banyak lagi yang tervaksin</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</si>
  <si>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</si>
  <si>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Jubir vaksinasi Covid-19 Kemenkes, dr Siti Nadia Tarmizi mengatakan sesuai dengan peta jalan kita tanggal 31 Agustus kemarin kita mencapai 100 juta dosis vaksin Covid-19. Kita tahu bahwa vaksinasi merupakan salah satu yg penting dalam menurunkan laju penyebaran virus Covid-19.</t>
  </si>
  <si>
    <t>tahu tidak vaksinasi covid di yang sudah mencapai juta dosis vaksin itu sudah berlangsung sejak januari kemenkes juga menargetkan orang mendapatkan vaksinasi lengkap dua dosis</t>
  </si>
  <si>
    <t>Seperti yang kita tau virus Corona, Covid-19 (Coronavirus Disease 2019) atau SARS-CoV-2 ini, telah merebak ke seluruh dunia walaupun ada beberapa negara di dunia yang tidak terdampak sama sekali karena menerapkan ketat nya prokes (protokol kesehatan)...</t>
  </si>
  <si>
    <t>semua merek vaksin covid yang masuk ke negara kita dari juta dosis vaksin yang disuntikan telah mendapatkan izin dan terus mendapatkan pengawasan dari bpom</t>
  </si>
  <si>
    <t>• 𝗩𝗮𝗸𝘀𝗶𝗻𝗮𝘀𝗶 𝗖𝗼𝘃𝗶𝗱-𝟭𝟵 𝗧𝗲𝗺𝗯𝘂𝘀 𝟭𝟬𝟬 𝗝𝘂𝘁𝗮 𝗗𝗼𝘀𝗶𝘀 •
Terkait target Presiden Jokowi vaksinasi Covid-19 mencapai 100 juta dosis pada akhir Agustus 2021, @KemenkesRI menyebut target tsb sukses dicapai tepat pada 31 Agustus 2021.</t>
  </si>
  <si>
    <t>pada akhir tahun beberapa negara mengumumkan bahwa vaksin untuk covid telah ditemukan</t>
  </si>
  <si>
    <t>Berikut saya jelaskan kelebihan vaksin merah putih dan mengapa masyarakat dan pemerintah harus mendukung disebarluaskannya vaksin ini. Yang pertama vaksin merah putih diprediksi lebih unggul dibanding vaksin Covid-19 buatan negara lain,</t>
  </si>
  <si>
    <t>upaya percepatan vaksinasi terus dilakukan dengan sasaran juta dosis vaksin covid per hari demi mencapai herd immunity melanjutkan keberhasilan capaian juta dosis vaksin ayo kita dukung iya manteman</t>
  </si>
  <si>
    <t>Mau ikut mendukung pemulihan ekonomi nasional? #SegerakanVaksinasi untuk mencapai herd immunity. Nggak perlu khawatir, karena vaksin COvid-19 aman dan sudah 100juta dosis vaksin disuntikkan</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</si>
  <si>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</si>
  <si>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bulan Desember 2019. Covid-19 ini sekarang menjadi sebuah pandemi yang terjadi di banyak negara di seluruh dunia. Saat ini pandemi Covid-19 secara global memang belum membaik hal itu tidak hanya berdampak pada bidang kesehatan, tetapi pada bidang lain seperti; ekonomi, industri</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</si>
  <si>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</si>
  <si>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Di masa pandemi Covid-19 seperti sekarang ini, pastinya banyak negara yang sedang mengusahakan untuk membuat vaksin sebagai senjata untuk mempertahankan diri dari virus yang saat ini sangat cepat bermutasi menjadi varian-varian baru.</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</si>
  <si>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</si>
  <si>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Sesuai roadmap atau peta jalan, pada 31 Agustus kita telah mencapai 100juta dosis vaksin.
"Kita tahu bahwa vaksinasi merupakan salah satu yang penting dalam menurunkan laju penyebaran virus COVID-19," ujar jubir vaksinasi COVID-19 Kementerian Kesehatan.
#SegerakanVaksinasi</t>
  </si>
  <si>
    <t>sejak terdapat pandemi covid kesehatan masyarakat jadi menurun ekonomi tidak stabil hingga agustus jumlah kasus terkonfirmasi covid di indonesia mencapai dan jumlah kasus positif bertambah menjadi dalam jam terakhir</t>
  </si>
  <si>
    <t>Percepatan vaksinasi ini terus dilakukan dengan sasaran 2,3 juta dosis vaksin COVID-19 per hari demi mencapai herd immunity melanjutkan keberhasilan capaian 100juta dosis vaksin #SegerakanVaksinasi</t>
  </si>
  <si>
    <t>misalkan saja dari harga yang lebih terjangkau akan sangat berguna untuk sedikit meringankan beban ekonomi negara indonesia belum lagi vaksin yang fleksibel bisa dikembangkan mengikuti mutasi dari covid itu sendiri</t>
  </si>
  <si>
    <t>Percepatan vaksinasi Covid-19 merupakan salah satu upaya dalam mencapai herd immunity, kemudian membantu dalam upaya pemulihan ekonomi
#ppkmlevel4berdampakbaik #ppkmsolusitekancovid #ppkmdaruratberhasil #EkonomiKebangsaan #COVID19</t>
  </si>
  <si>
    <t>semua vaksin yang disediakan pemerintah berada dalam pengawasan dari bpom jadi semua merek vaksin covid dari juta dosis vaksin yang disuntikkan aman hayuk hayuk</t>
  </si>
  <si>
    <t>Kenapa sih harus percepatan vaksinasi terus dilakukan?Nah,ini sasaran 2,3 juta dosis vaksin COVID-19 per hari adalah demi mencapai herd immunity melanjutkan keberhasilan capaian 100juta dosis vaksin #SegerakanVaksinasi</t>
  </si>
  <si>
    <t>pada agustus untuk vaksinasi covid dosis kedua sudah dari target atau jumlah masyarakat yang sudah divaksinasi dosis kedua mencapai orang yuk juta dosis vaksin sudah disuntikkan masa kalian masih belum dapatkan vaksinasi</t>
  </si>
  <si>
    <t>dengan mengabdikan diri sebagai seorang tenaga kesehatan. Melihat terjadinya lonjakan kasus Covid-19 disejumlah daerah di Indonesia pemerintah menerapkan sejumlah kebijakan yang bertujuan untuk membatasi mobilitas dan interaksi masyarakat</t>
  </si>
  <si>
    <t>pemerintah terus mengupayakan percepatan vaksinasi agar terus dapat dilakukan dengan sasaran juta dosis vaksin covid per hari demi mencapai herd immunity melanjutkan keberhasilan capaian juta dosis vaksin yuk yang belum segera vaksin</t>
  </si>
  <si>
    <t>Hingga saat ini pemerintah terus melakukan percepatan vaksinasi dengan sasaran 2,3 juta dosis vaksin COVID-19 per hari, ini demi mencapai herd immunity, upaya melanjutkan keberhasilan capaian 100juta dosis vaksin di negara kita. #SegerakanVaksinasi</t>
  </si>
  <si>
    <t>pagi om ari eh sudah siang tapi bangga iya indonesia sudah mencapai vaksinasi juta dosis vaksin yuk yang belum</t>
  </si>
  <si>
    <t>lama juga malah memunculkan masalah mental yang menurut studi, malah dapat menimbulkan penyakit bagi sang penderita.
Cara untuk meredakan penyebaran dan memberhentikan pandemic covid-19 adalah dengan mencapai herd immunity. Suatu keadaan dimana sebagian besar populasi</t>
  </si>
  <si>
    <t>berlagak mulia menolak vaksin covid demi negara lain faktanya kim jong ujian nasional sebenarnya terdesak oleh kondisi memalukan di korea utara ini</t>
  </si>
  <si>
    <t>Program vaksinasi terus menerus dilakukan percepatan, sasaran 2,3 juta dosis vaksin COVID-19 per hari demi mencapai herd immunity melanjutkan keberhasilan capaian 100juta dosis vaksin #SegerakanVaksinasi</t>
  </si>
  <si>
    <t>saat ini negara kita belum mencapai kemandirian vaksin covid atau belum dapat memproduksi vaksin sendiri untuk itu pemerintah tengah mengembangkan vaksin buatan sendiri yaitu vaksin merah putih agar tidak lagi bergantung pada vaksin impor</t>
  </si>
  <si>
    <t>Yuk dukung pemerintah untuk percepatan vaksinasi. Dengan sasaran 2,3 juta dosis vaksin COVID-19 per hari demi mencapai herd immunity melanjutkan keberhasilan capaian 100juta dosis vaksin. #SegerakanVaksinasi</t>
  </si>
  <si>
    <t>terkait target presiden joko widodo jokowi vaksinasi covid mencapai juta dosis pada akhir agustus kementerian kesehatan menyebut target tersebut sukses dicapai tepat pada agustus yuk di vaksin</t>
  </si>
  <si>
    <t>maka kedepannya untuk jangka panjang dari vaksin merah putih ini apakah benar-benar bisa membantu pemerintah dan masyarakat luas dalam menghadapi penurunan angka covid-19 di Indonesia atau bahkan malah menjadikan penyebab peningkatan jumlah covid-19 di Indonesia?.</t>
  </si>
  <si>
    <t>bahkan indonesia pernah diprediksi baru akan menyelesaikan program vaksinasi covid dalam kurun waktu tahun lho tapi nyatanya sekarang ini sudah mencapai juta dosis vaksin yang sudah disuntikkan ah bangganya bisa membungkam prediksi itu yuk yang belum vaksin</t>
  </si>
  <si>
    <t>Masih kata dr Siti Nadia Tarmizi nih, sepanjang Agustus kemarin, vaksinasi Covid-19 di 🇮🇩 sempat mencapai angka menakjubkab, 1,7 juta dosis dalam sehari.
#SegerakanVaksinasi</t>
  </si>
  <si>
    <t>per september indonesia berhasil mencapai juta dosis vaksin yang sudah disuntikkan padahal indonesia pernah diprediksi baru akan menyelesaikan program vaksinasi covid dalam kurun waktu tahun</t>
  </si>
  <si>
    <t>Percepatan vaksinasi terus dilakukan oleh pemerintah dengan sasaran 2,3 juta dosis vaksin COVID-19 per hari demi mencapai herd immunity untuk melanjutkan keberhasilan capaian 100juta dosis vaksin #SegerakanVaksinasi</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</si>
  <si>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</si>
  <si>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Sesuai instruksi Presiden, percepatan vaksinasi terus dilakukan dg sasaran 2,3 juta dosis vaksin COVID-19 per hari demi mencapai herd immunity melanjutkan keberhasilan capaian 100juta dosis vaksin. Semangaatt terus dan #SegerakanVaksinasi</t>
  </si>
  <si>
    <t>dengan hadirnya vaksin pfizer target baru vaksinasi covid di indonesia mencapai juta dosis per hari pada september simak selengkapnya dalam artikel ini</t>
  </si>
  <si>
    <t>Percepatan vaksinasi terus dilakukan dengan sasaran 2,3 juta dosis vaksin COVID-19 per hari demi mencapai herd immunity. Hal ini guna melanjutkan keberhasilan capaian 100juta dosis vaksin.
Aku sendiri mendukung #SegerakanVaksinasi agar perlindungan diri masyarakat lebih baik.</t>
  </si>
  <si>
    <t>yaitu vaksin covid sinovac vaksin covid astrazeneca vaksin covid sinopharm vaksin covid moderna vaksin covid pfizer dan vaksin covid novavax namun vaksin vaksin tersebut adalah vaksin hasil impor dari negara asing seperti vaksin sinovac dari china</t>
  </si>
  <si>
    <t>setiap harinya percepatan vaksinasi terus dilakukan dengan sasaran 2,3 juta dosis vaksin COVID-19 per hari demi mencapai kekebalan komunal 100juta dosis vaksin ayo biar kita bisa kerja dan liburan lagi dengan aman #SegerakanVaksinasi</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</si>
  <si>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</si>
  <si>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</si>
  <si>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</si>
  <si>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Percepatan vaksinasi ini tentunya terus dilakukan dengan sasaran 2,3 juta dosis vaksin COVID-19 per-hari demi mencapai herd immunity. 100juta Dosis Vaksin #SegerakanVaksinasi</t>
  </si>
  <si>
    <t>pembiayaan kasus kipi imunisasi covid dalam tahap revisi dalam perpres no tahun yang tidak atau belum membayar iuran akan diupayakan ditanggung oleh negara</t>
  </si>
  <si>
    <t>@BEMUNAIR_ID &amp;lt; ini Indonesia justru mengimpor vaksin dari luar negeri?
WHO sendiri sudah menetapkan kriteria calon vaksin yang dapat digunakan nantinya. Kriteria ini merupakan pedoman bagi seluruh kegiatan penelitian vaksin Covid-19 dari berbagai negara. &amp;gt;</t>
  </si>
  <si>
    <t>stok vaksin covid di dinas kesehatan dinkes kota blitar saat ini masih mencapai dosis dinkes akan fokus percepatan vaksinasi dosis kedua</t>
  </si>
  <si>
    <t>Tujuan dari vaksin adalah upaya negara dalam melindungi masyarakatnya dari ancaman pandemi Covid-19 dan demi tercapainya kekebalan komunitas
#PoldaKalbar
#DukungKekebalanImunitas
Prokes Pakai Masker</t>
  </si>
  <si>
    <t>sobat polri yuk dukung percepatan vaksinasi nasional untuk menekan laju penularan covid agar mencapai herd immunity tercapai herd immunity</t>
  </si>
  <si>
    <t>meluluhlantahkan perekonomian Indonesia. Segala upaya dan langkah penanganan telah dilakukan oleh pemerintah bersama garda terdepannya yaitu tim medis dunia kesehatan. Tentu para akademisi dan ilmuwan penelitian tidak akan tinggal diam saja. Dari awal masuknya covid-19</t>
  </si>
  <si>
    <t>masyarakat diimbau untuk melaporkan vaksinasi covid pemerintah yang berbayar ke pengaduan kementerian kesehatan melalui halo kemenkes dan pengaduan itjen go id</t>
  </si>
  <si>
    <t>Tahu enggak, vaksinasi Covid-19 di 🇮🇩 yang sudah mencapai 100juta dosis vaksin itu, sudah berlangsung sejak 13 Januari 2021. Kemenkes juga menargetkan 208.265.720 orang mendapatkan vaksinasi lengkap dua dosis #SegerakanVaksinasi</t>
  </si>
  <si>
    <t>kementerian kesehatan tegaskan semua merek vaksin covid untuk program vaksinasi pemerintah dapat diakses secara gratis tanpa pungutan biaya</t>
  </si>
  <si>
    <t>Semua merek vaksin COVID-19 yang masuk ke negara kita, dari 100juta dosis vaksin yang disuntikan telah mendapatkan izin dan terus mendapatkan pengawasan dari BPOM. #SegerakanVaksinasi</t>
  </si>
  <si>
    <t>ceo moderna inc st phane bancel memprediksi pandemi covid bisa berakhir pada tahun depan bancel juga mengatakan peningkatan produksi vaksin diperlukan untuk mencapai kekebalan masyarakat tahun depan</t>
  </si>
  <si>
    <t>Pada akhir tahun 2020 beberapa negara mengumumkan bahwa vaksin untuk Covid-19 telah ditemukan.</t>
  </si>
  <si>
    <t>gugus tugas satgas covid kecamatan pakuniran terus menggenjot program vaksinasi di wilayah kecamatan sumber guna mencapai target herd immunity bagi warga masyarakat wilayah pakuniran</t>
  </si>
  <si>
    <t>Upaya percepatan vaksinasi terus dilakukan dengan sasaran 2,3 juta dosis vaksin COVID-19 per hari demi mencapai herd immunity melanjutkan keberhasilan capaian 100juta dosis vaksin #SegerakanVaksinasi
Ayo kita dukung ya manteman.</t>
  </si>
  <si>
    <t>krisis covid menunjukkan rapuhnya ketahanan kesehatan global baik di negara berkembang maupun di negara maju</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</si>
  <si>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</si>
  <si>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standarisasi protokol kesehatan dan kolaborasi vaksinansi covid antara kedua negara</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</si>
  <si>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</si>
  <si>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dalam pidatonya ia menyoroti politisi vaksin covid terorisme konflik perang serta penanganganan pandemi covid di seluruh negara</t>
  </si>
  <si>
    <t>Pemerintah diharapkan dapat melakukan upaya-upaya percepatan untuk mendukung hadirnya vaksin Merah Putih. Sebab, dengan vaksin Merah Putih, ketergantungan kita pada negara lain dapat teratasi.
Namun, program percepatan vaksinasi Covid-19 terkendala kemungkinanan besar akan</t>
  </si>
  <si>
    <t>gubernur jawa tengah ganjar pranowo meminta setiap sekolah untuk memiliki satgas covid guna mengawasi penerapan protokol kesehatan dalam penyelenggaraan pembelajaran tatap muka ptm</t>
  </si>
  <si>
    <t>Sejak terdapat pandemi covid-19 kesehatan masyarakat jadi menurun, ekonomi tidak stabil. Hingga 27 Agustus 2021, jumlah kasus terkonfirmasi Covid-19 di Indonesia mencapai 4.043.736, dan jumlah kasus positif bertambah menjadi 16.899 dalam 24 jam terakhir.</t>
  </si>
  <si>
    <t>lawan pandemi menteri keuangan sri mulyani indrawati mengungkapkan realisasi belanja perawatan pasien covid triliun belanja perawatan pasien covid belum termasuk pembayaran klaim karena adanya lonjakan kasus covid pada juli dan agustus</t>
  </si>
  <si>
    <t>Misalkan saja dari harga yang lebih terjangkau akan sangat berguna untuk sedikit meringankan beban ekonomi negara Indonesia, belum lagi vaksin yang fleksibel bisa dikembangkan mengikuti mutasi dari Covid-19 itu sendiri.</t>
  </si>
  <si>
    <t>dua minggu setelah vaksinasi covid dosis kedua efek perlindungan vaksin akan mencapai pada puncaknya namun tetap harus waspada karena tidak ada jaminan kebal risiko terpapar dan terinfeksi akan tetap ada</t>
  </si>
  <si>
    <t>Semua vaksin yang disediakan pemerintah berada dalam pengawasan dari BPOM. Jadi semua merek vaksin COVID-19 dari 100juta dosis vaksin yang disuntikkan aman.
Hayuk Hayuk...
#SegerakanVaksinasi</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</si>
  <si>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</si>
  <si>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Pada 30 Agustus 2021, untuk vaksinasi Covid-19 dosis kedua, sudah 16,96% dari target atau jumlah masyarakat yang sudah divaksinasi dosis kedua mencapai 35.314.460 orang Yuk #SegerakanVaksinasi 100juta dosis vaksin sudah disuntikkan, masa kalian masih belum dapatkan vaksinasi</t>
  </si>
  <si>
    <t>menkeu sri mulyani menyebutkan belanja biaya perawatan pasien covid mencapai rp triliun untuk ribu pasien sejak januari sampai agustus dan pemerintah terus memonitor pak jokowi lawan pandemi</t>
  </si>
  <si>
    <t>Pemerintah terus mengupayakan percepatan vaksinasi agar terus dapat dilakukan dengan sasaran 2,3 juta dosis vaksin COVID-19 per hari demi mencapai herd immunity melanjutkan keberhasilan capaian 100juta dosis vaksin #SegerakanVaksinasi
Yuks yang belum segera vaksin</t>
  </si>
  <si>
    <t>pengiktirafan yang akan dilakukan dalam tempoh terdekat itu bagi memudahkan pergerakan sempadan di kedua dua negara</t>
  </si>
  <si>
    <t>Pagi Om Ari (eh udah siang tapi) 😁
Bangga ya, Indonesia sudah mencapai vaksinasi 100juta dosis vaksin.
Yuk, yang belom, #SegerakanVaksinasi</t>
  </si>
  <si>
    <t>setakat semalam seramai individu bersamaan daripada populasi dewasa di negara ini sudah melengkapkan suntikan vaksin covid manakala bersamaan individu pula sudah menerima sekurang kurangnya satu dos vaksin jkjav</t>
  </si>
  <si>
    <t>Berlagak mulia menolak vaksin Covid-19 demi negara lain, faktanya Kim Jong-Un sebenarnya terdesak oleh kondisi memalukan di Korea Utara ini.
#koreautara #vaksincovid #kimjongun</t>
  </si>
  <si>
    <t>presiden as joe biden mengumumkan bahwa tambahan juta dosis vaksin covid merek pfizer akan disumbangkan ke negara negara berpenghasilan rendah dan menengah di seluruh dunia as juga akan menyiapkan dana penanganan covid di bank dunia</t>
  </si>
  <si>
    <t>Tujuan dari vaksin adalah upaya negara dalam melindungi masyarakatnya dari ancaman pandemi Covid-19 dan demi tercapainya kekebalan komunitas
#DukungKekebalanImunitas
Prokes Pakai Masker</t>
  </si>
  <si>
    <t>malaysia dan singapura sepakat untuk mengiktiraf sijil vaksinasi covid masing masing dalam tempoh terdekat bagi memudahkan pergerakan sempadan di kedua dua negara</t>
  </si>
  <si>
    <t>Saat ini, negara kita belum mencapai kemandirian vaksin Covid-19 atau belum dapat memproduksi vaksin sendiri. Untuk itu, pemerintah tengah mengembangkan vaksin buatan sendiri, yaitu Vaksin Merah Putih agar tidak lagi bergantung pada vaksin impor.</t>
  </si>
  <si>
    <t>okay dokter saatnya meminta data ke pabrik vaksinasi prifzer anda lihat di negara maju bagian amrik ausie inggris berbagai testimoni buruk tidak perlu playing victim kalau salah akui dong kan dia tidak memiliki komorbid sama sekali yuk jujur amp mengakui</t>
  </si>
  <si>
    <t>Terkait target Presiden Joko Widodo (Jokowi) vaksinasi COVID-19 mencapai 100 juta dosis pada akhir Agustus 2021, Kementerian Kesehatan menyebut target tersebut sukses dicapai tepat pada 31 Agustus 2021.
Yuk di vaksin 💪🏼 @KemenkesRI</t>
  </si>
  <si>
    <t>kementerian pengajian tinggi kpt merekodkan peratus pelajar institusi pengajian tinggi ipt di seluruh negara menerima vaksin covid setakat rabu lalu sumber</t>
  </si>
  <si>
    <t>Bahkan Indonesia pernah diprediksi baru akan menyelesaikan program vaksinasi Covid-19 dlm kurun waktu 10 tahun lho. Tp nyatanya sekarang ini sudah mencapai 100juta dosis vaksin yg sdh disuntikkan Ah bangganya bisa membungkam prediksi2 itu. Yuk yg blm vaksin #SegerakanVaksinasi</t>
  </si>
  <si>
    <t>perusahaan farmasi china yaitu sinovac dan sinopharm telah mengekspor juta dosis vaksin covid ke indonesia hingga saat ini yang merupakan persen dari total vaksin yang diekspor china ke negara negara</t>
  </si>
  <si>
    <t>Per 1 September 2021, Indonesia berhasil mencapai 100juta dosis vaksin yang sudah disuntikkan, padahal Indonesia pernah diprediksi baru akan menyelesaikan program vaksinasi Covid-19 dalam kurun waktu 10 tahun. #SegerakanVaksinasi</t>
  </si>
  <si>
    <t>kadang terfikir enggak agamawan tidak mau persoalkan ke hukum kerajaan membeli barang yang ada unsur keraguan ini banyak keraguan dalam vaksin covid especially dia punya effectivene kalau kerajaan kata efektif kenapa perlu dos amp israel</t>
  </si>
  <si>
    <t>Jubir vaksinasi Covid-19 Kemenkes RI Siti menyatakan bahwa pelaksanaan program vaksinasi Covid-19 di Indonesia berhasil mencapai target 100 juta dosis vaksin per tanggal 31 Agustus. Indonesia diharapkan mampu mencapai target kekebalan kelompok dalam waktu yang telah ditetapkan.</t>
  </si>
  <si>
    <t>pelajar tingkat sekolah menengah atas sama sederajat mengikuti vaksinasi covid sama al yang diselenggarakan oleh badan intelijen negara bin di kabupaten cilacap jawa tengah</t>
  </si>
  <si>
    <t>Dengan hadirnya vaksin Pfizer, target baru vaksinasi Covid-19 di Indonesia mencapai 2,3 juta dosis per hari pada September 2021. Simak selengkapnya dalam artikel ini</t>
  </si>
  <si>
    <t>china sudah salurkan bilion dos vaksin covid serta vaksin berbentuk cecair kepada lebih negara dan pertubuhan antarabangsa menurut kementerian luar</t>
  </si>
  <si>
    <t>Yaitu vaksin Covid-19 Sinovac, vaksin Covid-19 AstraZeneca, vaksin Covid-19 Sinopharm, vaksin Covid-19 Moderna, vaksin Covid-19 Pfizer, dan vaksin Covid-19 Novavax. Namun vaksin-vaksin tersebut adalah vaksin hasil impor dari negara asing seperti vaksin Sinovac dari China.</t>
  </si>
  <si>
    <t>model seir hanya sekadar unjuran dan tidak hanya bergantung kepada vaksin namun juga melalui kawalan kendiri dan pengasingan pesakit covid yang pantas kita mahu negara dibuka semula dengan selamat</t>
  </si>
  <si>
    <t>Beberapa lainnya juga sudah mencapai tahap uji klinis. Namun untuk hal pengujian seperti ini tentu membutuhkan waktu yang sangat lama, sedangkan kebutuhan vaksin makin hari tentu makin meningkat, tak terkecuali di Indonesia. Di beberapa daerah di Indonesia, penularan Covid-19</t>
  </si>
  <si>
    <t>sesetengah negara menetapkan hanya individu menerima vaksin tertentu diberikan pengecualian melakukan ujian pengesanan covid</t>
  </si>
  <si>
    <t>Alhamdulillah, BAZNAS mengapresiasi penganugerahan sertifikat penghargaan dari Kementerian Koordinator Bidang Pembangunan Manusia dan Kebudayaan RI sebagai lembaga yang turut berkontribusi membantu pemerintah dalam menangani pandemi Covid-19 dan memutus rantai kemiskinan.</t>
  </si>
  <si>
    <t>kebenaran rentas negeri dijangka dalam minggu lagi mesyuarat jawatankuasa khas pengurusan pandemik covid bersetuju memberi kebenaran rentas negeri dan pembukaan semula pusat pelancongan apabila kadar vaksinasi negara mencapai populasi dewasa</t>
  </si>
  <si>
    <t>Pembiayaan kasus KIPI imunisasi covid-19 dalam tahap revisi dalam Perpres No. 99 Tahun 2020. Yang tidak atau belum membayar iuran akan diupayakan ditanggung oleh negara. #BPJSKesehatan #BPJSMelayani #GotongRoyongSemuaTertolong #JKNHadirUntukRakyat</t>
  </si>
  <si>
    <t>beredar informasi yang menyebutkan harta kekayaan para pejabat negara lantaran terlibat dalam bisnis vaksin covid benarkah demikian temukan faktanya dalam artikel berikut ini</t>
  </si>
  <si>
    <t>Stok vaksin Covid-19 di Dinas Kesehatan (Dinkes) Kota Blitar saat ini masih mencapai 8.055 dosis.  Dinkes akan fokus percepatan vaksinasi dosis kedua</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</si>
  <si>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</si>
  <si>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Sobat Polri..
Yuk dukung percepatan vaksinasi nasional untuk menekan laju penularan covid-19 agar mencapai herd immunity.
#PercepatKekebalanKomunal
Tercapai Herd Immunity</t>
  </si>
  <si>
    <t>menlu ri pandemi bisa diatasi jika tidak ada ketimpangan akses vaksin covid indonesia terus mendorong kesetaraan akses vaksin covid bagi semua negara di dunia ini merupakan bagian dari upaya bersama</t>
  </si>
  <si>
    <t>Masyarakat diimbau untuk melaporkan vaksinasi COVID-19 pemerintah yang berbayar ke Pengaduan Kementerian Kesehatan melalui Halo Kemenkes 1500567 dan pengaduan.itjen@kemkes.go.id.</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</si>
  <si>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</si>
  <si>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Kementerian Kesehatan tegaskan semua merek vaksin COVID-19 untuk program vaksinasi pemerintah dapat diakses secara gratis tanpa pungutan biaya.</t>
  </si>
  <si>
    <t>indonesia menjadi salah satu negara pertama di dunia yang mengumumkan vaksinasi covid gratis untuk penduduk dewasanya</t>
  </si>
  <si>
    <t>CEO Moderna Inc Stéphane Bancel memprediksi pandemi Covid-19 bisa berakhir pada tahun depan. Bancel juga mengatakan peningkatan produksi vaksin diperlukan untuk mencapai kekebalan masyarakat tahun depan.</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</si>
  <si>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</si>
  <si>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Gugus Tugas Satgas Covid-19 Kecamatan Pakuniran terus menggenjot program vaksinasi di wilayah Kecamatan Sumber guna mencapai target Herd Immunity bagi warga masyarakat wilayah Pakuniran
.
#KemenPANRB
#PelayananPublik
#KIPP2021
#PolisiIndonesia
#PolriPresisi
.
@humaspoldajatim</t>
  </si>
  <si>
    <t>semua vaksin covid yang datang secara bertahap dan didapat melalui skema pembelian langsung serta kerja sama antarnegara</t>
  </si>
  <si>
    <t>Krisis Covid-19 menunjukkan rapuhnya ketahanan kesehatan global, baik di negara berkembang maupun di negara maju. #KawalPresidenJokowi</t>
  </si>
  <si>
    <t>kasus covid di singapura melonjak indonesia perlu waspada menilik kasus singapura ini semestinya pemerintah tidak mengendorkan program pembatasan mobilitas masyarakat apalagi tingkat vaksinasi kita baru mencapai</t>
  </si>
  <si>
    <t>standarisasi protokol kesehatan dan kolaborasi vaksinansi Covid-19 antara kedua negara. #IniDiplomasi #RintisKemajuan #DiplomasiKesehatan #Pedulilindungi</t>
  </si>
  <si>
    <t>kerajaan malaysia dan singapura kini dalam usaha untuk mengiktiraf sijil vaksinasi covid masing masing bagi memudahkan pergerakan rentas sempadan antara kedua dua negara</t>
  </si>
  <si>
    <t>Dalam pidatonya, ia menyoroti politisi vaksin Covid-19, terorisme, konflik, perang, serta penanganganan pandemi Covid-19 di seluruh negara.</t>
  </si>
  <si>
    <t>jokowi sambut baik ajakan joe biden bangun arsitektur sistem ketahanan kesehatan global menurut presiden menangani pandemi covid di dunia bisa mencontoh arsitektur keuangan dunia yang tertata baik yang bisa ditiru untuk sistem kesehatan global</t>
  </si>
  <si>
    <t>Gubernur Jawa Tengah Ganjar Pranowo meminta setiap sekolah untuk memiliki Satgas COVID-19 guna mengawasi penerapan protokol kesehatan dalam penyelenggaraan pembelajaran tatap muka (PTM).
#pdiperjuangan</t>
  </si>
  <si>
    <t>pada hari ini jumat kementerian kesehatan kemenkes mencatat bahwa positivity rate harian covid per mencapai baca selengkapnya klik</t>
  </si>
  <si>
    <t>@jokowi lawan pandemi
Menteri Keuangan Sri Mulyani Indrawati mengungkapkan realisasi belanja perawatan pasien covid-19 30,1 triliun
belanja perawatan pasien covid-19 belum termasuk pembayaran klaim karena adanya lonjakan kasus covid-19 pada Juli dan Agustus 2021</t>
  </si>
  <si>
    <t>saya berasa bersyukur akan pencapaian ini lebih menggembirakan lagi seperti program imunisasi covid kebangsaan pick program imunisasi industri covid kerjasama awam swasta pikas turut giat dilaksanakan bagi membantu negara segera mencapai imuniti kelompok</t>
  </si>
  <si>
    <t>Dua minggu setelah vaksinasi Covid-19 dosis kedua, efek perlindungan vaksin akan mencapai pada puncaknya.
Namun tetap harus waspada, karena tidak ada jaminan 100% kebal. Risiko terpapar dan terinfeksi akan tetap ada.
#StaySafe
#StayFitForLife</t>
  </si>
  <si>
    <t>mesyuarat jawatankuasa khas pengurusan pandemik covid bersetuju membuka sempadan negeri bagi rentas negeri dan pembukaan semula pusat pelancongan apabila kadar vaksinasi populasi dewasa negara mencapai</t>
  </si>
  <si>
    <t>Update Situasi Kasus Covid-19 dan Vaksinasi Covid-19 Kab. Kukar
24 September 2021
Selengkapnya : @ Dinas Kesehatan Kab. Kutai Kartanegara</t>
  </si>
  <si>
    <t>mesyuarat jawatankuasa khas pengurusan pandemik covid hari ini bersetuju memberi kebenaran rentas negeri dan pembukaan semula pusat pelancongan apabila kadar vaksinasi negara mencapai populasi dewasa</t>
  </si>
  <si>
    <t>Dalam kesempatan ini, kami bersholawat, berdoa untuk Indonesia. Semoga, tahlil dan doa yang kita panjatkan dikabulkan Allah SWT, negara bangsa kita selalu mendapatkan perlindungan dari Tuhan YME, pandemi Covid-19 segera berlalu, rakyat senantiasa selamat, sehat dan sejahtera.</t>
  </si>
  <si>
    <t>bin melakukan vaksinasi semata mata agar rakyat indonesia bisa melawan masa pandemi karena covid merupakan bagian ancaman negara kita</t>
  </si>
  <si>
    <t>Menkeu Sri Mulyani menyebutkan belanja biaya perawatan pasien COVID-19 mencapai Rp30,1 triliun untuk 453 ribu pasien sejak Januari sampai Agustus 2021 dan pemerintah terus memonitor.
Pak jokowi lawan pandemi</t>
  </si>
  <si>
    <t>who menargetkan setiap negara bisa menyuntikkan vaksin covid pada persen warganya di akhir berdasarkan keterangan dari juru bicara pemerintah untuk penanganan covid dari reisa broto asmoro sampai saat ini sudah sebanyak warga indonesia</t>
  </si>
  <si>
    <t>#BHnasional Pengiktirafan yang akan dilakukan dalam tempoh terdekat itu bagi memudahkan pergerakan sempadan di kedua-dua negara
#vaksin #coronavirus #covid19</t>
  </si>
  <si>
    <t>wali kota tegal dedy yon supriyono mengungkapkan realisasi vaksinasi covid di kota tegal sudah mencapai persen untuk dosis pertama</t>
  </si>
  <si>
    <t>Setakat semalam, seramai 19,156,694 individu bersamaan 81.8 % daripada populasi dewasa di negara ini sudah melengkapkan suntikan vaksin COVID-19 manakala 93.3 % bersamaan 21,847,551 individu pula sudah menerima sekurang-kurangnya satu dos vaksin.
📸 JKJAV
#Beritarakita</t>
  </si>
  <si>
    <t>realisasi belanja perawatan pasien covid yang telah dikeluarkan oleh pemerintahan mencapai hingga rp triliun</t>
  </si>
  <si>
    <t>Presiden AS Joe Biden mengumumkan bahwa tambahan 500 juta dosis vaksin Covid-19 merek Pfizer akan disumbangkan ke negara-negara berpenghasilan rendah dan menengah di seluruh dunia. AS juga akan menyiapkan dana penanganan Covid-19 di Bank Dunia.</t>
  </si>
  <si>
    <t>pemerintahan telah realisasikan belanja perawatan pasien covid hingga mencapai rp triliun hal tersebut disampaikan langsung oleh menteri keuangan</t>
  </si>
  <si>
    <t>Malaysia dan Singapura sepakat untuk mengiktiraf sijil vaksinasi COVID-19 masing-masing dalam tempoh terdekat bagi memudahkan pergerakan sempadan di kedua-dua negara.
#KwikNews #Berita</t>
  </si>
  <si>
    <t>beliau berkata ini kerana sehingga rabu lepas september peratus populasi dewasa dalam negara telah melengkapkan suntikan vaksin covid dan dalam beberapa minggu sahaja lagi ia boleh mencapai kadar untuk mendapatkan kelonggaran rentas negeri itu kredit</t>
  </si>
  <si>
    <t>Okay dokter saatnya minta data ke pabrik vaksinasi prifzer
anda lihat di negara maju bagian amrik,ausie,inggris berbagai testimoni buruk
Ga usah playing victim, klo salah akui dongg kan dia ga memiliki komorbid sama sekali, yuk jujur &amp;amp; mengakui 🙏</t>
  </si>
  <si>
    <t>realisasi belanja perawatan pasien covid mencapai rp triliun realisasi untuk tenaga tenaga kesehatan selalu dipantau karena ada sejumlah daerah yang terlambat merealisasikannya lawan pandemi</t>
  </si>
  <si>
    <t>Kementerian Pengajian Tinggi (KPT) merekodkan 73 peratus pelajar institusi pengajian tinggi (IPT) di seluruh negara menerima vaksin COVID-19 setakat Rabu lalu.
Sumber: @bharianmy #BuletinFM #covid19 #KPT #vaksìncovid19</t>
  </si>
  <si>
    <t>sudah mencapai herd immunity atau masih herd stupidity</t>
  </si>
  <si>
    <t>Perusahaan farmasi China yaitu Sinovac dan Sinopharm telah mengekspor 215 juta dosis vaksin COVID-19 ke Indonesia hingga saat ini, yang merupakan 20 persen dari total vaksin yang diekspor China ke negara-negara…</t>
  </si>
  <si>
    <t>indonesia telah masuk ke dalam besar negara dengan jumlah suntikan vaksinasi covid terbanyak di dunia</t>
  </si>
  <si>
    <t>@khalids Kadang2 terfikir gak, agamawan tak nak persoalkan ke hukum kerajaan membeli barang yang ada unsur keraguan ni? Banyak keraguan dalam vaksin COVID-19 especially dia punya effectiveness. Kalau kerajaan kata efektif, kenapa perlu dos 3 &amp;amp; 4 (israel)?</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</si>
  <si>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</si>
  <si>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3.500 pelajar tingkat sekolah menengah atas (SMA)/sederajat mengikuti vaksinasi COVID-19 massal yang diselenggarakan oleh Badan Intelijen Negara (BIN) di Kabupaten Cilacap, Jawa Tengah.
#pdiperjuangan</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</si>
  <si>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</si>
  <si>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China sudah salurkan 1.2 bilion dos vaksin Covid-19 serta vaksin berbentuk cecair kepada lebih 100 negara dan pertubuhan antarabangsa, menurut Kementerian Luar. #sinarharian</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</si>
  <si>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</si>
  <si>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Model SEIR hanya sekadar unjuran dan tidak hanya bergantung kepada vaksin, namun juga melalui kawalan kendiri dan pengasingan pesakit Covid-19 yang pantas. "Kita mahu negara dibuka semula dengan selamat." - @Khairykj</t>
  </si>
  <si>
    <t>ketua dewan perwakilan rakyat ri puan maharani mengingatkan pemerintah untuk mempercepat pelaksanaan program vaksinasi covid guna mengendalikan dampak potensi penularan covid terutama pada momen liburan akhir tahun</t>
  </si>
  <si>
    <t>#BHnasional Sesetengah negara menetapkan hanya individu menerima vaksin tertentu diberikan pengecualian melakukan ujian pengesanan COVID-19</t>
  </si>
  <si>
    <t>tapi saya sangat mendukung pak jokowi karena beliau lah saya bisa kuliah gratis dapat kuota gratis dapat sembilan bahan pokok vaksinasi gratis perlindungan terhadap covid sampai saat ini kasus covid turun karena usaha beliau terimakasih pak</t>
  </si>
  <si>
    <t>Kebenaran rentas negeri dijangka dalam 2-3 minggu lagi
Mesyuarat Jawatankuasa Khas Pengurusan Pandemik COVID-19 bersetuju memberi kebenaran RENTAS NEGERI dan pembukaan semula pusat pelancongan apabila kadar vaksinasi negara mencapai 90% populasi dewasa.
#KeluargaMalaysia</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</si>
  <si>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</si>
  <si>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Beredar informasi yang menyebutkan harta kekayaan para pejabat negara lantaran terlibat dalam bisnis vaksin Covid-19. Benarkah demikian? Temukan faktanya dalam artikel berikut ini #Vaksin #COVID19 #cekfakta</t>
  </si>
  <si>
    <t>pemerintah kabupaten banyuwangi jawa timur mencatat cakupan vaksinasi covid di daerah setempat mencapai persen atau sebanyak orang telah mendapatkan suntukan vaksin dari target sasaran sekitar juta orang</t>
  </si>
  <si>
    <t>Satgas Covid-19 menyatakan bahwa hingga saat ini belum ada laporan tentang adanya warga negara Indonesia yang terkonfirmasi positif virus Corona varian baru R.1 yang oleh badan kesehatan dunia who di sebut-sebut lebih ganas dari varian Delta yang kini sudah menjangkiti 46 negara</t>
  </si>
  <si>
    <t>dari reisa broto asmoro selaku juru bicara juru bicara pemerintah untuk penanganan covid mengatakan bahwa pada pekan ini indonesia telah berhasil mencapai persen vaksinasi artinya bahwa indonesia telah melampaui target dari who di bulan september</t>
  </si>
  <si>
    <t>Menlu RI: Pandemi Bisa Diatasi Jika Tak Ada Ketimpangan Akses Vaksin Covid-19: Indonesia terus mendorong kesetaraan akses vaksin Covid-19 bagi semua negara di dunia. Ini merupakan bagian dari upaya bersama… #beritabaik #timesindonesia #ketahananinformasi</t>
  </si>
  <si>
    <t>realisasi belanja perawatan covid mencapai rp triliun dan rp triliun untuk juta tenaga kesehatan kami monitor terus terutama pada daerah daerah yang kemarin realisasinya terlambat lawan pandemi</t>
  </si>
  <si>
    <t>Gubernur Bali Wayan Koster wajibkan semua warga negara asing yang masuk ke provinsi Bali, wajib menunjukkan bahwa yang bersangkutan sudah melakukan vaksinasi Covid-19 di negaranya, jika belum maka yang bersangkutan akan langsung di deportasi dari Bali oleh pihak imigrasi</t>
  </si>
  <si>
    <t>beliau berkata ini kerana sehingga rabu lepas september peratus populasi dewasa dalam negara telah melengkapkan suntikan vaksin covid dan dalam beberapa minggu sahaja lagi ia boleh mencapai kadar peratus untuk mendapatkan kelonggaran rentas</t>
  </si>
  <si>
    <t>Indonesia menjadi salah satu negara pertama di dunia yang mengumumkan vaksinasi COVID-19 gratis untuk penduduk dewasanya...</t>
  </si>
  <si>
    <t>malaysia singapura dalam proses iktiraf sijil vaksinasi covid masing masing muar september kerajaan malaysia dan singapura kini dalam usaha untuk mengiktiraf sijil vaksinasi covid masing masing bagi memudahkan pergerakan rentas sempadan antara kedua dua negara</t>
  </si>
  <si>
    <t>Bali waspadai masuknya turis asing asal Amerika serikat, Inggris, Singapura, China, Irlandia Utara, India dan Afrika Selatan yang merupakan negara dengan jumlah kasus Covid-19 yang masih tinggi dan masuk dalam zona merah Covid-19 varian Delta oleh badan kesehatan dunia who.</t>
  </si>
  <si>
    <t>kementerian olahraga nasional vietnam menyatakan bahwa hanya atlet dan ofisial tim peserta sea games hanoi yang sudah melakukan vaksinasi covid di negaranya yang bisa ikut serta dalam semua cabang olahraga di sea games dan sea paragames hanoi desember mendatang</t>
  </si>
  <si>
    <t>Semua vaksin Covid-19 yang datang secara bertahap dan didapat melalui skema pembelian langsung serta kerja sama antarnegara.</t>
  </si>
  <si>
    <t>apbn berada di garda terdepan melindungi masyarakat dari covid melalui anggaran menteri keuangan menyebutkan belanja biaya perawatan pasien covid mencapai triliun untuk ribu pasien sejak januari sampai agustus jokowi lawan pandemi</t>
  </si>
  <si>
    <t>Kasus Covid-19 di Singapura Melonjak, Indonesia Perlu Waspada. “Menilik kasus Singapura ini semestinya Pemerintah tidak mengendorkan program pembatasan mobilitas masyarakat. Apalagi tingkat vaksinasi kita baru mencapai 28%" ~ @pakmul63</t>
  </si>
  <si>
    <t>penanganan covid secara bersama sama sejalan dengan kampanye yang diserukan dppa untuk bertindak dalam solidaritas selain itu adanya ketidaksetaraan amp diskriminasi yang dihadapi sejumlah negara dalam penerimaan dosis vaksin jokowi lawan pandemi</t>
  </si>
  <si>
    <t>Kerajaan Malaysia dan Singapura kini dalam usaha untuk mengiktiraf sijil vaksinasi COVID-19 masing-masing bagi memudahkan pergerakan rentas sempadan antara kedua-dua negara.
#LindungDiriLindungSemua #MenangBersama</t>
  </si>
  <si>
    <t>sebagai tindak lanjut dari kesepakatan tersebut perdana menteri india narendra modi mengatakan kepada sesama pemimpin quad bahwa india akan mengizinkan ekspor juta vaksin covid pada akhir oktober ke sesama negara quad</t>
  </si>
  <si>
    <t>Jokowi Sambut Baik Ajakan Joe Biden Bangun Arsitektur Sistem Ketahanan Kesehatan Global. Menurut Presiden @jokowi menangani pandemi COVID-19 di Dunia bisa mencontoh Arsitektur Keuangan Dunia yg tertata baik yg bisa ditiru utk sistem Kesehatan Global.</t>
  </si>
  <si>
    <t>menerima pasien covid di ugd pernah melihat langsung memeriksa di ruang isolasi pernah mengajukan klaim covid ke kemenkes juga pernah jadi vaksinator pernah divaksin sudah menderita kipi pernah mengobati kipi juga pernah jadi saya enggak hanya di depan laptop</t>
  </si>
  <si>
    <t>Pada hari ini, Jumat (24/9/2021), Kementerian Kesehatan (Kemenkes) mencatat bahwa positivity rate harian Covid-19 per mencapai 1,48%.
Baca selengkapnya, klik 👇 #UpdateCovid19</t>
  </si>
  <si>
    <t>sebanyak peratus atau individu daripada populasi dewasa di negara ini telah lengkap menerima suntikan vaksin covid setakat semalam</t>
  </si>
  <si>
    <t>Saya berasa bersyukur akan pencapaian ini. Lebih menggembirakan lagi, seperti Program Imunisasi COVID-19 Kebangsaan (PICK), Program Imunisasi Industri COVID-19 Kerjasama Awam-Swasta (PIKAS) turut giat dilaksanakan bagi membantu negara segera mencapai imuniti kelompok.</t>
  </si>
  <si>
    <t>berita tiada pembaziran vaksin malaysia ketika ini menggunakan stok vaksin covid yang terdapat di negara ini bagi memastikan lebih ramai orang diberi suntikan vaksin</t>
  </si>
  <si>
    <t>Mesyuarat jawatankuasa Khas pengurusan pandemik Covid-19 bersetuju membuka sempadan negeri bagi rentas negeri dan pembukaan semula Pusat Pelancongan apabila kadar vaksinasi populasi dewasa Negara mencapai 90%. @IsmailSabri60
#KeluargaMalaysia</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</si>
  <si>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</si>
  <si>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#RT @NancyShukri: RT @IsmailSabri60: Mesyuarat Jawatankuasa Khas Pengurusan Pandemik COVID-19 hari ini bersetuju memberi kebenaran RENTAS NEGERI dan pembukaan semula pusat pelancongan apabila kadar vaksinasi negara mencapai 90% populasi dewasa.
#Keluarg…</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</si>
  <si>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</si>
  <si>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BIN melakukan vaksinasi semata-mata agar rakyat Indonesia bisa melawan masa pandemi karena covid19 merupakan bagian ancaman negara kita</t>
  </si>
  <si>
    <t>indonesia terus mendapat bantuan vaksin covid dari beragam negara pada jumat pemerintah menerima dua juta dosis vaksin sinovac sumbangan dari china yang tiba di bandar udara internasional soekarno hatta</t>
  </si>
  <si>
    <t>WHO menargetkan setiap negara bisa menyuntikkan vaksin Covid-19 pada 40 persen warganya di akhir 2021. Berdasarkan keterangan dari Jubir Pemerintah untuk Penanganan Covid-19 dr Reisa Broto Asmoro, sampai saat ini sudah sebanyak 22,73% warga Indonesia ...</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</si>
  <si>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</si>
  <si>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Wali Kota Tegal, Dedy Yon Supriyono mengungkapkan, realisasi vaksinasi COVID-19 di Kota Tegal sudah mencapai 90,32 persen untuk dosis pertama. #publisherstory</t>
  </si>
  <si>
    <t>masyarakat indonesia ditargetkan menerima vaksin covid di akhir tahun pemerintah menargetkan penduduk indonesia telah menerima vaksin covid di akhir tahun upaya yang telah dilakukan untuk mencapai angka ini strategi vaksinasi dari pintu</t>
  </si>
  <si>
    <t>Realisasi belanja perawatan pasien covid19 yg telah dikeluarkan oleh Pemerintahan @jokowi mencapai hingga Rp 30,1 triliun.</t>
  </si>
  <si>
    <t>alasannya karena beberapa negara di dunia masih belum memperoleh vaksin covid untuk saat ini negara negara di eropa kembali mengalami lonjakan kasus covid meski sebagian besar sudah divaksin</t>
  </si>
  <si>
    <t>Pemerintahan @jokoei telah realisasikan belanja perawatan pasien covid19 hingga mencapai Rp 30,1 triliun, hal tersebut disampaikan langsung oleh Menteri Keuangan.</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</si>
  <si>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</si>
  <si>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Beliau berkata ini kerana sehingga Rabu lepas (22 Sept) 81 peratus populasi dewasa dalam negara telah melengkapkan suntikan vaksin COVID-19 dan dalam beberapa minggu sahaja lagi, ia boleh mencapai kadar 90% untuk mendapatkan kelonggaran rentas negeri itu.
.
Kredit @bernamadotcom</t>
  </si>
  <si>
    <t>hah pasien covid dikirim ke luar negeri saking enggak sanggup tenaga kesehatan dan pelayanan kesehatan pasiennya diungsikan ke negara lain terus virusnya juga pindah dong duhaduh kok ngeri iya</t>
  </si>
  <si>
    <t>Realisasi belanja perawatan pasien Covid-19 mencapai Rp 30,1 triliun. Realisasi untuk tenaga nakes selalu dipantau, karena ada sejumlah daerah yang terlambat merealisasikannya. @jokowi Lawan Pandemi</t>
  </si>
  <si>
    <t>jumlah kumulatif dos penggalak vaksin covid kini mencecah diberikan kepada kumpulan sasar peratus populasi keseluruhan di negara kita lengkap vaksinasi setakat semalam</t>
  </si>
  <si>
    <t>Sudah mencapai herd immunity atau masih herd stupidity ? 🤣</t>
  </si>
  <si>
    <t>fakta juru bicara vaksinasi covid kemenkes dari siti nadia tarmidzi mengatakan jumlah cairan vaksin yang disuntikkan hanya cc dan akan segera menyebar di seluruh jaringan sekitar sehingga tidak ada cairan yang tersisa sumber</t>
  </si>
  <si>
    <t>Indonesia telah masuk ke dalam 10 besar negara dengan jumlah suntikan vaksinasi COVID-19 terbanyak di dunia.</t>
  </si>
  <si>
    <t>hubungan masyarakat polsek johar baru polres metro jakarta pusat masyarakat indonesia ditargetkan menerima vaksin covid di akhir tahun pemerintah menargetkan penduduk indonesia telah menerima vaksin covid di akhir tahun upaya yang telah dilakukan untuk mencapai</t>
  </si>
  <si>
    <t>Indonesia harus berkaca pada kasus lonjakan Covid-19 di Singapura yang kembali naik setelah pemerintah Singapura mulai melonggarkan sejumlah aturan protokol kesehatan di negara pulau tersebut.saat ini Indonesia ada di posisi ketiga dalam jumlah kasus Covid-19 di Asia tenggara</t>
  </si>
  <si>
    <t>sebanyak atau peratus guru di seluruh negara telah menerima suntikan lengkap vaksin covid pada hari sabtu kata timbalan menteri pendidikan senator datuk dari mah hang soon berkata atau peratus lagi telah menerima sekurang kurangnya satu dos vaksin</t>
  </si>
  <si>
    <t>Kementerian kesehatan RI mengaku sangat was-was dengan tingginya mobilitas warga di sejumlah daerah di Jawa dan Bali, setelah kebanyakan kabupaten dan kota di Jawa dan Bali telah di turunkan menjadi level 3 atau setara dengan zona oranye Covid-19 oleh pemerintah pusat</t>
  </si>
  <si>
    <t>majoriti guru di negara ini sudah menerima suntikan vaksin covid dan bersedia untuk pembukaan semula sekolah november depan</t>
  </si>
  <si>
    <t>Direktur utama badan kesehatan dunia who menyarankan agar pemerintah Singapura untuk melakukan lockdown ketat dan tidak lagi melakukan pelonggaran aktivitas warganya, ketika angka kasus Covid-19 turun nanti.perdana menteri Singapura larang keras warganya tinggalkan negaranya</t>
  </si>
  <si>
    <t>update situasi kasus covid dan vaksinasi covid kabupaten kukar oktober selengkapnya dinas kesehatan kabupaten kutai kartanegara</t>
  </si>
  <si>
    <t>Ketua DPR RI Puan Maharani mengingatkan pemerintah untuk mempercepat pelaksanaan program vaksinasi COVID-19 guna mengendalikan dampak potensi penularan COVID-19, terutama pada momen liburan akhir tahun.
#pdiperjuangan</t>
  </si>
  <si>
    <t>epidemiolog fkm ui pandu riono menilai pandemi covid di indonesia lebih baik dibanding sejumlah negara tetangga ini disebabkan imunitas dari vaksin dan imunitas natural dari infeksi virus pada masyarakat indonesia</t>
  </si>
  <si>
    <t>@FerdinandHaean3 Tapi saya sangat mendukung pak jokowi. Karena beliau lah saya bisa kuliah gratis, dapat kuota gratis, Dapat sembako, Vaksinasi gratis, Perlindungan terhadap covid19. Sampai saat ini kasus covid19 turun karena usaha beliau. Terimakasih pak @jokowi</t>
  </si>
  <si>
    <t>beberapa negara di dunia telah menyediakan vaksin covid untuk anak di bawah tahun di samping itu epidemiolog sarankan pemerintah untuk perluas cakupan vaksinasi</t>
  </si>
  <si>
    <t>Badan kesehatan dunia who menyatakan prihatin dengan kondisi yang ada di Singapura saat ini.kasus Covid-19 di negara pulau tersebut kembali mengalami peningkatan jumlah kasus dengan kasus kematian tertinggi di Asia tenggara,badan kesehatan dunia who sarankan Singapura lokcdown</t>
  </si>
  <si>
    <t>juru bicara vaksinasi covid kemenkes dari siti nadia tarmidzi mengatakan jumlah cairan vaksin yang disuntikkan hanya cc dan akan segera menyebar di seluruh jaringan sekitar sehingga tidak ada cairan yang tersisa cipta keamanan dan ketertiban masyarakat kondusif</t>
  </si>
  <si>
    <t>Pemerintah Kabupaten Banyuwangi, Jawa Timur, mencatat cakupan vaksinasi COVID-19 di daerah setempat mencapai 51 persen atau sebanyak 687.716 orang telah mendapatkan suntukan vaksin dari target sasaran sekitar 1,3 juta orang.</t>
  </si>
  <si>
    <t>menteri kesehatan budi gunadi sadikin mengatakan pemerintah terus memantau situasi covid di berbagai negara termasuk inggris</t>
  </si>
  <si>
    <t>dr Reisa Broto Asmoro selaku Juru Bicara (Jubir) Pemerintah untuk penanganan COVID-19 mengatakan bahwa pada pekan ini, Indonesia telah berhasil mencapai 40 persen vaksinasi. Artinya bahwa, Indonesia telah melampaui target dari WHO di bulan September.</t>
  </si>
  <si>
    <t>tapi juga sekali lagi ini pilihan sulit yang harus ditempuh tetapi inilah bentuk tanggung jawab negara dalam rangka melindungi rakyat dari potensi klaster covid ketika naik pesawat</t>
  </si>
  <si>
    <t>Realisasi Belanja perawatan Covid-19 mencapai Rp 30,1 triliun. Dan Rp 10,6 triliun untuk 1,29 juta tenaga kesehatan. Kami monitor terus, terutama pada daerah-daerah yang kemarin realisasinya terlambat @jokowi Lawan Pandemi</t>
  </si>
  <si>
    <t>pemerintah juga terkesan melakukan pembiaran atas melambungnya harga tes pcr waktu awal awal covid masuk ke indonesia</t>
  </si>
  <si>
    <t>Beliau berkata ini kerana sehingga Rabu lepas (22 Sept) 81 peratus populasi dewasa dalam negara telah melengkapkan suntikan vaksin COVID-19 dan dalam beberapa minggu sahaja lagi, ia boleh mencapai kadar 90 peratus untuk mendapatkan kelonggaran rentas…</t>
  </si>
  <si>
    <t>oktober populasi dewasa negara ini telah lengkap terima vaksin covid yang sahih di beritam</t>
  </si>
  <si>
    <t>Malaysia, Singapura dalam proses iktiraf sijil vaksinasi COVID-19 masing-masing.
MUAR, 24 Sept - Kerajaan Malaysia dan Singapura kini dalam usaha untuk mengiktiraf sijil vaksinasi COVID-19 masing-masing bagi memudahkan pergerakan rentas sempadan antara kedua-dua negara.</t>
  </si>
  <si>
    <t>pandemi covid memberi pelajaran berharga termasuk dalam menjaga pertumbuhan ekonomi negara beberapa hal yang bisa dipelajari antara lain pentingnya sinergitas antara bi pemerintah dan otoritas terkait lainnya untuk memitigasi guncangan akibat pandemi</t>
  </si>
  <si>
    <t>Kementerian olahraga nasional Vietnam menyatakan bahwa hanya atlet dan ofisial tim peserta sea games Hanoi 2021 yang sudah melakukan vaksinasi Covid-19 di negaranya yang bisa ikut serta dalam semua cabang olahraga di sea games dan sea Paragames Hanoi 2021 Desember mendatang</t>
  </si>
  <si>
    <t>dasar pembohong negara skandinavia saja menghentikan vaksin moderna untuk orang usia muda hingga tahun karena banyak mati ini mau sengaja mau membunuh anak kali moderna klaim vaksin covid mereka aman untuk anak usia tahun</t>
  </si>
  <si>
    <t>APBN berada di garda terdepan melindungi masyarakat dari covid19 melalui anggaran
Menteri Keuangan menyebutkan belanja biaya perawatan pasien covid19 mencapai 30,1 triliun utk 453rb pasien sejak Januari sampai Agustus 2021
Jokowi Lawan Pandemi</t>
  </si>
  <si>
    <t>negara lain masih terjadi lonjakan kasus covid jangan sampai terjadi lagi di negara kita jangam pernah kendor protokol kesehatan</t>
  </si>
  <si>
    <t>Penanganan covid19 secara bersama-sama sejalan dgn kampanye yg diserukan DPPA utk bertindak dalam solidaritas
Selain itu adanya ketidaksetaraan &amp;amp; diskriminasi yg dihadapi sejumlah negara dlm penerimaan dosis vaksin
Jokowi Lawan Pandemi</t>
  </si>
  <si>
    <t>terima bantuan remdesivir untuk penanganan covid kementerian kesehatan beri apresiasi nantinya penerima bantuan remdesivir adalah rumah sakit rujukan covid yang memiliki fasilitas ruang isolasi dan intensive care unit icu</t>
  </si>
  <si>
    <t>Sebagai tindak lanjut dari kesepakatan tersebut, Perdana Menteri India Narendra Modi mengatakan kepada sesama pemimpin Quad, bahwa India akan mengizinkan ekspor 8 juta vaksin COVID-19 pada akhir Oktober 2021 ke sesama negara Quad.</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</si>
  <si>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</si>
  <si>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Menerima pasien Covid19 di UGD pernah, melihat langsung/memeriksa di ruang isolasi pernah, mengajukan klaim Covid19 ke Kemenkes juga pernah.
Jadi vaksinator pernah, divaksin sudah, menderita KIPI pernah, mengobati KIPI juga pernah.
Jadi, saya gak hanya di depan laptop.</t>
  </si>
  <si>
    <t>peratus daripada populasi dewasa negara telah lengkap divaksinasi</t>
  </si>
  <si>
    <t>Sebanyak 82.5 peratus atau 19,311,563 individu daripada populasi dewasa di negara ini telah lengkap menerima suntikan vaksin COVID-19 setakat semalam
#MenangBersama #LindungDiriLindungSemua</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</si>
  <si>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</si>
  <si>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Berita 757 | Tiada pembaziran vaksin
Malaysia ketika ini menggunakan stok vaksin Covid-19 yang terdapat di negara ini bagi memastikan lebih ramai orang diberi suntikan vaksin.
#Berita757
#RakyatKeutamaanKami</t>
  </si>
  <si>
    <t>makin mengaco ini covid sudah landai kok pcr di wajibkan mau buat mida transportasi makin bangkrut iya masyarakat rata sudah di vaksin jika ada beban biaya tambahan perjalanan pasti tidak mau naik transportasi umum baik udara maupun darat</t>
  </si>
  <si>
    <t>Wakil menteri kesehatan RI meminta agar warga masyarakat untuk tetap mematuhi peraturan protokol kesehatan dan tetap waspada, karena kasus Covid-19 di Indonesia bisa sewaktu-waktu melonjak lagi, karena makin masifnya mobilitas warga saat ini di sejumlah daerah di Jawa dan Bali</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</si>
  <si>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</si>
  <si>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Kementerian kesehatan RI meminta agar warga negara Indonesia untuk tidak melakukan perjalanan ke Amerika serikat, Inggris, China, Singapura, India, Jepang, Irlandia Utara, India dan Afrika Selatan jika tidak ada kepentingan mendesak karena masih tingginya kasus Covid-19 di sana.</t>
  </si>
  <si>
    <t>masyarakat penerima dua dosis vaksin covid mencapai juta orang antara news jawa barat</t>
  </si>
  <si>
    <t>Indonesia terus mendapat bantuan vaksin COVID-19 dari beragam negara. Pada Jumat (24/9) pemerintah menerima dua juta dosis vaksin Sinovac sumbangan dari China yang tiba di Bandar Udara Internasional Soekarno Hatta.</t>
  </si>
  <si>
    <t>menteri kesehatan budi gunadi sadikin menyebut pemerintah telah menandatangani kesepakatan untuk mendatangkan obat covid berupa tablet molnupiravir yang diproduksi perusahaan farmasi asal amerika serikat as merck pada akhir</t>
  </si>
  <si>
    <t>#AYOVAKSIN #PPKM #DiRumahAja #VaksinasiNasional #PPKMTurunkanCovid19 #Vaksin #Vaksin #IndonesiaSehatIndonesiaHebat #PrayforIndonesia #BersatuLawanCovid19 #tangkalcovid #aliansipejuangCovid91 #Sukseskanvaksin #indonesialawancovid19 #lawancovid19 #COVID19 #Indonesia #jokowikeren</t>
  </si>
  <si>
    <t>negara bapak adolf jerman di laporkan mengalami lonjakan kasus baru covid jelang musim dingin tahun ini kementrian kesehatan jerman mengkonfirmasi adanya peningkatan jumlah kasus baru covid varian delta di sejumlah negara bagian di negara sang fuhrer tersebut</t>
  </si>
  <si>
    <t>HOAX TENTANG VAKSIN COVID-19
HOAX
Vaksin Covid-19 mengandung microchip magnetis
FAKTA
Informasi tersebut tidak benar. Jubir vaksinasi Covid-19 Kemenkes, dr. Siti Nadia Tarmidzi mengatakan jumlah cairan vaksin yang disuntikkan hanya 0,5 cc dan akan segera menyebar di seluruh jar</t>
  </si>
  <si>
    <t>masyarakat indonesia ditargetkan menerima vaksin covid di akhir tahun pemerintah menargetkan penduduk indonesia telah menerima vaksin covid di akhir tahun upaya yang telah dilakukan untuk mencapai angka ini strategi vaks</t>
  </si>
  <si>
    <t>70% Masyarakat Indonesia Ditargetkan Menerima Vaksin Covid-19 di Akhir Tahun 2021
Pemerintah menargetkan 70% penduduk Indonesia telah menerima vaksin Covid-19 di akhir tahun 2021. Upaya yang telah dilakukan untuk mencapai angka ini
•</t>
  </si>
  <si>
    <t>jokowi lawan pandemi pemerintah indonesia telah mencapai kesepakatan final pengadaan obat antivirus covid jenis molnupiravir di tanah air pada akhir melalui proses negosiasi yang dilakukan langsung kepada perusahaan mercks di amerika serikat</t>
  </si>
  <si>
    <t>70% Masyarakat Indonesia Ditargetkan Menerima Vaksin Covid-19 di Akhir Tahun 2021
Pemerintah menargetkan 70% penduduk Indonesia telah menerima vaksin Covid-19 di akhir tahun 2021. Upaya yang telah dilakukan untuk mencapai angka ini
• Strategi vaksinasi dari pintu ke pintu .</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</si>
  <si>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</si>
  <si>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70% Masyarakat Indonesia Ditargetkan Menerima Vaksin Covid-19 di Akhir Tahun 2021
Pemerintah menargetkan 70% penduduk Indonesia telah menerima vaksin Covid-19 di akhir tahun 2021. Upaya yang telah dilakukan untuk mencapai angka ini
• Strategi vaksinasi dari pintu</t>
  </si>
  <si>
    <t>populasi dewasa di negara ini yang sudah lengkap menerima setakat malam tadi adalah sebanyak peratus atau orang</t>
  </si>
  <si>
    <t>Alasannya karena beberapa negara di dunia masih belum memperoleh vaksin COVID-19. Untuk saat ini, negara-negara di Eropa kembali mengalami lonjakan kasus COVID-19 meski sebagian besar sudah divaksin.</t>
  </si>
  <si>
    <t>terkait rencana penurunan harga tes pcr juru bicara vaksinasi covid kemenkes dari siti nadia tarmizi mengatakan saat ini hal tersebut sedang dalam pembahasan</t>
  </si>
  <si>
    <t>@Dennysiregar7 @dennysiregar test pcr tuk LN&amp;amp;mancanegara dmi cgah lonjakan covid19 varian lain krn rrc&amp;amp; rusia sbg pmbuat vaksin aja kwalahan hdapi corona varian delta mknya knpa pemerintah lakukan test pcr dg isolasi 14 hari cgah tngkal varian lain jdi zona merah dinkri tujuan pemerintah baik🙏</t>
  </si>
  <si>
    <t>come on jangan rampok uang rakyat untuk selembar kertas pcr</t>
  </si>
  <si>
    <t>Hah? Pasien COVID dikirim ke luar negeri? Saking gak sanggup nakes dan pelayanan kesehatan, pasiennya 'diungsikan' ke negara lain.
Trus, virusnya jg pindah dong... Duhaduh... kok ngeri ya.</t>
  </si>
  <si>
    <t>tindakan internasional terpadu diperlukan untuk mendukung papua nugini ketika lonjakan kasus covid membanjiri sistem kesehatan negara tersebut selengkapnya</t>
  </si>
  <si>
    <t>Jumlah kumulatif dos penggalak vaksin COVID-19 kini mencecah 101,590 diberikan kepada kumpulan sasar
72.8 peratus populasi keseluruhan di negara kita lengkap vaksinasi, setakat semalam.
#JabatanPenerangan
#JaPenPenang
逾10万人施打加强针 72.8%人口完成接种</t>
  </si>
  <si>
    <t>pemerintah indonesia telah mencapai kesepakatan final pengadaan obat antivirus covid jenis molnupiravir di tanah air pada akhir melalui proses negosiasi yang dilakukan langsung kepada produsen di amerika serikat</t>
  </si>
  <si>
    <t>FAKTA
Jubir vaksinasi Covid-19 Kemenkes, dr. Siti Nadia Tarmidzi mengatakan jumlah cairan vaksin yang disuntikkan hanya 0,5 cc dan akan segera menyebar di seluruh jaringan sekitar, sehingga tidak ada cairan yang tersisa. Sumber : @ccicpolri
#SosialisasiEdukasiProkes</t>
  </si>
  <si>
    <t>mari bersama kita dukung percepatan ekonomi nasional di masa pandemi covid dengan percepatan vaksinasi untuk mencapai herd immunity ciptakan herd immunity</t>
  </si>
  <si>
    <t>@ABSetyono @PlateJohnny @kemkominfo @jokowi @KemenkesRI @setkabgoid @Aryprasetyo85 @henrysubiakto @mediaindonesia @BAKTIKominfo @ariani_leksono Kita harus mengantisipasi dengan protokol kesehatan dan vaksinasi, kendati kasus Covid-19 di Indonesia terus melandai, kondisi di negara lain masih mengalami fluktuasi dan lonjakan penularan virus corona.
@kemkominfo @PlateJohnny</t>
  </si>
  <si>
    <t>polri akan terus mendukung program pemerintah dalam mencapai percepatan herd immunity guna menekan laju pandemi covid ciptakan herd immunity</t>
  </si>
  <si>
    <t>Humas Polsek Johar Baru
Polres Metro Jakarta Pusat
70% Masyarakat Indonesia Ditargetkan Menerima Vaksin Covid-19 di Akhir Tahun 2021
Pemerintah menargetkan 70% penduduk Indonesia telah menerima vaksin Covid-19 di akhir tahun 2021. Upaya yang telah dilakukan untuk mencapai</t>
  </si>
  <si>
    <t>menurut kemenkes vaksinasi covid telah mencapai juta suntikan</t>
  </si>
  <si>
    <t>Sebanyak 400,678 atau 97 peratus guru di seluruh negara telah menerima suntikan lengkap vaksin COVID-19 pada hari Sabtu, kata Timbalan Menteri Pendidikan.
Senator Datuk Dr Mah Hang Soon berkata, 408,331 atau 98.7 peratus lagi telah menerima sekurang-kurangnya satu dos vaksin.</t>
  </si>
  <si>
    <t>disaat negara lain harus lobi melobi pengadaan vaksin covid indonesia sudah berhasil meberikan juta dosin vaksin mudah an herd immunity segera tercapai mantab</t>
  </si>
  <si>
    <t>Majoriti guru di negara ini sudah menerima suntikan vaksin Covid-19 dan bersedia untuk pembukaan semula sekolah November depan.
#SuaraPerak</t>
  </si>
  <si>
    <t>polri akan terus mendukung program pemerintah dalam mencapai percepatan herd immunity guna menekan laju pandemi covid ciptakan herd immunity reposted dari jabar</t>
  </si>
  <si>
    <t>Update Situasi Kasus Covid-19 dan Vaksinasi Covid-19 Kab. Kukar
25 Oktober 2021
Selengkapnya : @ Dinas Kesehatan Kabupaten Kutai Kartanegara.</t>
  </si>
  <si>
    <t>vaksinasi covid dosis sudah mencapai orang sementara vaksinasi dosis telah diberikan kepada orang selanjutnya vaksinasi dosis sudah disuntikkan pada orang dengan demikian vaksinasi di indonesia sudah menembus dosis</t>
  </si>
  <si>
    <t>Epidemiolog FKM UI, Pandu Riono, menilai pandemi Covid-19 di Indonesia lebih baik dibanding sejumlah negara tetangga. Ini disebabkan imunitas dari vaksin dan imunitas natural dari infeksi virus pada masyarakat Indonesia.
#StaySafe
#StayFitForLife</t>
  </si>
  <si>
    <t>inggris jadi negara pertama di dunia yang menyetujui penggunaan obat covid molnupiravir keputusan ini dibuat saat negara tersebut berjuang melawan covid</t>
  </si>
  <si>
    <t>Beberapa negara di dunia telah menyediakan vaksin Covid-19 untuk anak di bawah 12 tahun. Di samping itu, epidemiolog sarankan pemerintah untuk perluas cakupan vaksinasi.</t>
  </si>
  <si>
    <t>badan pengatur obat dan produk kesehatan inggris mhra merekomendasikan obat molnupiravir sebagai obat covid bagi pasien gejala ringan hingga sedang hal ini membuat inggris menjadi negara pertama di dunia yang menyetujui penggunaan obat itu</t>
  </si>
  <si>
    <t>Jubir vaksinasi Covid-19 Kemenkes, dr. Siti Nadia Tarmidzi mengatakan jumlah cairan vaksin yang disuntikkan hanya 0,5 cc dan akan segera menyebar di seluruh jaringan sekitar, sehingga tidak ada cairan yang tersisa. #SosialisasiEdukasiProkes
Cipta Kamtibmas Kondusif</t>
  </si>
  <si>
    <t>britain negara pertama lulus pil molnupiravir rawat covid bicara kes serangan seksual putera andrew januari depan individu tidak divaksin antara punca peningkatan kes covid jerman sumber</t>
  </si>
  <si>
    <t>Menteri Kesehatan Budi Gunadi Sadikin mengatakan pemerintah terus memantau situasi COVID-19 di berbagai negara termasuk Inggris.</t>
  </si>
  <si>
    <t>baru baru ini inggris menjadi negara pertama di dunia yang menyetujui penggunaan obat oral covid molnupiravir lalu bagaimana dengan indonesia</t>
  </si>
  <si>
    <t>Tp jg sekali lagi ini pilihan sulit yg harus ditempuh. Tetapi, inilah bentuk tanggung jawab negara dlm rangka melindungi rakyat dari potensi klaster covid-19 ketika naik pesawat
#AyoVaksinPenerbangan @mahesatiwi @BiLLRaY2019 @Paltiwest @_LOVE_AG4EVER</t>
  </si>
  <si>
    <t>mari bersama kita dukung percepatan ekonomi nasional di masa pandemi covid dengan percepatan vaksinasi untuk mencapai herd immunity ciptakan herd immunity polres garut jalan sudirman</t>
  </si>
  <si>
    <t>"Inilah bentuk tanggung jawab negara melindungi rakyat dari potensi klaster COVID-19 ketika naik pesawat," katanya, #AyoVaksinPenerbangan</t>
  </si>
  <si>
    <t>anggota komisi vii dewan perwakilan rakyat ri mulyanto meminta presiden joko widodo menindak pejabat negara yang diduga terlibat dalam bisnis alat tes pcr</t>
  </si>
  <si>
    <t>"Inilah bentuk tanggung jawab negara melindungi rakyat dari potensi klaster COVID-19 ketika naik pesawat," katanya #AyoVaksinPenerbangan</t>
  </si>
  <si>
    <t>update data jumlah kasus covid di polandia tanggal november pukul cet mari lindungi diri dengan tetap mematuhi protokol kesehatan</t>
  </si>
  <si>
    <t>...pemerintah juga terkesan melakukan pembiaran atas melambungnya harga tes PCR waktu awal-awal Covid-19 masuk ke Indonesia...</t>
  </si>
  <si>
    <t>patuhi protokol kesehatan dan lakukan vaksinasi demi mencapai herd immunity ikuti vaksinasi guna cegah penularan covid ciptakan herd immunity</t>
  </si>
  <si>
    <t>25 Oktober - 94.6% populasi dewasa negara ini telah lengkap terima vaksin COVID-19
'Yang sahih di Berita RTM'
#RTM #BeritaRTM #KeluargaMalaysia #MalaysiaPrihatin #DemiNegara #MenangBersama #COVID19Malaysia #PPN #RMK12</t>
  </si>
  <si>
    <t>hmm berarti korelasi angka vaksin dengan penuruan kasus tidak valid iya asumsi aku sih pelonggaran masker sama transmisi besar besaran bisa jadi penyumbang kasus covid yang besar bulan juni juli kemarin negara seperti belanda perancis denmark italia spanyol</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</si>
  <si>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</si>
  <si>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nikkei mendata negara dan wilayah untuk mengukur pemulihan pandemi covid berdasarkan manajemen infeksi program vaksinasi dan mobilitas masyarakat tiap tiap negara akan diberi skor antara sampai untuk menyusun ranking</t>
  </si>
  <si>
    <t>Dasar pembohong, negara2 Skandinavia saja menghentikan vaksin moderna utk orang usia muda hingga 30 tahun karena banyak mati. Ini mau sengaja mau membunuh anak2 kali.
Moderna Klaim Vaksin Covid-19 Mereka Aman untuk Anak Usia 6 - 11 tahun</t>
  </si>
  <si>
    <t>menurut presiden saat ini kondisi covid ini sudah sangat membaik positivity rate di indonesia sudah mencapai di bawah persen dan lebih juta vaksin telah disuntikkan tidak kalah pentingnya protokol kesehatan masih terus kita jaga imbuhnya</t>
  </si>
  <si>
    <t>Negara lain masih terjadi lonjakan kasus covid19, jangan sampai terjadi lagi di negara kita.
Jangam pernah kendor protokol kesehatan
@kemkominfo @PlateJohnny</t>
  </si>
  <si>
    <t>polri akan terus mendukung program pemerintah dalam mencapai percepatan herd immunity guna menekan laju pandemi covid ciptakan herd immunity polres garut jalan sudirman</t>
  </si>
  <si>
    <t>Terima Bantuan Remdesivir untuk Penanganan Covid-19, Kementerian Kesehatan Beri Apresiasi: Nantinya, penerima bantuan remdesivir adalah rumah sakit rujukan COVID-19 yang memiliki Fasilitas Ruang Isolasi dan Intensive Care Unit (ICU).</t>
  </si>
  <si>
    <t>badan pengawas obat obatan uni eropa emak pada kamis mengatakan akan mempercepat peninjauan pil covid dari perusahaan farmasi amerika serikat merck pada hari yang sama inggris menjadi negara pertama yang menyetujui penggunaan pil tersebut</t>
  </si>
  <si>
    <t>Kasus bunuh diri di kalangan anak dan remaja di Jepang kembali mengalami peningkatan jumlah kasus.kementrian kesehatan Jepang menduga penyebab utama terjadinya lonjakan kasus bunuh diri di kalangan anak dan remaja karena tingginya kasus stress karena adanya pandemi Covid-19 ini</t>
  </si>
  <si>
    <t>mari bersama kita dukung percepatan ekonomi nasional di masa pandemi covid dengan percepatan vaksinasi untuk mencapai herd immunity ciptakan herd immunity reposted dari jabar</t>
  </si>
  <si>
    <t>94.7 peratus daripada populasi dewasa negara telah lengkap divaksinasi.
#AWANInews #AWANIpagi #MalaysiaSihat #MyVaksinCOVID19</t>
  </si>
  <si>
    <t>hubungan masyarakat polsek johar baru polres metro jakarta pusat polri akan terus mendukung program pemerintah dalam mencapai percepatan herd immunity guna menekan laju pandemi covid ciptakan herd immunity</t>
  </si>
  <si>
    <t>Sungguh kalau dari awal Pandemi seperti ini, sangat mudah kita melakukan contact tracing di masyarakat Pak, sangat banyak masyarakat yang bisa tes PCR Pak, kalau dari awal harga tes PCR bisa seperti itu Pak pasti pandemi covid-19 di negara kita lebih mudah ditangani Pak. Terus</t>
  </si>
  <si>
    <t>hubungan masyarakat polsek johar baru polres metro jakarta pusat mari bersama kita dukung percepatan ekonomi nasional di masa pandemi covid dengan percepatan vaksinasi untuk mencapai herd immunity ciptakan herd immunity</t>
  </si>
  <si>
    <t>Makin Ngaco ini...
Covid19 dah landai ko PCR di wajibkan, mau bikin Mida transportasi makin bangkrut ya?
Masyarakat Rata2 sdh di vaksin kalo ada beban biaya tambahan perjalanan pasti ogah naik transportasi umum baik udara maupun darat.
@jokowi @kemenhub151</t>
  </si>
  <si>
    <t>who menemukan penyebaran covid kini lebih banyak terjadi di benua eropa meski beberapa negara memiliki cakupan vaksinasi yang tinggi ini penjelasan who</t>
  </si>
  <si>
    <t>Bolak-balik diimbau, tapi ttp gak ada yg dengerin omongan @jokowi.
Harga PCR masih selangit, masa berlakunya pun cuma 2x24 jam.
Harusnya tes #covid19 disediakan gratis seperti halnya vaksin. Biar gak jd komoditi bisnis yg membebankan rakyat.
Yg setuju RT, yg gak setuju like</t>
  </si>
  <si>
    <t>di china begitu ada loh negara yang menjarakan ulama hanya karena bilang saya sehat terkait covid kurang zalim bagaimana coba</t>
  </si>
  <si>
    <t>Masyarakat penerima dua dosis vaksin COVID-19 mencapai 68,2 juta orang - ANTARA News Jawa Barat</t>
  </si>
  <si>
    <t>kami terus mendukung indonesia untuk mencapai kekebalan komunal pada november sebanyak warga daerah istimewa yogyakarta daerah istimewa yogyakarta menerima vaksin covid yang diiniasi oleh kamar dagang dan industri kadin indonesia</t>
  </si>
  <si>
    <t>Menteri Kesehatan Budi Gunadi Sadikin menyebut pemerintah telah menandatangani kesepakatan untuk mendatangkan obat Covid-19 berupa tablet Molnupiravir yang diproduksi perusahaan Farmasi asal Amerika Serikat (AS), Merck, pada akhir 2021.</t>
  </si>
  <si>
    <t>inggris negara pertama yang mengklaim bukti pil molnupiravir berhasil mengobati covid</t>
  </si>
  <si>
    <t>Negara bapak Adolf Jerman di laporkan mengalami lonjakan kasus baru Covid-19 jelang musim dingin tahun ini.kementrian kesehatan Jerman mengkonfirmasi adanya peningkatan jumlah kasus baru Covid-19 varian Delta di sejumlah negara bagian di negara sang fuhrer tersebut.</t>
  </si>
  <si>
    <t>rekans bukan hanya perkara covid yang kita hadapi perubahan iklim global pun harus diatasi juga bukan indonesia berperan aktif mendorong dunia mencapai target pengendalian perubahan iklim global kelalui konferensi of the parties ke di glasgow uk</t>
  </si>
  <si>
    <t>70% Masyarakat Indonesia Ditargetkan Menerima Vaksin Covid-19 di Akhir Tahun 2021
Pemerintah menargetkan 70% penduduk Indonesia telah menerima vaksin Covid-19 di akhir tahun 2021. Upaya yang telah dilakukan untuk mencapai angka ini
• Strategi vaks…</t>
  </si>
  <si>
    <t>kementerian kesehatan ri mengkonfirmasi adanya kasus baru covid di indonesia pada hari ini november dengan jawa barat dan dki jakarta sebagai provinsi dengan jumlah angka kasus positif covid tertinggi di indonesia satgas covid sayangkan adanya kerumunan baru</t>
  </si>
  <si>
    <t>Jokowi Lawan Pandemi
Pemerintah Indonesia telah mencapai kesepakatan final pengadaan obat antivirus COVID-19 jenis Molnupiravir di Tanah Air pada akhir 2021 melalui proses negosiasi yang dilakukan langsung kepada Perusahaan Mercks di Amerika Serikat.</t>
  </si>
  <si>
    <t>sebagai seorang rakyat malaysia yang patriotik ini merupakan peluang untuk kita berbakti kepada negara dengan mengambil vaksin</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</si>
  <si>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</si>
  <si>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</si>
  <si>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Populasi dewasa di negara ini yang sudah lengkap menerima #vaksinasi #Covid19 setakat 11.59 malam tadi adalah sebanyak 94.7 peratus atau 22,166,633 orang</t>
  </si>
  <si>
    <t>juru bicara menteri koordinator kemaritiman dan investasi luhut pandjaitan jodi mahardi mengatakan keberadaan gsi merupakan bentuk solidaritas sosial dalam membantu menyediakan tes covid dalam jumlah besar</t>
  </si>
  <si>
    <t>Terkait rencana penurunan harga tes PCR, Juru Bicara Vaksinasi COVID-19 Kemenkes dr. Siti Nadia Tarmizi mengatakan saat ini hal tersebut sedang dalam pembahasan. #kumparanNEWS</t>
  </si>
  <si>
    <t>warga di dieng batur banjarnegara antusias ikuti kegiatan vaksinasi covid sama al seperti diketahui vaksinasi gencar dilakukan demi capai herd immunity</t>
  </si>
  <si>
    <t>@KemenkesRI come on... jangan rampok uang rakyat untuk selembar kertas PCR</t>
  </si>
  <si>
    <t>ubat yang dikenali sebagai paxlovid itu mencapai pengurangan peratus risiko kemasukan ke hospital atau kematian</t>
  </si>
  <si>
    <t>Menteri Kesehatan Budi Gunadi Sadikin menyebut pemerintah telah menandatangani kesepakatan untuk mendatangkan obat Covid-19 berupa tablet Molnupiravir yang diproduksi perusahaan Farmasi asal Amerika Serikat (AS), Merck, pada akhir 2021.</t>
  </si>
  <si>
    <t>danjen kopa ujian sekolah mayjen tni mohamad hasan meninjau vaksinasi covid di smpn kota serang vaksinasi ini untuk mencapai herd immunity masyarakat</t>
  </si>
  <si>
    <t>Tindakan internasional terpadu diperlukan untuk mendukung Papua Nugini ketika lonjakan kasus Covid-19 membanjiri sistem kesehatan negara tersebut.
Selengkapnya: 👇 #PapuaNugini</t>
  </si>
  <si>
    <t>kecepatan rata rata cakupan sasaran vaksinasi covid di kabupaten cianjur jawa barat dalam dua hari terakhir mencapai ribu suntikan cakupannya meningkat dibanding sebelumnya yang rata rata hanya ribu per hari</t>
  </si>
  <si>
    <t>Pemerintah Indonesia telah mencapai kesepakatan final pengadaan obat antivirus COVID-19 jenis Molnupiravir di Tanah Air pada akhir 2021 melalui proses negosiasi yang dilakukan langsung kepada produsen di Amerika Serikat.</t>
  </si>
  <si>
    <t>banyak banget indonesia membutuhkan hingga juta suntikan vaksin covid agar program vaksinasi mencapai target sasaran</t>
  </si>
  <si>
    <t>#InfoGenWaniPooll - Menteri Kesehatan Budi Gunadi Sadikin menyebut pemerintah telah menandatangani kesepakatan untuk mendatangkan obat Covid-19 berupa tablet Molnupiravir yang diproduksi perusahaan Farmasi asal Amerika Serikat (AS), Merck, pada akhir 2021.</t>
  </si>
  <si>
    <t>juru bicara pemerintah untuk covid reisa broto asmoro mengemukakan program vaksinasi covid di indonesia masih menyisakan sekitar juta suntikan lagi untuk mencapai target sasaran</t>
  </si>
  <si>
    <t>Mari bersama kita dukung percepatan ekonomi nasional di masa pandemi Covid-19 dengan percepatan vaksinasi untuk mencapai herd immunity.
#AkselerasiVaksinasiPolri
Ciptakan Herd Immunity</t>
  </si>
  <si>
    <t>costa rica menjadi negara pertama di dunia yang mewajibkan vaksinasi covid untuk kanak kanak</t>
  </si>
  <si>
    <t>Polri akan terus mendukung program pemerintah dalam mencapai percepatan herd immunity guna menekan laju pandemi covid-19
#AkselerasiVaksinasiPolri
Ciptakan Herd Immunity</t>
  </si>
  <si>
    <t>ada angin segar ini dalam dunia tes covid ini pemerintah sudah mulai turunkan harga tes pcr lho guys moga saja iya kualitasnya juga sama sebaiknya iya</t>
  </si>
  <si>
    <t>Menurut Kemenkes, vaksinasi Covid-19 telah mencapai 201,6 juta suntikan.</t>
  </si>
  <si>
    <t>ada angin segar ini dalam dunia tes covid ini pemerintah sudah mulai turunkan harga tes pcr lho moga saja kualitasnya juga sama sebaiknya iya</t>
  </si>
  <si>
    <t>Disaat negara lain harus lobi melobi pengadaan vaksin covid19 Indonesia sdh berhasil meberikan 200 juta dosin vaksin .... Mudah²an Herd Immunity segera tercapai. 👏
👏
👏
Mantabbbbb
@jokowi</t>
  </si>
  <si>
    <t>ada angin segar ini dalam dunia tes covid sekarang pemerintah sudah mulai turunkan harga tes pcr lho moga saja kualitasnya juga sama sebaiknya seperti dulu amin</t>
  </si>
  <si>
    <t>Polri akan terus mendukung program pemerintah dalam mencapai percepatan herd immunity guna menekan laju pandemi covid-19
#AkselerasiVaksinasiPolri
Ciptakan Herd Immunity
Reposted from @humaspolda.jabar</t>
  </si>
  <si>
    <t>silakan follow pak dokter di bawah ini beliau penemu vaksin berbasis mrna usul yang sama untuk pak</t>
  </si>
  <si>
    <t>Vaksinasi Covid-19 dosis 1 sudah mencapai 122.852.096 orang. Sementara, vaksinasi dosis 2 telah diberikan kepada 76.687.750 orang. Selanjutnya, vaksinasi dosis 3 sudah disuntikkan pada 1.150.784 orang. Dengan demikian, vaksinasi di Indonesia sudah menembus 200.690.630 dosis.</t>
  </si>
  <si>
    <t>costa rica negara pertama di dunia yang mewajibkan vaksinasi covid untuk kanak kanak suntikan itu jadi sebahagian suntikan vaksin wajib kanak kanak seperti yang dikehendaki kerajaan</t>
  </si>
  <si>
    <t>Inggris jadi negara pertama di dunia yang menyetujui penggunaan obat COVID-19 molnupiravir. Keputusan ini dibuat saat negara tersebut berjuang melawan COVID-19.</t>
  </si>
  <si>
    <t>jadwal dan jenis vaksin covid untuk anak usia tahun pemerintahan presiden akan memperluas program vaksin covid untuk anak anak usia tahun menyusul keputusan bpom memberikan izin penggunaan darurat vaksin covid sinovac untuk anak anak usia tahun</t>
  </si>
  <si>
    <t>Badan Pengatur Obat dan Produk Kesehatan Inggris (MHRA) merekomendasikan obat molnupiravir sebagai obat Covid-19 bagi pasien gejala ringan hingga sedang. Hal ini membuat Inggris menjadi negara pertama di dunia yang menyetujui penggunaan obat itu.</t>
  </si>
  <si>
    <t>covid dan pcr dalam pusaran bisnis pejabat negara</t>
  </si>
  <si>
    <t>#BuletinFMHighlights
• Britain negara pertama lulus pil molnupiravir rawat Covid-19
• Bicara kes serangan seksual Putera Andrew Januari depan
• Individu tidak divaksin antara punca peningkatan kes COVID-19 Jerman
Sumber: @hmetromy @bharianmy #BuletinFM #molnupiravir</t>
  </si>
  <si>
    <t>jumlah anak usia tahun yang ditargetkan bakal menerima vaksin covid sebanyak juta anak namun angka ini harus mendapat persetujuan terlebih dulu dari pimpinan negara</t>
  </si>
  <si>
    <t>Baru-baru ini Inggris menjadi negara pertama di dunia yang menyetujui penggunaan obat oral COVID-19 molnupiravir. Lalu, bagaimana dengan Indonesia?</t>
  </si>
  <si>
    <t>pelawat dari enam negara termasuk indonesia diwajibkan untuk mengemukakan sijil vaksinasi covid yang diiktiraf kerajaan arab saudi sebelum mengunjungi negara itu termasuk bagi tujuan umrah</t>
  </si>
  <si>
    <t>Mari bersama kita dukung percepatan ekonomi nasional di masa pandemi Covid-19 dengan percepatan vaksinasi untuk mencapai herd immunity.
#AkselerasiVaksinasiPolri
Ciptakan Herd Immunity @ POLRES GARUT jl. Sudirman</t>
  </si>
  <si>
    <t>vaksinasi covid untuk dosis di kota madiun sudah melampaui target berdasarkan data dari dinkes kota madiun vaksinasi untuk dosis di kota madiun hingga kamis sudah mencapai jiwa atau persen selengkapnya</t>
  </si>
  <si>
    <t>Anggota Komisi VII DPR RI Mulyanto meminta Presiden Joko Widodo menindak pejabat negara yang diduga terlibat dalam bisnis alat tes PCR. #COVID19 #COVID</t>
  </si>
  <si>
    <t>menko bidang perekonomian airlangga hartarto mengatakan salah satu target komite penanganan covid dan pemulihan ekonomi nasional adalah peningkatan produksi dalam negeri terutama vaksin terapeutik</t>
  </si>
  <si>
    <t>[Update] Data jumlah kasus COVID-19 di Polandia tanggal 5 November 2021 pukul 10.30 CET.
Mari lindungi diri dengan tetap mematuhi protokol kesehatan.
#indonesianway #inidiplomasi #negaramelindungi #COVID19 #Poland</t>
  </si>
  <si>
    <t>omicron telah menyebar cepat di negara tapi organisasi kesehatan dunia who mengaku tidak tahu mengapa varian omicron menyebar begitu cepat di negara negara dengan tingkat kekebalan vaksinasi covid yang tinggi</t>
  </si>
  <si>
    <t>@Polres_Bwi @HumasPoldaJatim Patuhi Protokol Kesehatan dan lakukan Vaksinasi demi mencapai herd immunity.Ikuti Vaksinasi guna cegah penularan Covid19
#AkselerasiVaksinasiPolri
Ciptakan Herd Immunity</t>
  </si>
  <si>
    <t>maka pemerintah indonesia pun mengambil tindakan penutupan sementara untuk penempatan pekerja migran indonesia dalam rangka melindungi warga negaranya dan mencegah tersebarnya covid</t>
  </si>
  <si>
    <t>Hmm.. Berarti korelasi angka vaksin dengan penuruan kasus tidak valid ya. Asumsi gua sih pelonggaran masker sama transmisi besar-besaran bisa jadi penyumbang kasus Covid-19 yang besar. Bulan Juni/Juli kemarin negara seperti belanda, Perancis, Denmark, Italia, spanyol,</t>
  </si>
  <si>
    <t>vaksin astrazeneca asalnya dari inggris vaksin pfizer asalnya dari jerman tapi kedua negara itu data sebaran covid paling tinggi tarik kesimpulan sendiri sudah</t>
  </si>
  <si>
    <t>Nikkei mendata 120 negara dan wilayah untuk mengukur pemulihan Pandemi Covid-19 berdasarkan manajemen infeksi, program vaksinasi, dan mobilitas masyarakat.
Tiap-tiap negara akan diberi skor antara 0 sampai 90 untuk menyusun ranking.</t>
  </si>
  <si>
    <t>kementerian kesehatan ri menyebut total ada warga negara indonesia yang positif covid varian omicron dua orang terakhir sebelumnya baru saja pulang dari inggris dan amerika serikat yang merupakan salah satu negara paling parah terdampak covid varian omicron</t>
  </si>
  <si>
    <t>Menurut Presiden, saat ini kondisi Covid-19 ini sudah sangat membaik. _Positivity rate_ di Indonesia sudah mencapai di bawah 1 persen dan lebih 185 juta vaksin telah disuntikkan. "Tidak kalah pentingnya protokol kesehatan masih terus kita jaga," imbuhnya.
@jokowi</t>
  </si>
  <si>
    <t>pemerintah kabupaten tulangbawang menyatakan capaian vaksinasi covid mencapai persen jumlah itu bahkan sukses melampaui target nasional sebesar persen</t>
  </si>
  <si>
    <t>Mari bersama kita dukung percepatan ekonomi nasional di masa pandemi Covid-19 dengan percepatan vaksinasi untuk mencapai herd immunity.
#AkselerasiVaksinasiPolri
Ciptakan Herd Immunity
.
.
.
#polrestabandungmantap #polsekcileunyirestabdg</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</si>
  <si>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</si>
  <si>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Polri akan terus mendukung program pemerintah dalam mencapai percepatan herd immunity guna menekan laju pandemi covid-19
#AkselerasiVaksinasiPolri
Ciptakan Herd Immunity
.
.
.
#polrestabandungmantap
#polsekcileunyirestabdg</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</si>
  <si>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</si>
  <si>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Polri akan terus mendukung program pemerintah dalam mencapai percepatan herd immunity guna menekan laju pandemi covid-19
#AkselerasiVaksinasiPolri
Ciptakan Herd Immunity @ POLRES GARUT jl. Sudirman</t>
  </si>
  <si>
    <t>berkat iya isoppengi program vaksinasi capai persen program capaian target vaksinasi covid di kabupaten soppeng telah mencapai pada angka persen demikian disampaikan bupati soppeng tertawa kaswadi</t>
  </si>
  <si>
    <t>Badan Pengawas Obat-obatan Uni Eropa (EMA), pada Kamis (4/11), mengatakan akan mempercepat peninjauan pil COVID-19 dari perusahaan farmasi Amerika Serikat, Merck. Pada hari yang sama, Inggris menjadi negara pertama yang menyetujui penggunaan pil tersebut.</t>
  </si>
  <si>
    <t>perlindungan negara terhadap virus covid ala mukidi</t>
  </si>
  <si>
    <t>Mari bersama kita dukung percepatan ekonomi nasional di masa pandemi Covid-19 dengan percepatan vaksinasi untuk mencapai herd immunity.
#AkselerasiVaksinasiPolri
Ciptakan Herd Immunity
Reposted from @humaspolda.jabar</t>
  </si>
  <si>
    <t>bersama jalin sinergitas pantau pemberian vaksinasi covid secara door too door di tingkat rw jabar id</t>
  </si>
  <si>
    <t>Humas Polsek Johar Baru
Polres Metro Jakarta Pusat
Polri akan terus mendukung program pemerintah dalam mencapai percepatan herd immunity guna menekan laju pandemi covid-19
#AkselerasiVaksinasiPolri
Ciptakan Herd Immunity</t>
  </si>
  <si>
    <t>pak tolong segera hentikan delapan anak berusia hingga tahun alami radang jantung setelah divaksin covid</t>
  </si>
  <si>
    <t>Humas Polsek Johar Baru
Polres Metro Jakarta Pusat
Mari bersama kita dukung percepatan ekonomi nasional di masa pandemi Covid-19 dengan percepatan vaksinasi untuk mencapai herd immunity.
#AkselerasiVaksinasiPolri
Ciptakan Herd Immunity</t>
  </si>
  <si>
    <t>seramai individu atau peratus daripada populasi dewasa di negara ini lengkap terima suntikan vaksin setakat pm dis covidnow</t>
  </si>
  <si>
    <t>WHO menemukan penyebaran COVID-19 kini lebih banyak terjadi di benua Eropa, meski beberapa negara memiliki cakupan vaksinasi yang tinggi. Ini penjelasan WHO.</t>
  </si>
  <si>
    <t>arab saudi pelawat dari negara wajib kemuka sijil vaksin covid</t>
  </si>
  <si>
    <t>@maspiyuaja Di China begitu. Ada loh negara yg menjarakan ulama hanya karena bilang saya sehat terkait covid19. Kurang zalim gimana coba?</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</si>
  <si>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</si>
  <si>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Kami terus mendukung Indonesia untuk mencapai kekebalan komunal. Pada 4-6 November 2021, sebanyak 2.500 warga Daerah Istimewa Yogyakarta (DIY) menerima vaksin Covid-19 yang diiniasi oleh Kamar Dagang dan Industri (KADIN) Indonesia.</t>
  </si>
  <si>
    <t>kok bisa apakah ini mau menunjukkan kepada dunia tentang kelemahan sistem nhs hingga menutup kemungkinan pengobatan alternatif yang sebenarnya bisa bungkam negara as australia dan china soal perseteruan tentang teori konspirasi</t>
  </si>
  <si>
    <t>Inggris negara pertama yang mengklaim bukti pil Molnupiravir berhasil mengobati Covid-19. #COVID #COVID19 #merck</t>
  </si>
  <si>
    <t>menko bidang perekonomian airlangga hartarto mengatakan salah satu target komite penanganan covid dan pemulihan ekonomi nasional adalah peningkatan produksi dalam negeri vaksin dan fraksionasi plasma</t>
  </si>
  <si>
    <t>Rekans, bukan hanya perkara Covid-19 yang kita hadapi, perubahan iklim global-pun harus diatasi juga bukan?
Indonesia berperan aktif mendorong dunia mencapai target pengendalian perubahan iklim global kelalui Conference of The Parties ke-26 #COP26 di Glasgow, UK.</t>
  </si>
  <si>
    <t>akhir tahun kementerian dalam negeri bakal mengevaluasi daerah yang capaian vaksinasi covid dosis pertama tidak mencapai target persen</t>
  </si>
  <si>
    <t>Kementerian kesehatan RI mengkonfirmasi adanya 518 kasus baru Covid-19 di Indonesia pada hari ini 5 November, dengan Jawa barat dan DKI Jakarta sebagai provinsi dengan jumlah angka kasus positif Covid-19 tertinggi di Indonesia, satgas Covid-19 sayangkan adanya kerumunan baru</t>
  </si>
  <si>
    <t>perjuangan personel polres tulangbawang tuba mengarungi sungai demi menyalurkan vaksin covid di daerah yang memiliki keterbatasan akses transportasi</t>
  </si>
  <si>
    <t>Sebagai seorang rakyat Malaysia yang patriotik, ini merupakan peluang untuk kita berbakti kepada negara dengan mengambil vaksin #COVID19. @umpmalaysia #FIST</t>
  </si>
  <si>
    <t>mengingat pandemi covid lintas negara bukan provinsi maka pihak yang bertanggung jawab tentang vaksin ada kemenkes presiden kepala daerah pihak yang melaksanakan vaksinasi tersebut</t>
  </si>
  <si>
    <t>@jokowi Semoga Bapak Presiden Joko Widodo selalu diberikan kesehatan yang paripurna, keselamatannya bersama keluarga tercinta disituasi pandemi Covid-19 yang belum berakhir, dan kesuksesnya dalam menjalankan tugas-tugas kenegaraannya demi Indonesia maju berdaulat, Aamiin ya robbal'alamin</t>
  </si>
  <si>
    <t>kementerian komunikasi dan informatika kominfo mencatat dan melabeli ribuan hoaks terkait covid dan vaksin</t>
  </si>
  <si>
    <t>Juru bicara Menteri Koordinator Kemaritiman dan Investasi Luhut Pandjaitan, Jodi Mahardi, mengatakan keberadaan GSI merupakan bentuk solidaritas sosial dalam membantu menyediakan tes Covid-19 dalam jumlah besar. #Tempothread #CuanPCR</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</si>
  <si>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</si>
  <si>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Warga di Dieng Batur, Banjarnegara, antusias ikuti kegiatan vaksinasi COVID-19 massal. Seperti diketahui, vaksinasi gencar dilakukan demi capai herd immunity.</t>
  </si>
  <si>
    <t>pembangunan vaksin dalam negara bukan tertumpu pada vaksin covid sahaja tetapi juga membangunkan vaksin kanser kolera dan vaksin lain yang ketika ini diperlukan</t>
  </si>
  <si>
    <t>#BHdunia Ubat yang dikenali sebagai Paxlovid itu mencapai pengurangan 89 peratus risiko kemasukan ke hospital atau kematian
#coronavirus #covid19 #vaksin</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</si>
  <si>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</si>
  <si>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Danjen Kopassus Mayjen TNI Mohamad Hasan meninjau vaksinasi Covid-19 di SMPN 25 Kota Serang. Vaksinasi ini untuk mencapai herd immunity masyarakat.</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</si>
  <si>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</si>
  <si>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KECEPATAN rata-rata cakupan sasaran vaksinasi covid-19 di Kabupaten Cianjur, Jawa Barat, dalam dua hari terakhir mencapai 25 ribu suntikan. Cakupannya meningkat dibanding sebelumnya yang rata-rata hanya 21 ribu per hari.</t>
  </si>
  <si>
    <t>pemerintah optimistis untuk mencapai target nya untuk menyelesaikan vaksinasi covid ini</t>
  </si>
  <si>
    <t>Banyak banget, Indonesia membutuhkan hingga 416 juta suntikan vaksin COVID-19 agar program vaksinasi mencapai target sasaran. #Covid-19</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</si>
  <si>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</si>
  <si>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Juru Bicara Pemerintah untuk COVID-19 Reisa Broto Asmoro mengemukakan program vaksinasi COVID-19 di Indonesia masih menyisakan sekitar 416 juta suntikan lagi untuk mencapai target sasaran.</t>
  </si>
  <si>
    <t>makanya sangat diperlukan kehatian hatian dan kecermatan dalam pengadministrasian vaksinasi tapi kejadian tersebut di usah lho tidak tahu di negara lain sih</t>
  </si>
  <si>
    <t>Costa Rica menjadi negara pertama di dunia yang mewajibkan vaksinasi Covid-19 untuk kanak-kanak.</t>
  </si>
  <si>
    <t>kami berterima kasih kepada masyarakat provinsi sulawesi selatan yang telah berkontribusi dalam vaksinasi nasional yang saat ini provinsi sulawesi selatan sudah mencapai vaksinasi covid</t>
  </si>
  <si>
    <t>ada angin segar nih dalam dunia tes covid19 ,nih pemerintah udah mulai turunkan harga tes PCR lho gaes. moga aja ya kualitasnya juga sama baiknya ya #JagaKualitasPCR</t>
  </si>
  <si>
    <t>kementerian kesehatan ri telah mengumumkan jumlah pasien terinfeksi varian baru covid di indonesia telah mencapai total orang masker perintang omicron</t>
  </si>
  <si>
    <t>ada angin segar nih dalam dunia tes covid19 ,nih pemerintah udah mulai turunkan harga tes PCR lho moga aja kualitasnya juga sama baiknya ya #JagaKualitasPCR</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</si>
  <si>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</si>
  <si>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ada angin segar nih dalam dunia tes covid19 ,sekarang pemerintah udah mulai turunkan harga tes PCR lho moga aja kualitasnya juga sama baiknya seperti dulu Aamiin 😇 #JagaKualitasPCR</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</si>
  <si>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</si>
  <si>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@dirgarambe silakan follow Pak Dokter di bawah ini, beliau penemu vaksin berbasis mRNA. Usul yg sama utk Pak @budimandjatmiko @litbangkemenkes</t>
  </si>
  <si>
    <t>kepala puskesmas di bintan kembalikan uang korupsi dana covid</t>
  </si>
  <si>
    <t>Costa Rica negara pertama di dunia yang mewajibkan vaksinasi COVID-19 untuk kanak-kanak. Suntikan itu jadi sebahagian suntikan vaksin wajib kanak-kanak seperti yang dikehendaki kerajaan.</t>
  </si>
  <si>
    <t>pemerintah prancis menggalakkan program vaksinasi covid di negaranya waktu karantina bagi penduduk yang sudah divaksinasi dan yang tidak divaksinasi dibedakan sementara setiap penduduk prancis yang berusia tahun ke atas rencananya akan wajib</t>
  </si>
  <si>
    <t>Jadwal dan Jenis Vaksin Covid-19 Untuk Anak Usia 6-11 Tahun
Pemerintahan Presiden @jokowi akan memperluas program vaksin Covid-19 untuk anak-anak usia 6-11 tahun. Menyusul keputusan BPOM memberikan izin penggunaan darurat vaksin Covid-19 SInovac untuk anak-anak usia 6-11 tahun.</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</si>
  <si>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</si>
  <si>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Covid-19 dan PCR dalam pusaran bisnis pejabat negara</t>
  </si>
  <si>
    <t>kementerian kesehatan kini kembali mencatat penambahan kasus transmisi lokal omicron pada senin januari saat ini total kasus konfirmasi omicron di indonesia telah mencapai kasus</t>
  </si>
  <si>
    <t>Jumlah anak usia 6-11 tahun yang ditargetkan bakal menerima vaksin Covid-19 sebanyak 26 juta anak. Namun, angka ini harus mendapat persetujuan terlebih dulu dari pimpinan negara.</t>
  </si>
  <si>
    <t>sebanyak individu atau peratus daripada populasi remaja berusia antara hingga tahun di negara ini telah lengkap menerima suntikan vaksin covid pada ahad</t>
  </si>
  <si>
    <t>Pelawat dari enam negara termasuk Indonesia diwajibkan untuk mengemukakan sijil vaksinasi COVID-19 yang diiktiraf kerajaan Arab Saudi sebelum mengunjungi negara itu termasuk bagi tujuan umrah.</t>
  </si>
  <si>
    <t>wakil gubernur dki jakarta ahmad riza patria mengungkapkan bahwa kasus covid varian omicron di ibu kota telah mencapai kasus ia pun meminta masyarakat untuk tidak main main perihal karantina kesehatan selengkapnya</t>
  </si>
  <si>
    <t>Vaksinasi Covid-19 untuk dosis 1 di Kota Madiun sudah melampaui target. Berdasarkan data dari Dinkes Kota Madiun, vaksinasi untuk dosis 1 di Kota Madiun hingga Kamis (16/12/2021) sudah mencapai 158.336 jiwa atau 102,17 persen.
Selengkapnya :</t>
  </si>
  <si>
    <t>update perkembangan kasus covid di northern territory australia update covid cases ini northern territory source</t>
  </si>
  <si>
    <t>Menko Bidang Perekonomian Airlangga Hartarto mengatakan salah satu target komite penanganan Covid-19 dan pemulihan ekonomi nasional adalah peningkatan produksi dalam negeri terutama vaksin terapeutik.
@jokowi #IndonesiaMaju</t>
  </si>
  <si>
    <t>juru bicara vaksinasi covid dari kemenkes siti nadia tarmizi mengatakan ada dua mekanisme pemberian vaksinasi dosis ketiga atau booster vaksin yaitu secara berbayar mandiri dan booster vaksin yang ditanggung pemerintah alias gratis</t>
  </si>
  <si>
    <t>Omicron Telah Menyebar Cepat di 89 Negara Tapi Organisasi Kesehatan Dunia (WHO) mengaku tidak tahu mengapa varian Omicron menyebar begitu cepat di negara-negara dengan tingkat kekebalan (vaksinasi) Covid-19 yang tinggi.</t>
  </si>
  <si>
    <t>juru bicara vaksinasi covid dari kemenkes siti nadia tarmizi mengatakan ada dua mekanisme pemberian vaksinasi dosis ketiga atau booster vaksin yaitu secara berbayar mandiri dan booster vaksin yang ditanggung pemerintah alias gratis jokowi lawan pandemi</t>
  </si>
  <si>
    <t>Maka, pemerintah Indonesia pun mengambil tindakan penutupan sementara untuk penempatan Pekerja Migran Indonesia dalam rangka melindungi warga negaranya dan mencegah tersebarnya COVID-19</t>
  </si>
  <si>
    <t>anggota komisi ix dewan perwakilan rakyat ri rahmad handoyo mengingatkan pemprov dki jakarta memastikan terlebih dahulu apakah daerahnya sudah terlaksana vaksinasi covid secara keseluruhan terhadap siswa siswi maupun tenaga pendidik atau belum</t>
  </si>
  <si>
    <t>Vaksin AstraZeneca Asalnya dari Inggris, vaksin Pfizer asalnya dari Jerman. Tapi kedua negara itu data sebaran covid-19 paling tinggi. Tarik kesimpulan sendiri dah 🌝</t>
  </si>
  <si>
    <t>tembus ribu hari rumah sakit di sejumlah negara mulai kewalahan menghadapi lonjakan pasien covid di tengah penyebaran varian omicron munculnya varian baru virus covid ini sejatinya bukanlah persoalan teknis kesehatan semata</t>
  </si>
  <si>
    <t>Kementerian kesehatan RI menyebut total ada 3 warga negara Indonesia yang positif Covid-19 varian omicron,dua orang terakhir sebelumnya baru saja pulang dari Inggris dan Amerika serikat, yang merupakan salah satu negara paling parah terdampak Covid-19 varian omicron.</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</si>
  <si>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</si>
  <si>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Pemerintah Kabupaten Tulangbawang menyatakan capaian vaksinasi Covid-19 mencapai 78 persen. Jumlah itu, bahkan sukses melampaui target nasional sebesar 70 persen.
#vaksincovid19 #VaksinHalal #vaksintuba #vaccine #vaccination #lampostco</t>
  </si>
  <si>
    <t>presiden mengapresiasi semua pihak atas pencapaian angka vaksinasi covid yang mencapai dosis vaksin yang telah disuntikkan</t>
  </si>
  <si>
    <t>Juru bicara kementerian kesehatan membenarkan bahwa ada 2 warga negara Indonesia yang baru pulang dari Inggris dan Amerika serikat, dan mereka terkonfirmasi positif Covid-19 varian omicron, setelah pihaknya mendapat hasil tes PCR dan antigen dari keduanya,dan langsung karantina</t>
  </si>
  <si>
    <t>juru bicara vaksinasi covid dari kementerian kesehatan kemenkes siti nadia tarmizi mengatakan ada dua mekanisme pemberian vaksinasi dosis ketiga atau booster vaksin yaitu secara berbayar mandiri dan booster vaksin yang ditanggung pemerintah alias gratis</t>
  </si>
  <si>
    <t>Kasus harian Covid-19 di Spanyol kembali mengalami peningkatan kasus.perdana menteri Spanyol Pedro Sanchez perintahkan semua warganya untuk segera melakukan vaksinasi booster secepatnya, apalagi Spanyol juga telah melaporkan adanya kasus pertama virus omicrom di negaranya.</t>
  </si>
  <si>
    <t>juru bicara vaksinasi covid kemenkes siti nadia tarmizi mengatakan ada dua mekanisme pemberian vaksinasi dosis ketiga atau booster vaksin yaitu secara berbayar mandiri dan booster vaksin yang ditanggung pemerintah alias gratis jokowi lawan pandemi</t>
  </si>
  <si>
    <t>Berkat "Yassisoppengi" Program Vaksinasi Capai 70 Persen:  
- Program capaian target vaksinasi Covid-19 di Kabupaten Soppeng telah mencapai pada angka 70 persen.
Demikian disampaikan Bupati Soppeng HA Kaswadi…</t>
  </si>
  <si>
    <t>polri upayakan pencegahan penyebaran covid dengan edukasi dan pembagian masker secara door tryout door kepada masyarakat di ruang publik</t>
  </si>
  <si>
    <t>#Riyadh Pelawat dari enam negara termasuk Indonesia diwajibkan untuk mengemukakan sijil vaksinasi Covid-19 yang diiktiraf kerajaan Arab Saudi sebelum mengunjungi negara itu termasuk bagi tujuan umrah.</t>
  </si>
  <si>
    <t>jual beli vaksin covid di marketplace sebesar rp sudah dilaporkan ke kemenkes namun belum mendapatkan respons</t>
  </si>
  <si>
    <t>@PutraWadapi Perlindungan negara terhadap virus COVID19 ala Mukidi</t>
  </si>
  <si>
    <t>presiden jokowi menargetkan vaksinasi covid dosis pertama sebesar persen namun masih ada provinsi yang belum mencapai target tersebut di mana saja</t>
  </si>
  <si>
    <t>Bersama Jalin Sinergitas Pantau Pemberian vaksinasi covid19 secara door too door di tingkat Rw.
.
#polricegahcorona #poldajabarcegahcorona
#polrestabandung
@humaspolda.jabar
@humasrestabdg
@polrestabandung @kapolsek_banjaran
@polsekcangkuang
@dinkes_kab
@infotibanjaran.id</t>
  </si>
  <si>
    <t>juru bicara satgas covid wiku adisasmito mengungkap pemerintah berencana melangsungkan vaksinasi booster pada januari ini setelah tidak ditemukannya kejadian ikutan pasca imunisasi kipi namun ada sejumlah kriteria bagi daerah yang bisa</t>
  </si>
  <si>
    <t>Pak @jokowi @KemenkesRI @BPOM_RI @PBIDI Tolong segera hentikan !!!.
Delapan Anak Berusia 5 hingga 11 Tahun Alami Radang Jantung Setelah Divaksin Covid-19</t>
  </si>
  <si>
    <t>kementerian kesehatan ri mengumkan jumlah pasien terinfeksi varian baru covid omicron sudah mencapai total orang masker perintang omicron</t>
  </si>
  <si>
    <t>Seramai 22,811,773 individu atau 97.4 peratus daripada populasi dewasa di negara ini lengkap terima suntikan vaksin #COVID19, setakat 11.59 pm (18 Dis) - COVIDNOW</t>
  </si>
  <si>
    <t>kementerian kesehatan ri mengumumkan bahwa jumlah pasien terinfeksi varian baru covid omicron di indonesia kini sudah mencapai total orang masker perintang omicron</t>
  </si>
  <si>
    <t>Arab Saudi: Pelawat dari 6 negara wajib kemuka sijil vaksin Covid-19 #FMTNews</t>
  </si>
  <si>
    <t>kementerian kesehatan ri mengumumkan bahwa jumlah pasien terinfeksi varian baru covid omicron di indonesia sekarang sudah mencapai orang jadi ingat jangan abai pakai masker iya masker perintang omicron</t>
  </si>
  <si>
    <t>Juru bicara kementerian kesehatan RI menyatakan bahwa dua orang warga negara Indonesia yang terkonfirmasi positif Covid-19 varian omicron ternyata memiliki riwayat perjalanan dari Inggris dan Amerika serikat,hal tersebut di dapatkan dari stempel visa keluar dari imigrasi 2 negara</t>
  </si>
  <si>
    <t>kementrian kesehatan mengumumkan jumlah pasien yang terinfeksi varian baru covid sudah mencapai orang masker perintang omicron</t>
  </si>
  <si>
    <t>Kok bisa? Apakah ini mau menunjukkan kepada dunia tentang kelemahan sistem NHS? Hingga menutup kemungkinan pengobatan alternatif yang sebenarnya bisa bungkam negara AS, Australia, dan China soal perseteruan tentang teori konspirasi?</t>
  </si>
  <si>
    <t>kementerian kesehatan ri mengumumkan jumlah pasien terinfeksi varian baru covid omicron masker perintang omicron</t>
  </si>
  <si>
    <t>Arab Saudi: Pelawat dari 6 negara wajib kemuka sijil vaksin COVID-19</t>
  </si>
  <si>
    <t>presiden ri joko widodo mengungkapkan capaian vaksinasi covid di indonesia telah mencapai juta dosis</t>
  </si>
  <si>
    <t>Menko Bidang Perekonomian Airlangga Hartarto mengatakan salah satu target komite penanganan Covid-19 dan pemulihan ekonomi nasional adalah peningkatan produksi dalam negeri vaksin dan fraksionasi plasma.
@jokowi #IndonesiaMaju</t>
  </si>
  <si>
    <t>sebanyak kepala puskesmas di kabupaten bintan kepulauan riau dilaporkan mengembalikan uang dugaan korupsi terkait dana insentif tenaga kesehatan perorangan covid kabupaten bintan tahun anggaran senilai rp juta kepada kejari bintan</t>
  </si>
  <si>
    <t>Akhir tahun 2021 Kementerian Dalam Negeri bakal mengevaluasi daerah yang capaian vaksinasi COVID-19 dosis pertama, tidak mencapai target 70 persen.</t>
  </si>
  <si>
    <t>presiden joko widodo jokowi mengungkapkan kegembiraannya terkait pencapaian vaksinasi covid di indonesia yang telah mencapai juta dosis</t>
  </si>
  <si>
    <t>#kualalumpur #covid19 Pelawat dari enam negara, termasuk Indonesia, diwajibkan untuk mengemukakan sijil vaksinasi Covid-19 yang diiktiraf kerajaan Arab Saudi sebelum mengunjungi negara itu termasuk bagi tujuan umrah</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</si>
  <si>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</si>
  <si>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Perjuangan personel Polres Tulangbawang (Tuba) mengarungi sungai demi menyalurkan vaksin covid-19 di daerah yang memiliki keterbatasan akses transportasi. #polrestuba #COVID19 #vaksincovid19 #vaccine #vaccination #lampostco</t>
  </si>
  <si>
    <t>presiden jokowi vaksinasi covid dosis lengkap telah mencapai presiden joko widodo jokowi mengapresiasi semua pihak atas pencapaian angka vaksinasi covid yang mencapai dosis vaksin yang telah disuntikkan</t>
  </si>
  <si>
    <t>@alviz72 @SofyanSaid6 @aniesbaswedan Mengingat pandemi covid19 lintas negara bkn provinsi, maka pihak yg bertanggung jawab ttg vaksin ad kemenkes a.n presiden. Kepala daerah pihak yg melaksanakan vaksinasi tsb.</t>
  </si>
  <si>
    <t>kementerian kesehatan kemenkes bakal membiayaai pemberian vaksin covid ketiga atau booster untuk tenaga kesehatan lanjut usia dan penerima bantuan iuran pbi bakal ditanggung pemerintah sementara untuk masyarakat di luar kelompok itu bisa memilih jalur mandiri</t>
  </si>
  <si>
    <t>@ABSetyono @kemkominfo @PlateJohnny @jokowi Kementerian Komunikasi dan Informatika (Kominfo) mencatat dan melabeli ribuan hoaks terkait Covid-19 dan vaksin.
@kemkominfo</t>
  </si>
  <si>
    <t>untuk your information ini teman-teman pemerintah memutuskan program vaksinasi covid dosis ketiga atau vaksin booster akan dimulai januari kemungkinan vaksin covid booster berlangsung secara gratis tapi pemerintah juga membuka opsi membayar zifivax</t>
  </si>
  <si>
    <t>Kementerian kesehatan melalui juru bicaranya menyatakan bahwa ada tiga warga negara Indonesia yang terkonfirmasi positif Covid-19 varian omicron,dua orang adalah warga DKI Jakarta yang baru saja pulang dari Inggris dan Amerika serikat yang merupakan negara terdampak paling parah</t>
  </si>
  <si>
    <t>wbp rutan perempuan medan kembali terima vaksinasi dosis ii medan januari sejumlah warga binaan pemasyarakatan wbp rumah tahanan negara rutan perempuan medan sukses jalani vaksinasi covid dosis kedua</t>
  </si>
  <si>
    <t>"Pembangunan vaksin dalam negara bukan tertumpu pada vaksin Covid-19 sahaja tetapi juga membangunkan vaksin kanser, kolera dan vaksin lain yang ketika ini diperlukan."</t>
  </si>
  <si>
    <t>mengenai vaksin covid berbayar pemerintah sebenarnya sudah menerbitkan aturan untuk vaksin gotong royong atau vaksinasi mandiri berdasarkan keputusan menteri kesehatan nomor hk menkes tentang penetapan besaran harga pembelian vaksin</t>
  </si>
  <si>
    <t>hmpr tiap negara ada kontrak dgn produsen vaksin &amp;gt; 'kekebalan' tuntutan hukum akibat efek vaxx
krn status 'Pengungsi ' dia tdk masuk hkm AS atau negara asal akibatnya dia boleh tuntut produsen jk ada apa2 produsen takut - nyuntik macet - enak jd pengungsi</t>
  </si>
  <si>
    <t>beredar gambar tangkapan layar dari sebuah video dengan klaim bahwa kepala who membuat pernyataan memperingatkan beberapa negara jika memberikan suntikan booster vaksin covid dapat membunuh anak anak benarkah hal tersebut selengkapnya di</t>
  </si>
  <si>
    <t>Selandia Baru memang tengah dalam perjalanan mencapai tingkat vaksin Covid-19 sebelum Natal. Sayangnya, hingga kini masih terkendala dengan masyarakat yang anti vaksin. Namun, mereka tetap mengincar sertifikat vaksinasi [Covid-19] untuk mempermudah melakukan berbagai aktivitas.</t>
  </si>
  <si>
    <t>cakupan vaksinasi covid dosis dosis dan dosis telah mencapai juta dosis suntikan selengkapnya</t>
  </si>
  <si>
    <t>Pemerintah Optimistis untuk mencapai target nya untuk menyelesaikan vaksinasi Covid-19 ini #DukungPembangunanRI</t>
  </si>
  <si>
    <t>ribu lebih vaksin astrazeneca dan moderna kedaluwarsa di riau hingga kini total vaksin covid yang tersedia di gudang vaksin provinsi riau dan kabupaten kota mencapai juta dosis vaksin</t>
  </si>
  <si>
    <t>Malaysia kembali laporkan lonjakan kasus baru Covid-19 di negaranya.kementrian kesehatan Malaysia konfirmasi ada 11 kasus baru Covid-19, dan semua adalah kasus impor dari luar negeri.Malaysia perketat pengawasan terhadap masuknya warga negara asing yang masuk ke negaranya</t>
  </si>
  <si>
    <t>ganjar pranowo meminta pemerintah kabupaten kota berinisiatif mempercepat pelaksanaan vaksinasi covid untuk anak usia tahun</t>
  </si>
  <si>
    <t>Makanya sangat diperlukan kehatian-hatian dan kecermatan dalam pengadministrasian vaksinasi.
Tapi kejadian tsb. di USA lho. Entah di negara lain sih.</t>
  </si>
  <si>
    <t>pemerintah kabupaten musi banyuasin muba sumsel hingga kini belum melaksanakan vaksinasi covid untuk anak tahun hal itu disebabkan vaksinasi untuk lanjut usia lanjut usia hingga kini masih rendah yakni belum mencapai persen</t>
  </si>
  <si>
    <t>Kami berterima kasih kepada masyarakat Provinsi Sulawesi Selatan yang telah berkontribusi dalam vaksinasi nasional yang saat ini Provinsi Sulawesi Selatan sudah mencapai 72.1% Vaksinasi Covid-19
#PoldaSulselAjakVaksin</t>
  </si>
  <si>
    <t>pematuhan kepada sop masih perlu diamalkan walaupun populasi sudah mencapai lengkap divaksinasi supaya penularan covid dapat dikurangkan seiring dengan pembukaan semua sektor ekonomi amp peningkatan aktiviti sosial</t>
  </si>
  <si>
    <t>Kementerian Kesehatan RI telah mengumumkan jumlah pasien terinfeksi varian baru Covid-19 di Indonesia telah mencapai total 152 orang #MulaiDariMasker Masker Perintang Omicron</t>
  </si>
  <si>
    <t>ada persen populasi dari daerah yang disurvei ternyata memiliki antibodi padahal belum pernah terdeteksi positif covid maupun tervaksinasi covid langkah selanjutnya estimasi jumlah kematian covid yang sesungguhnya di indonesia</t>
  </si>
  <si>
    <t>Knp Afrika populasi di vaksin sedikit, kasus omnicron sedikit &amp;amp; di Jepang kasus omnicron hampir zero case, krn kedua negara trsb pakai logika tes hanya bagi yg sakit.
knp dinegara populasi tertinggi vaksin, kasus omnicron tinggi, penyebabnya krn smua org sehat di tes #CuanDemi</t>
  </si>
  <si>
    <t>vaksin covid booster gratis dan berbayar segera diberikan lanjut usia jadi target pemberian</t>
  </si>
  <si>
    <t>Bupati Tulungagung Maryoto Birowo yakin Kota Marmer sudah memenuhi kriteria untuk pemberlakuan PPKM level 1. Saat ini warga setempat yang telah divaksinasi Covid-19 dosis pertama sudah lebih dari 70 persen dan untuk warga lanjut usia (lansia) mencapai lebih dari 60 persen.</t>
  </si>
  <si>
    <t>menteri kesehatan budi gunadi sadikin mengungkapkan sejumlah langkah pemerintah dalam membendung lonjakan kasus covid akibat penyebaran virus corona varian omicron salah satunya melalui pengadaan obat covid pada hari ini akan datang molnupiravir jakarta senin</t>
  </si>
  <si>
    <t>Kepala puskesmas di Bintan kembalikan uang korupsi dana COVID-19</t>
  </si>
  <si>
    <t>mantab program vaksinasi covid telah mencapai target khilaf gaga spirit</t>
  </si>
  <si>
    <t>Pemerintah Prancis menggalakkan program vaksinasi Covid-19 di negaranya. Waktu karantina bagi penduduk yang sudah divaksinasi dan yang tidak divaksinasi dibedakan. Sementara setiap penduduk Prancis yang berusia 12 tahun ke atas rencananya akan wajib ...</t>
  </si>
  <si>
    <t>memang keren sih ini kampanye melawan covid bukan jualan obat seperti pejabat di negara wakanda</t>
  </si>
  <si>
    <t>Sobat Ben! Penularan varian Omicron memicu lonjakan kasus Covid-19 di berbagai macam negara. Jangan lengah, tetap waspada, dan patuhi protokol kesehatan ya!
Berikut hal-hal yang dapat Sobat Ben lakukan untuk menjaga diri dan keluarga dari Omicron, disimak dengan baik yaa.</t>
  </si>
  <si>
    <t>saat ini vaksinasi covid di provinsi riau hampir mencapai persen atau melebihi yang ditargetkan yakni di angka persen</t>
  </si>
  <si>
    <t>Kementerian Kesehatan kini kembali mencatat penambahan kasus transmisi lokal Omicron pada Senin, 3 Januari 2022. Saat ini total kasus konfirmasi omicron di Indonesia telah mencapai 152 kasus. #kemenkes #covid19 #omicron #kasusomicron</t>
  </si>
  <si>
    <t>jika daerah dengan capaian belum mencapai apakah boosternya ditunda prinsip berkeadilan untuk keselamatan setiap orang dimana</t>
  </si>
  <si>
    <t>Sebanyak 2,756,810 individu atau 87.6 peratus daripada populasi remaja berusia antara 12 hingga 17 tahun di negara ini telah lengkap menerima suntikan vaksin Covid-19 pada Ahad.
#MenangBersama
#LindungDiriLindungSemua
#KeluargaMalaysia
#JabatanPenerangan #PerlisMaju</t>
  </si>
  <si>
    <t>juru bicara kementerian kesehatan ri siti nadia tarmizi mengatakan pelaksanaan vaksinasi covid booster atau dosis penguat antibodi pada januari berlaku untuk yang gratis maupun berbayar</t>
  </si>
  <si>
    <t>Wakil Gubernur DKI Jakarta Ahmad Riza Patria mengungkapkan bahwa kasus COVID-19 varian Omicron di Ibu Kota telah mencapai 162 kasus. Ia pun meminta masyarakat untuk tidak main-main perihal karantina kesehatan. Selengkapnya: #SeputariNewsRCTI #COVID19</t>
  </si>
  <si>
    <t>presiden joko widodo menargetkan vaksinasi covid dosis pertama sebesar persen target tersebut juga menjadi salah satu kriteria untuk bisa melaju ke program vaksinasi booster namun masih ada provinsi lagi yang belum mencapai target tersebut</t>
  </si>
  <si>
    <t>Sebanyak 2,756,810 individu atau 87.6 peratus daripada populasi remaja berusia antara 12 hingga 17 tahun di negara ini telah lengkap menerima suntikan vaksin COVID-19 pada Ahad.
#MenangBersama
#LindungDiriLindungSemua
#KeluargaMalaysia
#JabatanPenerangan</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</si>
  <si>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</si>
  <si>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Update perkembangan kasus Covid-19 di Northern Territory, Australia.
====
Update Covid-19 cases in Northern Territory. Source: #negaramelindungi
#covid19
#northernterritory
#territorian
#sobatterritori
#kridarwin
#konsulgulfan
#consulgulfanafero</t>
  </si>
  <si>
    <t>hingga saat ini satu satunya cara dalam mendiagnosis apakah seseorang terkena covid adalah dengan melakukan pengetesan terdapat tiga jenis tes utama yang biasa dilakukan oleh banyak negara beberapa jenis tes tersebut antara lain swab pcr sw</t>
  </si>
  <si>
    <t>Juru Bicara Vaksinasi Covid-19 dari Kemenkes, Siti Nadia Tarmizi mengatakan, ada dua mekanisme pemberian vaksinasi dosis ketiga atau booster vaksin yaitu secara berbayar (mandiri) dan booster vaksin yang ditanggung pemerintah alias gratis.
𝗝𝗼𝗸𝗼𝘄𝗶 𝗟𝗮𝘄𝗮𝗻 𝗣𝗮𝗻𝗱𝗲𝗺𝗶</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</si>
  <si>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</si>
  <si>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Juru Bicara Vaksinasi Covid-19 dari Kemenkes Siti Nadia Tarmizi mengatakan, ada dua mekanisme pemberian vaksinasi dosis ketiga atau booster vaksin yaitu secara berbayar (mandiri) dan booster vaksin yang ditanggung pemerintah alias gratis.
Jokowi Lawan Pandemi</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</si>
  <si>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</si>
  <si>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Anggota Komisi IX DPR RI Rahmad Handoyo mengingatkan Pemprov DKI Jakarta memastikan terlebih dahulu apakah daerahnya sudah terlaksana vaksinasi Covid-19 secara keseluruhan terhadap siswa-siswi maupun tenaga pendidik atau belum.
#pdiperjuangan</t>
  </si>
  <si>
    <t>walaupun macron keselnya sampai ubun lihat mereka yang enggak mau vaksinasi tapi cuma itu yang dia bisa pemimpin negara demokrasi enggak bisa merampas hak dasar rakyat sesuka dia kenapa karena simpul kekuasaan berjalan dengan baik terutama parlemen</t>
  </si>
  <si>
    <t>Tembus 500 ribu/hari
Rumah sakit di sejumlah negara mulai kewalahan menghadapi lonjakan pasien Covid-19 di tengah penyebaran varian Omicron. Munculnya varian baru virus covid-19 ini sejatinya bukanlah persoalan teknis kesehatan semata.</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</si>
  <si>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</si>
  <si>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Pandemi COVID-19 yang belum kunjung berakhir membuat sejumlah negara termasuk Indonesia terus berjuang untuk menghentikan penyebaran COVID-19. Upaya pencegahan dengan melaksanakan protokol kesehatan terus diterapkan, tetapi angka kasus terkonfirmasi COVID-19 terus bertambah.</t>
  </si>
  <si>
    <t>cakupan vaksinasi covid dosis kedua mencapai</t>
  </si>
  <si>
    <t>Presiden @jokowi mengapresiasi semua pihak atas pencapaian angka vaksinasi Covid-19 yang mencapai 281.299.690 dosis vaksin yang telah disuntikkan.</t>
  </si>
  <si>
    <t>mantan presiden republik timor leste jose ramos horta menerima vaksin booster dengan type pfizer sebagai langkah untuk mengantisipasi ancaman covid dengan varian baru omicron yang sudah masuk di dua negara tentangga yaitu australia dan indonesia</t>
  </si>
  <si>
    <t>Juru Bicara Vaksinasi Covid-19 dari Kementerian Kesehatan (Kemenkes) Siti Nadia Tarmizi mengatakan, ada dua mekanisme pemberian vaksinasi dosis ketiga atau booster vaksin yaitu secara berbayar (mandiri) dan booster vaksin yang ditanggung pemerintah alias gratis.</t>
  </si>
  <si>
    <t>rumah sakit di sejumlah negara mulai kewalahan menghadapi lonjakan pasien covid di tengah penyebaran varian omicron munculnya varian baru virus covid ini sejatinya bukanlah persoalan teknis kesehatan semata</t>
  </si>
  <si>
    <t>Jubir Vaksinasi Covid-19 Kemenkes Siti Nadia Tarmizi mengatakan, ada dua mekanisme pemberian vaksinasi dosis ketiga atau booster vaksin yaitu secara berbayar (mandiri) dan booster vaksin yang ditanggung pemerintah alias gratis.
Jokowi Lawan Pandemi</t>
  </si>
  <si>
    <t>sebanyak individu atau peratus populasi dewasa di negara ini sudah melengkapkan dos vaksin covid setakat malam tadi</t>
  </si>
  <si>
    <t>Polri upayakan pencegahan penyebaran Covid-19 dengan edukasi dan pembagian masker secara door to door kepada masyarakat di ruang publik. #masker #pakaimasker #prokes #ProkesCegahPandemi #BersatuLawanCorona #polrestabanan</t>
  </si>
  <si>
    <t>sebanyak individu atau peratus populasi dewasa di negara ini telah melengkapkan dos vaksin covid setakat malam tadi</t>
  </si>
  <si>
    <t>Jual beli vaksin Covid-19 di Marketplace sebesar Rp 700.000 sudah dilaporkan ke Kemenkes namun belum mendapatkan respons. / #Nasional #JernihkanHarapan</t>
  </si>
  <si>
    <t>juru bicara vaksinasi covid dari kemenkes siti nadia tarmizi mengatakan hingga saat ini pemerintah belum menetapkan tarif resmi untuk vaksinasi dosis ketiga atau vaksin booster khususnya untuk program mandiri alias berbayar selengkapnya</t>
  </si>
  <si>
    <t>Presiden Jokowi menargetkan vaksinasi Covid-19 dosis pertama sebesar 70 persen. Namun, masih ada 7 provinsi yang belum mencapai target tersebut. Di mana saja?</t>
  </si>
  <si>
    <t>sebanyak individu atau peratus populasi dewasa di negara ini telah melengkapkan dos vaksin covid manakala peratus daripada kumpulan itu menerima sekurang kurangnya satu dos vaksin setakat malam tadi covidnow</t>
  </si>
  <si>
    <t>Juru Bicara Satgas Covid-19 Wiku Adisasmito mengungkap pemerintah berencana melangsungkan vaksinasi booster pada 12 Januari 2022 ini setelah tidak ditemukannya Kejadian Ikutan Pasca Imunisasi (KIPI). Namun, ada sejumlah kriteria bagi daerah yang bisa ...</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</si>
  <si>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</si>
  <si>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Kementerian Kesehatan RI mengumkan jumlah pasien terinfeksi varian baru covid-19 ,omicron ,sudah mencapai total 152 orang #MulaiDariMasker Masker Perintang Omicron</t>
  </si>
  <si>
    <t>saat ini kasus omicron di indonesia sudah mencapai kasus dimana diantaranya sebanyak kasus terdapat di jawa barat walaupun gejala tersebut ringan jangan lengah iya tetap patuhi protokol kesehatan</t>
  </si>
  <si>
    <t>Kementerian Kesehatan RI mengumumkan bahwa jumlah pasien terinfeksi varian baru COVID-19 Omicron di Indonesia kini sudah mencapai total 152 orang.
#MulaiDariMasker Masker Perintang Omicron</t>
  </si>
  <si>
    <t>hingga akhir cakupan vaksinasi covid sudah mencapai juta dosis jumlah tersebut gabungan dari dosis kesatu kedua dan ketiga dengan total sasaran juta jiwa apresiasi untuk semua yang sudah menerima vaksin dan semua pihak yang telah berkontribusi</t>
  </si>
  <si>
    <t>Kementerian kesehatan RI mengumumkan bahwa jumlah pasien terinfeksi varian baru covid-19 Omicron di Indonesia sekarang sudah mencapai 152 orang, jadi ingat jangan abai pakai masker ya
#MulaiDariMasker Masker Perintang Omicron</t>
  </si>
  <si>
    <t>mulai januari vaksinasi booster covid digelar pemerintah ada yang gratis ada yang berbayar lantas siapa saja yang bisa mendapatkannya dengan gratis</t>
  </si>
  <si>
    <t>Kementrian kesehatan mengumumkan jumlah pasien yang terinfeksi varian baru Covid-19 sudah mencapai 152 orang.
#MulaiDariMasker Masker Perintang Omicron</t>
  </si>
  <si>
    <t>juru bicara covid kementerian kesehatan ri siti nadia tarmizi membenarkan ada tarif yang akan diberlakukan bagi program booster vaksin mandiri</t>
  </si>
  <si>
    <t>kementerian kesehatan RI mengumumkan jumlah pasien terinfeksi varian baru Covid-19 Omicron #MulaiDariMasker Masker Perintang Omicron</t>
  </si>
  <si>
    <t>genjot vaksin yang sudah mau kadalursa eman kata pak gub jateng gila benar ini negara</t>
  </si>
  <si>
    <t>Presiden RI Joko Widodo mengungkapkan, capaian vaksinasi Covid-19 di Indonesia telah mencapai 281,2 juta dosis - #VaksinasiCovid19 #VideoKompas #JernihkanHarapan</t>
  </si>
  <si>
    <t>dalam rangka percepatan vaksinasi untuk mencapai herd immunity dan mencegah penularan covid di sd idea baru kalasan sleman dilaksanakan vaksinasi merdeka dengan sasaran anak usia tahun dengan target anak tervaksin</t>
  </si>
  <si>
    <t>Sebanyak 14 Kepala Puskesmas di Kabupaten Bintan, Kepulauan Riau dilaporkan mengembalikan uang dugaan korupsi terkait dana insentif tenaga kesehatan perorangan Covid-19 Kabupaten Bintan Tahun Anggaran 2020-2021 senilai Rp 504 Juta kepada Kejari Bintan.</t>
  </si>
  <si>
    <t>indonesia mencatatkan prestasi sebagai salah satu negara di dunia yang mempu melakukan percepatan vaksinasi covid melawan pandemi sepanjang tahun mari tetap waspada tuntaskan vaksinasi hingga dosis ke amp tetap tetapkan protokol kesehatan</t>
  </si>
  <si>
    <t>Presiden Joko Widodo (Jokowi) mengungkapkan kegembiraannya terkait pencapaian vaksinasi Covid-19 di Indonesia yang telah mencapai 281 juta dosis.</t>
  </si>
  <si>
    <t>muhyiddin berkata langkah itu penting bagi mengembalikan prestasi ekonomi negara ke paras pra covid dan malaysia mampu melaksanakannya susulan kejayaan program vaksinasi kebangsaan</t>
  </si>
  <si>
    <t>Im fucking tired with this country! Kenapa ada orang jujur, ikhlas, yg serius bekerja demi negara malah disingkirin??!! 2024 klo ada politisi yg serius ttg riset, teknologi, kesehatan, lingkungan, harus kita dukung! 2024 era millenial sama GenZ politisi Boomer minggir dlu</t>
  </si>
  <si>
    <t>menteri kesehatan budi gunadi sadikin menyebut lebaran atau idul fitri kali ini bisa berbeda dan berjalan lebih baik asalkan capaian vaksinasi covid dosis sudah mencapai persen sebelum masa lebaran pada awal mei mendatang</t>
  </si>
  <si>
    <t>Presiden Jokowi : Vaksinasi Covid-19 Dosis Lengkap Telah Mencapai 54,8%
Presiden Joko Widodo (Jokowi) mengapresiasi semua pihak atas pencapaian angka vaksinasi Covid-19 yang mencapai 281.299.690 dosis vaksin yang telah disuntikkan.</t>
  </si>
  <si>
    <t>patuhi disiplin prokes menteri koordinator bidang perekonomian airlangga hartarto menuturkan bahwa nahdlatul ulama telah memainkan peran yang sangat penting dan strategis terutama mengambil keputusan status penggunaan vaksinasi covid</t>
  </si>
  <si>
    <t>Kementerian Kesehatan (Kemenkes) bakal membiayaai pemberian vaksin Covid-19 ketiga atau booster untuk tenaga kesehatan, lansia dan penerima bantuan iuran (PBI) bakal ditanggung pemerintah. Sementara untuk masyarakat di luar kelompok itu bisa memilih jalur mandiri.</t>
  </si>
  <si>
    <t>capaian vaksinasi dosis menjadi penting dalam usaha penanganan dan pencegahan pandemi covid di indonesia tapi perjalanan kita belum selesai sampai di sini target kita dapat mencapai persen dari total populasi indonesia lawan pandemi</t>
  </si>
  <si>
    <t>1. For Your Information nih Guys, Pemerintah memutuskan program vaksinasi Covid-19 dosis ketiga atau vaksin booster akn dimulai 12 Januari 2022. Kemungkinan, vaksin Covid-19 booster berlangsung secara gratis, tapi pemerintah jga membuka opsi membayar.
Zifivax #VaksinHalal</t>
  </si>
  <si>
    <t>perkembangan kasus positif covid di maputo dan malawi per maret</t>
  </si>
  <si>
    <t>*WBP Rutan Perempuan Medan Kembali Terima Vaksinasi Dosis II*
Medan, 04 Januari 2022 - Sejumlah 67 Warga Binaan Pemasyarakatan (WBP) Rumah Tahanan Negara (Rutan) Perempuan Medan sukses jalani Vaksinasi Covid-19 dosis kedua.</t>
  </si>
  <si>
    <t>sempadan negara sudah mau buka mau elakkan covid ambillah booster</t>
  </si>
  <si>
    <t>3⃣
Mengenai vaksin Covid-19 berbayar, pemerintah sebenarnya sudah menerbitkan aturan untuk vaksin Gotong Royong atau vaksinasi Mandiri. Berdasarkan Keputusan Menteri Kesehatan Nomor HK.01.07/Menkes/4643/2021 tentang Penetapan Besaran Harga Pembelian Vaksin #VaksinHalal</t>
  </si>
  <si>
    <t>merujuk dari ig pandemitalks di korea yang positif covid mencapai ratusan ribu sok buat army atau army lainnya yang menonton konser bts secara langsung tetap jaga prokes iya semoga tetap sehat selalu</t>
  </si>
  <si>
    <t>Beredar gambar tangkapan layar dari sebuah video dengan klaim bahwa kepala WHO membuat pernyataan memperingatkan beberapa negara jika memberikan suntikan booster vaksin Covid-19 dapat membunuh anak-anak.
Benarkah hal tersebut?
Selengkapnya di:</t>
  </si>
  <si>
    <t>program imunisasi covid kebangsaan untuk kanak kanak pickids telah mencapai peratus vaksinasi dos pertama kanak kanak sehingga mac lalu</t>
  </si>
  <si>
    <t>Cakupan vaksinasi Covid-19 dosis 1, dosis 2, dan dosis 3 telah mencapai 282.515.129 juta dosis suntikan.
Selengkapnya 👇🏻 #VaksinasiCovid19</t>
  </si>
  <si>
    <t>buleleng satuan tugas satgas penanganan covid kabupaten buleleng bali terus menggenjot pelaksanaan vaksinasi booster dengan berbasis kecamatan vaksinasi booster ditargetkan mencapai orang per hari hal</t>
  </si>
  <si>
    <t>12 ribu Lebih Vaksin AstraZeneca dan Moderna Kedaluwarsa di Riau. Hingga kini total vaksin Covid-19 yang tersedia di gudang vaksin Provinsi Riau, dan Kabupaten/Kota mencapai 1,4 juta dosis vaksin.</t>
  </si>
  <si>
    <t>pada periode yang masih menantang akibat pandemi covid bri tetap tumbuh sehat amp berkelanjutan aset bri rp tumbuh yoy total kredit mncapai rp meningkat yoy kecil dan menengah umkm yang mencapai rp triliun shga komposisi umkm</t>
  </si>
  <si>
    <t>Ganjar Pranowo meminta pemerintah kabupaten/kota berinisiatif mempercepat pelaksanaan vaksinasi COVID-19 untuk anak usia 6-11 tahun.
#pdiperjuangan</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</si>
  <si>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</si>
  <si>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PEMERINTAH Kabupaten Musi Banyuasin (Muba) Sumsel hingga kini belum melaksanakan vaksinasi Covid-19 untuk anak 6-11 tahun. Hal itu disebabkan vaksinasi untuk lanjut usia (lansia) hingga kini masih rendah yakni belum mencapai 60 persen.</t>
  </si>
  <si>
    <t>pembukaan sempadan rakyat sabah dikhuatiri terdedah kepada covid dengan kemasukan rakyat filipina dan indonesia susulan status vaksinasi di dua negara berkenaan yang agak rendah menteri kesihatan khairy jamaluddin</t>
  </si>
  <si>
    <t>Pematuhan kepada SOP masih perlu diamalkan walaupun populasi #Malaysia sudah mencapai 78.4% lengkap divaksinasi supaya penularan COVID-19 dapat dikurangkan seiring dgn pembukaan semua sektor ekonomi &amp;amp; peningkatan aktiviti sosial. @IsmailSabri60 #KeluargaMalaysia</t>
  </si>
  <si>
    <t>warga masyarakat kota serang banten hari ini berbondong bondong menyerbu puskesmas serang kota untuk mendapatkan vaksinasi covid lanjutan supaya kota serang segera mencapai herd immunity mantap</t>
  </si>
  <si>
    <t>"Ada 73,2 persen populasi dari daerah yang disurvei ternyata memiliki antibodi, padahal belum pernah terdeteksi positif Covid-19 maupun tervaksinasi Covid-19."
Langkah selanjutnya: estimasi jumlah kematian Covid-19 yang sesungguhnya di Indonesia @KemenkesRI @BudiGSadikin</t>
  </si>
  <si>
    <t>jika mau rencanakan perjalanan internasional dalam beberapa hari mendatang ini negara yang sudah bisa dikunjungi tanpa tes pcr kasus covid</t>
  </si>
  <si>
    <t>Vaksin Covid-19 Booster Gratis dan Berbayar Segera Diberikan, Lansia Jadi Target Pemberian
#vaksin #booster #gratis #bayar #omicron #pandemi #ppkm #covid19 #kemenkes #indonesia #nasional #prmn #pikiranrakyat #prmnsahabatumkm #pikiranrakyatmedianetwork</t>
  </si>
  <si>
    <t>pemerintah arab saudi mencabut sejumlah aturan yang ditetapkan selama covid seperti pcr dan karantina kemenag segera sesuaikan kebijakan haji dan umrah serta koordinasi dengan bnpb juga kemenkes</t>
  </si>
  <si>
    <t>-Menteri Kesehatan Budi Gunadi Sadikin mengungkapkan sejumlah langkah pemerintah dlm membendung lonjakan kasus Covid-19 akibat penyebaran virus corona varian Omicron.Salah satunya melalui pengadaan obat Covid-19. Pada hari ini akan datang molnupiravir",Jakarta, Senin (3/12/2021).</t>
  </si>
  <si>
    <t>cakupan vaksinasi di indonesia lebih dari juta dosis yang telah disuntikkan kepada rakyat pemerintah terus mendorong percepatan vaksinasi sebagai upaya untuk mencapai kekebalan komunal</t>
  </si>
  <si>
    <t>Mantab,. Program vaksinasi Covid-19 telah mencapai target 👍
Khilaf Gaga Spirit</t>
  </si>
  <si>
    <t>kami bekerja sama untuk melatih lebih dari tenaga kesehatan garis depan untuk melakukan vaksinasi dan mendukung hampir kali vaksinasi kami bangga dengan rekan kami monica yang bekerja keras mendukung indonesia mencapai tujuan vaksinasi</t>
  </si>
  <si>
    <t>Emang keren sih ini kampanye melawan COVID.
Bukan jualan obat kayak pejabat di negara wakanda.</t>
  </si>
  <si>
    <t>patroli malam personel polsek bojonegara polres cilegon pantau penerapan protokol kesehatan covid kepada masyarakat</t>
  </si>
  <si>
    <t>Saat ini vaksinasi COVID-19 di Provinsi Riau hampir mencapai 80 persen, atau melebihi yang ditargetkan yakni di angka 70 persen.</t>
  </si>
  <si>
    <t>per maret vaksinasi covid untuk dosis sudah mencapai atau dosis dari target sasaran vaksinasi nasional sebesar penduduk via</t>
  </si>
  <si>
    <t>@jokowi @satgascovid19id @BudiGSadikin jk daerah dgn capaian blm mencapai 70%,apakah boosternya ditunda?prinsip berkeadilan untuk keselamatan setiap orang dimana?</t>
  </si>
  <si>
    <t>bepergian tidak perlu pce antigen warga siap menuju endemi covid berita bagus buat semua warga negara indonesia</t>
  </si>
  <si>
    <t>Juru Bicara Kementerian Kesehatan RI Siti Nadia Tarmizi mengatakan pelaksanaan vaksinasi COVID-19 booster atau dosis penguat antibodi pada 12 Januari 2022 berlaku untuk yang gratis maupun berbayar.</t>
  </si>
  <si>
    <t>per maret vaksinasi covid untuk dosis sudah mencapai atau dosis dari target sasaran vaksinasi nasional sebesar penduduk</t>
  </si>
  <si>
    <t>Presiden Joko Widodo menargetkan vaksinasi Covid-19 dosis pertama sebesar 70 persen. Target tersebut juga menjadi salah satu kriteria untuk bisa melaju ke program vaksinasi booster. Namun, masih ada 7 provinsi lagi yang belum mencapai target tersebut. ...</t>
  </si>
  <si>
    <t>dengan menaikkan pemberitaan terkait secara tidak langsung anda sudah membantu mengantarkan covid pulang ke negara asalnya tidak ada lagi pcr tidak ada lagi antigen</t>
  </si>
  <si>
    <t>Perdana menteri Thailand akan segera mempercepat pelaksanaan vaksinasi booster bagi warganya, pada Januari atau Februari tahun ini.kasus harian Covid-19 di negara bapak Bhumibol Adulyadej tersebut masih tinggi hingga saat ini, semua warga Thailand di larang keluar negeri.</t>
  </si>
  <si>
    <t>update data covid di sumut per maret sumut saat ini berada pada level kabupaten kota level kabupaten kota level kabupaten kota level dan kabupaten kota level cakupan vaksinasi dosis telah mencapai dan dosis mencapai dan dosis booster</t>
  </si>
  <si>
    <t>Hingga saat ini, satu-satunya cara dalam mendiagnosis apakah seseorang terkena COVID-19 adalah dengan melakukan pengetesan. Terdapat tiga jenis tes utama yang biasa dilakukan oleh banyak negara. Beberapa jenis tes tersebut antara lain swab PCR, sw</t>
  </si>
  <si>
    <t>berita lainnya pemerintah arab saudi resmi mencabut aturan pembatasan covid dan melonggarkan aturan pertimbangannya adalah angka rata rata vaksinasi dunia yang sudah mencapai lebih dari persen</t>
  </si>
  <si>
    <t>Amerika serikat akan memperketat pengawasan terhadap masuknya warga negara asing ke wilayahnya, Selasa kemarin waktu setempat, otoritas kesehatan negara sang paman Gober tersebut kembali mengkonfirmasi adanya peningkatan jumlah kasus baru Covid-19 di sejumlah negara bagian</t>
  </si>
  <si>
    <t>pemerintah sudah hapuskan syarat pcr dan antigen buat perjalanan jika negara lain yang status covid nya jadi endemi death rate nya rendah indonesia mau dijadikan endemi tapi death rate masih setinggi itu</t>
  </si>
  <si>
    <t>Pemerintah akan memprioritaskan peserta lansia BPJS Kesehatan untuk menerima vaksin booster Covid-19 gratis, guna memberikan perlindungan ekstra.
Adapun beberapa vaksin booster yg akan digunakan pemerintah adalah seperti  vaksin Sinovac, AstraZeneca,Pfizer, Sinopharm dan Moderna.</t>
  </si>
  <si>
    <t>bri menyakini ekonomi tahun ini akan jauh lebih kondusif dibandingkan tahun sebelumnya meskipun pademi covid belum berakhir dan sedang terjadi konflik geopolitik dengan proyeksi ekonomi akan tumbuh di kisaran tahun ini</t>
  </si>
  <si>
    <t>Walaupun Macron keselnya sampai ubun2 lihat mereka yang gak mau vaksinasi, tapi cuma itu yang dia bisa. Pemimpin negara demokrasi gak bisa merampas hak dasar rakyat sesuka dia. Kenapa? Karena simpul2 kekuasaan berjalan dg baik, terutama parlemen.</t>
  </si>
  <si>
    <t>kemenkes melaporkan jumlah warga yang menerima vaksin covid dosis lengkap bertambah ribu orang pada senin ini</t>
  </si>
  <si>
    <t>Sbg tuan rumah pertemuan G20 Indon bisa berperan penting dlm wujudkan keadilan dunia dg vaksin utk semua serta restrukturisasi utang negara2 miskin &amp;amp; berkembang. Tdk bsa dipungkiri bhw negara miskin bsa menjadi ancaman serius sebaran virus covid-19 ke negara maju jk tdk dibantu.</t>
  </si>
  <si>
    <t>pasalnya meski tahun ini kebijakan belanja negara masih dititikberatkan pada penyediaan layanan kesehatan dalam penanganan covid dan pemulihan ekonomi nasional penanganan isu pemasyarakatan masih menjadi prioritas</t>
  </si>
  <si>
    <t>Cakupan Vaksinasi Covid-19 dosis kedua mencapai 55,01 %.
#BangkitkanEkonomiRI</t>
  </si>
  <si>
    <t>vaksinasi covid dosis telah capai persen dikutip dari situs kementerian kesehatan total masyarakat yang sudah divaksinasi dosis kedua berjumlah orang atau persen dari total target sasaran vaksinasi</t>
  </si>
  <si>
    <t>Mantan Presiden Republik Timor Leste, Jose Ramos Horta menerima vaksin Booster dengan type Pfizer sebagai langkah untuk mengantisipasi ancaman Covid-19 dengan varian baru Omicron yang sudah masuk di dua negara tentangga yaitu Australia dan Indonesia.</t>
  </si>
  <si>
    <t>pulau liburan indonesia secara resmi menyambut wisatawan lagi mulai maret wisatawan yang divaksinasi penuh dari negara sekarang bisa mendapatkan visa on arrival selama mereka dinyatakan negatif covid sebelum keberangkatan</t>
  </si>
  <si>
    <t>Rumah sakit di sejumlah negara mulai kewalahan menghadapi lonjakan pasien Covid-19 di tengah penyebaran varian Omicron. Munculnya varian baru virus covid-19 ini sejatinya bukanlah persoalan teknis kesehatan semata.</t>
  </si>
  <si>
    <t>syarat menuju endemi ketika negara lain tidak mengalami lonjakan pada sistem kesehatan tingkat fatalitas rendah amp penularan berkurang dengan melemahnya coronavirus</t>
  </si>
  <si>
    <t>#KualaLumpur Sebanyak 22,868,434 individu atau 97.7 peratus populasi dewasa di negara ini sudah melengkapkan dos vaksin Covid-19 setakat 11.59 malam tadi.</t>
  </si>
  <si>
    <t>per maret vaksinasi covid untuk dosis sudah mencapai</t>
  </si>
  <si>
    <t>Sebanyak 22,868,434 individu atau 97.7 peratus populasi dewasa di negara ini telah melengkapkan dos vaksin Covid-19 setakat 11.59 malam tadi.</t>
  </si>
  <si>
    <t>bila status darurat pandemi dicabut maka covid akan menjadi endemi pembiayaan pun akan beralih dari kemenkes ke bpjs kesehatan</t>
  </si>
  <si>
    <t>Juru Bicara Vaksinasi Covid-19 dari Kemenkes Siti Nadia Tarmizi mengatakan, hingga saat ini, pemerintah belum menetapkan tarif resmi untuk vaksinasi dosis ketiga atau vaksin booster, khususnya untuk program mandiri alias berbayar.
Selengkapnya :</t>
  </si>
  <si>
    <t>kebasen februari bhabinkamtibmas aiptu waluyo giat pemantauan akselerasi vaksinasi covid oleh puskesmas kebasen di balai desa cindaga jumlah tervaksin orang</t>
  </si>
  <si>
    <t>Sebanyak 22,868,434 individu atau 97.7 peratus populasi dewasa di negara ini telah melengkapkan dos vaksin COVID-19 manakala 98.9 peratus daripada kumpulan itu menerima sekurang-kurangnya satu dos vaksin setakat 11.59 malam tadi - COVIDNOW</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</si>
  <si>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</si>
  <si>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Kemenkes Thailand mendesak warganya agar disuntik vaksin booster COVID-19 setelah kasus varian Omicron yg sangat menular naik lebih dari dua kali lipat selama masa liburan.
Hingga kini negara Asia Tenggara itu mencatat 2 ribuan kasus Omicron, naik dari 700 kasus sebelum liburan.</t>
  </si>
  <si>
    <t>para negara anggota merespons positif dan mendukung inisiasi indonesia untuk melakukan penyelarasan standar protokol kesehatan dan penyetaraan sertifikat digital vaksin covid yang diakui oleh seluruh negara di dunia indonesia pulihbersama</t>
  </si>
  <si>
    <t>Saat ini kasus Omicron di Indonesia sudah mencapai 137 kasus dimana diantaranya sebanyak 20 kasus terdapat di Jawa Barat.
Walaupun gejala tersebut ringan, jangan lengah ya!
Tetap patuhi protokol kesehatan.
#omicron #jagajarak #pakaimasker #covid19</t>
  </si>
  <si>
    <t>pandemi covid menguji ketahanan banyak negara dalam menghadapi wabah penyakit hal ini berdampak pada krisis ekonomi global yang terjadi khususnya pada sektor kesehatan indonesia pulihbersama</t>
  </si>
  <si>
    <t>Hingga akhir 2021 cakupan vaksinasi Covid-19 sudah mencapai 280 juta dosis. Jumlah tsb gabungan dari dosis kesatu, kedua, dan ketiga dgn total sasaran 208,2 juta jiwa
Apresiasi untuk semua yg sudah menerima vaksin dan semua pihak yg telah berkontribusi.</t>
  </si>
  <si>
    <t>layanan vaksin gratis akan disediakan di simpul transportasi untuk para pemudik yang belum booster kabar baik untuk para pemudik kementerian perhubungan kemenhub akan menyediakan layanan vaksinasi gratis yang</t>
  </si>
  <si>
    <t>Mulai 12 Januari 2022, vaksinasi booster Covid-19 digelar pemerintah. Ada yang gratis, ada yang berbayar. Lantas, siapa saja yang bisa mendapatkannya dengan gratis? #inibaruid</t>
  </si>
  <si>
    <t>pemberian vaksinasi setelah infeksi covid terbukti bisa memberi perlindungan yang sangat efektif namun indonesia perlu tetap mewaspadai kemunculan sejumlah varian baru yang telah menyebar di sejumlah negara</t>
  </si>
  <si>
    <t>Juru Bicara COVID-19 Kementerian Kesehatan RI Siti Nadia Tarmizi membenarkan ada tarif yang akan diberlakukan bagi program booster vaksin mandiri.</t>
  </si>
  <si>
    <t>program vaksinasi covid di kabupaten purwakarta jawa barat untuk dosis pertama telah mencapai hampir persen sementara untuk dosis kedua angkanya mencapai persen</t>
  </si>
  <si>
    <t>Genjot vaksin yg uda mau kadalursa..eman2 kata pak gub jateng
Gila bener nih negara😭</t>
  </si>
  <si>
    <t>dari khairul mengatakan vaksin booster di tarakan baru mencapai untuk usia tahun keatas saat ini kasus covid di tarakan mengalami penurunan namun ia menghimbau masyarakat agar tetap mematuhi prokes saat mudik lebaran</t>
  </si>
  <si>
    <t>Dalam rangka percepatan vaksinasi untuk mencapai herd immunity dan mencegah penularan covid-19 di SD Idea Baru Kalasan Sleman dilaksanakan vaksinasi merdeka dengan sasaran anak usia 6 s/d 11 Tahun dengan target 600 anak tervaksin
#vaksinasiserentak
#vaksinanak
#humaspolressleman</t>
  </si>
  <si>
    <t>jakarta satuan tugas satgas covid melaporkan jumlah warga indonesia yang telah menerima suntikan dua dosis vaksin hingga kamis pukul wib mencapai juta</t>
  </si>
  <si>
    <t>Indonesia mencatatkan prestasi sbg salah satu negara di dunia yang mempu melakukan percepatan vaksinasi Covid19 melawan pandemi sepanjang thn 2021.
Mari tetap waspada, tuntaskan vaksinasi hingga dosis ke 2 &amp;amp; tetap tetapkan Protokol Kesehatan 5M.</t>
  </si>
  <si>
    <t>denpasar satgas penanganan covid provinsi bali menargetkan secepatnya dapat mencapai persen cakupan vaksinasi penguat atau dosis ketiga bagi masyarakat di daerah itu target dari bapak gubernur adalah secepat mungkin</t>
  </si>
  <si>
    <t>Muhyiddin berkata langkah itu penting bagi mengembalikan prestasi ekonomi negara ke paras pra Covid-19 dan Malaysia mampu melaksanakannya susulan kejayaan program vaksinasi kebangsaan.
#MalaysiaNow #MNow #MNowNews #malaysia #MPN #Muhyiddin</t>
  </si>
  <si>
    <t>biaya covid negara sudah menggelontorkan uang negara bulan ngobatin rakyat fakta duit dari mana</t>
  </si>
  <si>
    <t>Menteri Kesehatan Budi Gunadi Sadikin menyebut Lebaran atau Idul Fitri 2022 kali ini bisa berbeda dan berjalan lebih baik. Asalkan, capaian vaksinasi Covid-19 dosis 2 sudah mencapai 70 persen, sebelum masa Lebaran pada awal Mei 2022 mendatang.</t>
  </si>
  <si>
    <t>menghadapi dampak pandemi covid di semua negara yang menyebabkan gangguan di berbagai sektor ketenagakerjaan terus mendorong penerapan keselamatan dan kesehatan kerja di setiap tempat kerja</t>
  </si>
  <si>
    <t>Patuhi Disiplin Prokes - Menteri Koordinator Bidang Perekonomian Airlangga Hartarto menuturkan bahwa Nahdlatul Ulama telah memainkan peran yang sangat penting dan strategis, terutama mengambil keputusan status penggunaan vaksinasi Covid-19</t>
  </si>
  <si>
    <t>kondisi epidemiologis covid di timor leste terus membaik diimbau kepada seluruh wni di timor leste untuk tetap pakai masker dengan baik dan benar rajin cuci tangan dengan sabun menjaga jarak lindungi diri lindungi sesama lindungi negeri</t>
  </si>
  <si>
    <t>Capaian vaksinasi dosis 2 menjadi penting dalam usaha penanganan dan pencegahan pandemi Covid-19 di Indonesia. Tapi, perjalanan kita belum selesai sampai di sini. Target kita dapat mencapai 70 persen dari total populasi Indonesia. @jokowi lawan pandemi</t>
  </si>
  <si>
    <t>sijil vaksinasi dan saringan covid kerajaan malaysia kini diiktiraf kesatuan eropah eu untuk mempermudah pergerakan pengembara malaysia di negara anggota eu keputusan suruhanjaya eropah mengenai pengiktirafan itu berkuat kuasa mulai april</t>
  </si>
  <si>
    <t>Perkembangan Kasus Positif Covid-19 di Maputo dan Malawi per 5 Maret 2022.
#inidiplomasi #negaramelindungi #negarahadir #covid19 #pedulilindungi #pelindunganwni #salamsehat</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</si>
  <si>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</si>
  <si>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Sempadan negara dah nak buka, nak elakkan Covid-19 ambillah booster</t>
  </si>
  <si>
    <t>vaksinasi ketiga booster diwilayah kabupaten lampung utara mencapai meski mengalami perlambatan peningkatan harian covid di lampura khusus target vaksinasi masih belum dipenuhi</t>
  </si>
  <si>
    <t>Merujuk dr IG Pandemitalks... di Korea yg positif Covid-19 mencapai ratusan ribu. So buat K-Army atau Army lainnya yg nonton konser BTS secara langsung, tetep jaga Prokes yaaa... smg tetep sehat selalu.</t>
  </si>
  <si>
    <t>hai kak jero kami informasikan untuk tes ulang pcr pada poin hanya bagi ppln yang terdeteksi memiliki gejala yang berkaitan dengan covid dan atau memiliki suhu tubuh di atas derajat celcius wajib pcr dengan biaya ditanggung oleh pemerintah bagi wni</t>
  </si>
  <si>
    <t>Program Imunisasi Covid-19 Kebangsaan Untuk Kanak-Kanak (PICKids) telah mencapai 27.4 peratus vaksinasi dos pertama kanak-kanak sehingga 4 Mac lalu.
#Malaysia #berita #terkini</t>
  </si>
  <si>
    <t>pandemi covid menguji ketahanan banyak negara dalam menghadapi wabah penyakit hal ini berdampak pada krisis ekonomi global yang terjadi khususnya pada sektor kesehatan</t>
  </si>
  <si>
    <t>Buleleng - Satuan Tugas (Satgas) Penanganan Covid-19 Kabupaten Buleleng, Bali terus menggenjot pelaksanaan vaksinasi booster. Dengan berbasis kecamatan, vaksinasi booster ditargetkan mencapai 3.000 orang per hari.
Hal #Buleleng</t>
  </si>
  <si>
    <t>dirut pt bio farma honesti basyir mengungkapkan jumlah vaksin covid di indonesia yang sudah kedaluwarsa atau expired per maret mencapai juta dosis vaksin tersebut sudah tidak ada data baru lagi dan kemungkinan akan dimusnahkan</t>
  </si>
  <si>
    <t>Pada periode yang masih menantang akibat pandemi Covid-19 BRI tetap tumbuh sehat &amp;amp; berkelanjutan
Aset BRI Rp 1.678,1T
tumbuh 4,2% yoy
Total Kredit mncapai Rp 1.042,9T meningkat 2,2% yoy Kecil dan Menengah (UMKM) yg mencapai Rp 874,6 triliun, shga komposisi UMKM #BRIBersamaUMKM</t>
  </si>
  <si>
    <t>anda telah menerima vaksinasi covid dari luar negara dan ingin mengemas kininya di aplikasi mysejahtera sila rujuk infografik ini</t>
  </si>
  <si>
    <t>China konfirmasi adanya lonjakan kasus omicron di negaranya.di kota Qingdao provinsi Shandong China, otoritas kesehatan setempat melaporkan banyak pelajar sekolah menengah yang terkonfirmasi positif Covid-19 varian omicron, akibatnya China tutup semua sekolah di kota tersebut</t>
  </si>
  <si>
    <t>pemerintah pelayanan rs dalam negeri buruk dokter idi tidak kompeten dan lain-lain dan lain-lain also pemerintah sunat anggaran sana sini hak tenaga kesehatan dan pekerja tidak dibayar prosedur berbelit belit dan lain-lain dan lain-lain</t>
  </si>
  <si>
    <t>Pembukaan sempadan; Rakyat Sabah dikhuatiri terdedah kepada COVID-19 dengan kemasukan rakyat Filipina dan Indonesia susulan status vaksinasi di dua negara berkenaan yang agak rendah - Menteri Kesihatan, Khairy Jamaluddin</t>
  </si>
  <si>
    <t>program vaksinasi covid di kabupaten purwakarta untuk dosis pertama telah mencapai persen bahkan angkanya mendekati persen sementara untuk dosis kedua angkanya mencapai persen</t>
  </si>
  <si>
    <t>Warga masyarakat Kota Serang Banten hari ini (7/3) berbondong=bondong menyerbu Puskesmas Serang Kota untuk mendapatkan vaksinasi Covid-19 lanjutan, supaya Kota Serang segera mencapai herd immunity. Mantap!!</t>
  </si>
  <si>
    <t>satuan tugas satgas covid melaporkan jumlah warga indonesia yang telah menerima suntikan dua dosis vaksin hingga kamis pukul wib mencapai juta menuju herd immunity</t>
  </si>
  <si>
    <t>- Jika mau rencanakan perjalanan internasional dalam beberapa hari mendatang, ini negara yang sudah bisa dikunjungi tanpa tes PCR. Kasus Covid-19</t>
  </si>
  <si>
    <t>para negara anggota merespons positif dan mendukung inisiasi indonesia untuk melakukan penyelarasan standar protokol kesehatan dan penyetaraan sertifikat digital vaksin covid yang diakui oleh seluruh negara di dunia</t>
  </si>
  <si>
    <t>Pemerintah Arab Saudi mencabut sejumlah aturan yang ditetapkan selama Covid-19 , seperti PCR dan karantina. Kemenag segera sesuaikan kebijakan Haji dan Umrah serta koordinasi dengan BNPB juga Kemenkes.</t>
  </si>
  <si>
    <t>update data covid kabupaten kutai kartanegara jumat april sumber data dinas kesehatan kabupaten kutai kartanegara</t>
  </si>
  <si>
    <t>Cakupan vaksinasi #COVID19 di Indonesia lebih dari 340 juta dosis yang telah disuntikkan kepada rakyat. Pemerintah terus mendorong percepatan vaksinasi sebagai upaya untuk mencapai kekebalan komunal. #coronavirus #CovidVaccine #ayovaksin</t>
  </si>
  <si>
    <t>infografis angka tingkat infeksi covid di austria dan slovenia pada tanggal april</t>
  </si>
  <si>
    <t>Muhyiddin berkata langkah itu penting bagi mengembalikan prestasi ekonomi negara ke paras pra Covid-19 dan Malaysia mampu melaksanakannya susulan kejayaan program vaksinasi kebangsaan. #Muhyiddin</t>
  </si>
  <si>
    <t>pemerintah kabupten kutai kartanegara mengucapkan dirgahayu tni angkatan udara ke tahun april</t>
  </si>
  <si>
    <t>Kami bekerja sama untuk melatih lebih dari 44.000 tenaga kesehatan garis depan untuk melakukan vaksinasi dan mendukung hampir 10.000 kali vaksinasi. Kami bangga dengan rekan kami, Monica, yang bekerja keras mendukung Indonesia mencapai tujuan vaksinasi #COVID19. #IWD2022</t>
  </si>
  <si>
    <t>nyan gara perusahaan vaksin untung besar saat wamenkes wacanakan vaksin covid booster dosis keempat</t>
  </si>
  <si>
    <t>Patroli Malam Personel Polsek Bojonegara Polres Cilegon Pantau Penerapan Protokol Kesehatan COVID-19 Kepada Masyarakat</t>
  </si>
  <si>
    <t>berdasarkan data kementerian kesehatan myanmar yang dilakukan pada april pukul mmt sampai april pukul mmt ditemukan kasus baru positif covid dengan positivity rate mencapai persen</t>
  </si>
  <si>
    <t>Per 4 Maret 2022 vaksinasi COVID-19 untuk dosis 2 sudah mencapai 70,38% atau 146.577.204 dosis dari target sasaran vaksinasi nasional sebesar 208.265.720 penduduk. via @lawancovid19_id</t>
  </si>
  <si>
    <t>Bepergian tak perlu pce antigen warga 62 siap menuju endemi covid-19
.
.
Berita bagus buat semua warga negara indonesia❤🇮🇩👍</t>
  </si>
  <si>
    <t>Per 4 Maret 2022 vaksinasi COVID-19 untuk dosis 2 sudah mencapai 70,38% atau 146.577.204 dosis dari target sasaran vaksinasi nasional sebesar 208.265.720 penduduk.</t>
  </si>
  <si>
    <t>Dengan menaikkan pemberitaan terkait #RussiaUkraineConflict secara tidak langsung Anda sudah membantu mengantarkan COVID-19 pulang ke negara asalnya, tidak ada lagi PCR tidak ada lagi Antigen.</t>
  </si>
  <si>
    <t>Update Data COVID-19 di Sumut per 7 Maret 2022.
Sumut saat ini berada pada level 3 (2 kab/kota level 1), (19 kab/kota level 2), (10 kab/kota level 3) dan (2 kab/kota level 4).
Cakupan vaksinasi dosis 1 telah mencapai 91,58% dan dosis 2 mencapai 69,64% dan dosis booster 6,30%.</t>
  </si>
  <si>
    <t>Berita lainnya: Pemerintah Arab Saudi resmi mencabut aturan pembatasan Covid-19 dan melonggarkan aturan. Pertimbangannya adalah angka rata-rata vaksinasi dunia yang sudah mencapai lebih dari 50 persen.
#Liputan6SCTV</t>
  </si>
  <si>
    <t>Pemerintah udah hapusin syarat pcr dan antigen buat perjalanan. Kalo negara lain yg status covid19 nya jadi endemi death rate nya rendah. Indo??? Mau dijadiin endemi tapi death rate masih setinggi itu 🙃</t>
  </si>
  <si>
    <t>BRI menyakini ekonomi tahun ini akan jauh lebih kondusif dibandingkan tahun sebelumnya meskipun pademi Covid-19 belum berakhir dan sedang terjadi konflik geopolitik. Dengan proyeksi ekonomi akan tumbuh di kisaran 4%-5% tahun ini
#BRIBersamaUMKM</t>
  </si>
  <si>
    <t>Kemenkes melaporkan jumlah warga yang menerima vaksin covid-19 dosis lengkap bertambah 163 ribu orang pada Senin (7/3) ini.</t>
  </si>
  <si>
    <t>Pasalnya, meski tahun ini kebijakan belanja negara masih dititikberatkan pada penyediaan layanan kesehatan dalam penanganan COVID-19 dan pemulihan ekonomi nasional, penanganan isu Pemasyarakatan masih menjadi prioritas.</t>
  </si>
  <si>
    <t>VAKSINASI COVID-19 DOSIS 2 TELAH CAPAI 71 PERSEN Dikutip dari situs Kementerian Kesehatan, total masyarakat yang sudah divaksinasi dosis kedua berjumlah 147.858.311 orang, atau 71 persen dari total target sasaran vaksinasi.
#WujudkanPemulihanNegeri</t>
  </si>
  <si>
    <t>Pulau liburan Indonesia, #Bali, secara resmi menyambut wisatawan lagi mulai 7 Maret. Wisatawan yang divaksinasi penuh dari 23 negara sekarang bisa mendapatkan visa on arrival selama mereka dinyatakan negatif Covid-19 sebelum keberangkatan.</t>
  </si>
  <si>
    <t>@RadioElshinta @KemenkesRI Syarat menuju endemi @WHO ketika negara² lain tak mengalami lonjakan pd sistem kesehatan, tingkat fatalitas rendah &amp;amp; penularan berkurang dng melemahnya coronavirus.</t>
  </si>
  <si>
    <t>Per 4 maret 2022 vaksinasi covid-19 untuk dosis 2 sudah mencapai 70,385 #NewNormal #LawanCOVID19</t>
  </si>
  <si>
    <t>Bila status darurat pandemi dicabut maka Covid19 akan menjadi endemi.
Pembiayaan pun akan beralih dari Kemenkes ke BPJS Kesehatan.
#NewNormal #COVID19 #InfoKes</t>
  </si>
  <si>
    <t>Per 4 Maret 2022 vaksinasi COVID-19 untuk dosis 2 sudah mencapai 70,38% atau 146.577.204 dosis dari target sasaran vaksinasi nasional sebesar 208.265.720 penduduk. #JagaProkesNvaksin
#IndonesiaSehatIndonesiaHebat
#BersatuLawanCovid19
#NegeriPulihDenganVaksin</t>
  </si>
  <si>
    <t>Kebasen, 27 Februari 2022
Bhabinkamtibmas AIPTU WALUYO giat pemantauan Akselerasi Vaksinasi Covid-19 oleh Puskesmas Kebasen di Balai Desa Cindaga jumlah tervaksin 99 orang.
#vaksinasimobile #polripresisi #sinergitastnipolri #polsekkebasen #polrestabanyumas #purwokerto</t>
  </si>
  <si>
    <t>Kasus harian Covid-19 di wilayah khusus Hongkong China kembali mengalami peningkatan, akibatnya pemerintah setempat, memutuskan untuk memberlakukan lockdown parsial di negara tersebut.warga Hongkong masih boleh mencari nafkah, namun dengan penerapan protokol kesehatan ketat</t>
  </si>
  <si>
    <t>Para negara anggota G20 merespons positif dan mendukung inisiasi Indonesia untuk melakukan penyelarasan standar protokol kesehatan dan penyetaraan sertifikat digital vaksin COVID-19 yang diakui oleh seluruh negara di dunia. # G20Indonesia # PulihBersama</t>
  </si>
  <si>
    <t>Pandemi COVID-19 menguji ketahanan banyak negara dalam menghadapi wabah penyakit. Hal ini berdampak pada krisis ekonomi global yang terjadi khususnya pada sektor kesehatan.
# G20Indonesia # PulihBersama</t>
  </si>
  <si>
    <t>Layanan Vaksin Gratis Akan Disediakan di Simpul Transportasi Untuk Para Pemudik Yang Belum Booster: Kabar baik untuk para pemudik, Kementerian Perhubungan (Kemenhub) akan menyediakan layanan vaksinasi gratis yang… #Nasional #covid19 #mudiklebaran2022</t>
  </si>
  <si>
    <t>Pemberian vaksinasi setelah infeksi Covid-19 terbukti bisa memberi perlindungan yang sangat efektif. Namun, Indonesia perlu tetap mewaspadai kemunculan sejumlah varian baru yang telah menyebar di sejumlah negara. #Iptek #AdadiKompas @aik_arif</t>
  </si>
  <si>
    <t>PROGRAM vaksinasi Covid-19 di Kabupaten Purwakarta, Jawa Barat untuk dosis pertama telah mencapai hampir 93 persen. Sementara untuk dosis kedua angkanya mencapai 74 persen.</t>
  </si>
  <si>
    <t>Dr. Khairul mengatakan, Vaksin booster di Tarakan baru mencapai 13,27% untuk usia 18 tahun keatas. Saat ini kasus Covid-19 di Tarakan mengalami penurunan, namun ia menghimbau masyarakat agar tetap mematuhi prokes saat mudik lebaran 2022.</t>
  </si>
  <si>
    <t>Jakarta ( – Satuan Tugas (Satgas) COVID-19 melaporkan jumlah warga Indonesia yang telah menerima suntikan dua dosis vaksin, hingga Kamis, pukul 12.00 WIB, mencapai 160,93 juta.</t>
  </si>
  <si>
    <t>Denpasar  - Satgas Penanganan COVID-19 Provinsi Bali menargetkan secepatnya dapat mencapai 100 persen cakupan vaksinasi penguat atau dosis ketiga bagi masyarakat di daerah itu.
"Target dari bapak gubernur adalah secepat mungkin.</t>
  </si>
  <si>
    <t>@Anooonyme2 @Iteungik @ahista_perdana @ferdianto_ary @JawaraSantuy @jey_jailbreaker @bejoaja93664427 @NKRIHAR82459132 @ImamMursyalin @sapporo_jack @buzzerbalaiKNTL @ImanTangankanan @Bentir16 @Dwipakelana1 @warnadi08 @sakitotak3 @MahbubGhani @Frans_Priyo @bknMuslimEgois1 @ediasmawan @asmujivahn @sofiankawar1 @Prajakelana2 @Dipakelana1 @Wirakelana14 @AsliLucuBanget @BDarmaTriH @Daud19761 @ArSunantoaris @YatiBibi @YudiSet16452924 @qwelijk @Letkol_Mukidi @El70004 @sastro0001 @antonah61851221 @devanavedraza @H4l1mun_D1n61n @DiptraD @Yonesman2 @anticebong2021 @JunizarT @Ladede3 @BoniCekrik @Anugrh_Prtm3 @Crespo04946885 @2H80457169 @Didi_BMS @ekoguruoke Biaya Covid19. Negara sudah menggelontorkan uang negara 475T. Bulan ngobatin rakyat.. fakta. Duit dari mana.. 🇮🇩🇮🇩</t>
  </si>
  <si>
    <t>Menghadapi dampak pandemi COVID-19 di semua negara yang menyebabkan gangguan di berbagai sektor ketenagakerjaan, @KemnakerRI terus mendorong penerapan Keselamatan dan Kesehatan Kerja (K3) di setiap tempat kerja</t>
  </si>
  <si>
    <t>Kondisi epidemiologis Covid-19 di Timor-Leste terus membaik. Diimbau kepada seluruh WNI di Timor-Leste untuk:
- Tetap pakai masker dengan baik dan benar;
- Rajin cuci tangan dengan sabun;
- Menjaga jarak;
Lindungi Diri=Lindungi Sesama=Lindungi Negeri
#kbridili #negaramelindungi</t>
  </si>
  <si>
    <t>Sijil vaksinasi dan saringan COVID-19 Kerajaan Malaysia kini diiktiraf Kesatuan Eropah (EU) untuk mempermudah pergerakan pengembara Malaysia di negara anggota EU.
Keputusan Suruhanjaya Eropah mengenai pengiktirafan itu berkuat kuasa mulai 4 April 2022.
#JabatanPenerangan</t>
  </si>
  <si>
    <t>Kementerian kesehatan India mengkonfirmasi adanya kasus pertama virus omicron XE asal Inggris di wilayahnya.salah seorang warga negara bagian Mumbai India, terkonfirmasi positif Covid-19 varian omicron XE, sepulangnya yang bersangkutan dari Inggris yang merupakan negara asal XE.</t>
  </si>
  <si>
    <t>Vaksinasi ketiga (booster) diwilayah Kabupaten Lampung Utara mencapai 3,07%. Meski mengalami perlambatan peningkatan harian covid-19 di Lampura, khusus target vaksinasi masih belum dipenuhi.
#Vaksin #vaksinasi #VaksinBooster #vaksinlampura #lampungpost</t>
  </si>
  <si>
    <t>@Jeerro Hai kak Jero. Kami informasikan untuk tes ulang RT-PCR (pada poin 2) hanya bagi PPLN yang terdeteksi memiliki gejala yang berkaitan dengan covid-19 dan/atau memiliki suhu tubuh di atas 37,5 derajat celcius wajib RT-PCR dengan biaya ditanggung oleh pemerintah bagi WNI (1)</t>
  </si>
  <si>
    <t>Pandemi COVID-19 menguji ketahanan banyak negara dalam menghadapi wabah penyakit. Hal ini berdampak pada krisis ekonomi global yang terjadi khususnya pada sektor kesehatan.
#G20Indonesia #PulihBersama</t>
  </si>
  <si>
    <t>Dirut PT Bio Farma, Honesti Basyir, mengungkapkan jumlah vaksin Covid-19 di Indonesia yang sudah kedaluwarsa atau expired per 25 Maret 2022, mencapai 19,32 juta dosis.
Vaksin tersebut sudah tidak ada data baru lagi dan kemungkinan akan dimusnahkan.
#StaySafe
#StayFitForLife</t>
  </si>
  <si>
    <t>Anda telah menerima vaksinasi COVID-19 dari luar negara dan ingin mengemas kininya di aplikasi MySejahtera. Sila rujuk infografik ini. #mysejahtera
#mysejahteratrace #reopeningsafely</t>
  </si>
  <si>
    <t>Pemerintah: "pelayanan RS dalam negeri buruk", "dokter IDI tidak kompeten", dll dll.
Also pemerintah: *sunat anggaran sana-sini*, *hak nakes dan pekerja nggak dibayar*, *prosedur berbelit-belit*, dll dll.</t>
  </si>
  <si>
    <t>Program vaksinasi Covid-19 di Kabupaten Purwakarta untuk dosis pertama telah mencapai 92 persen, bahkan angkanya mendekati 93 persen. Sementara untuk dosis kedua angkanya mencapai 74 persen.</t>
  </si>
  <si>
    <t>Satuan Tugas (Satgas) COVID-19 melaporkan jumlah warga Indonesia yang telah menerima suntikan dua dosis vaksin, hingga Kamis, pukul 12.00 WIB, mencapai 160,93 juta.
#AkselerasiVaksinasiBooster
Menuju Herd Immunity</t>
  </si>
  <si>
    <t>Para negara anggota G20 merespons positif dan mendukung inisiasi Indonesia untuk melakukan penyelarasan standar protokol kesehatan dan penyetaraan sertifikat digital vaksin COVID-19 yang diakui oleh seluruh negara di dunia. #G20Indonesia #PulihBersama</t>
  </si>
  <si>
    <t>Update Data Covid-19 Kabupaten Kutai Kartanegara
Jumat , 08 April 2022
Sumber Data:
Dinas Kesehatan Kabupaten Kutai Kartanegara
#prokomkukar
#covid19
#bersamalawancorona
#rsudamparikesit
#dinkeskukar
#dirumahaja
#infokukar
#komitmenpemkabkukar
#kutaikartanegara</t>
  </si>
  <si>
    <t>Infografis angka tingkat infeksi Covid-19 di Austria dan Slovenia pada tgl 8 April 2022.
@safetravelkemlu #IndonesianWay #NegaraHadir #negaramelindungi #diesediplomatie</t>
  </si>
  <si>
    <t>Pemerintah Kabupten Kutai Kartanegara
~
Mengucapkan Dirgahayu TNI Angkatan Udara Ke 76 Tahun
09 April 2022
@_TNIAU #prokomkukar
#covid19
#TNIAU
#kesehatanpulihekonomibangkit
#komitmenpemkabkukar
#kutaikartanegara</t>
  </si>
  <si>
    <t>Nyaaaan….gara2 #ChinaVirus perusahaan vaksin untung besar
=====
Saat Wamenkes Wacanakan Vaksin Covid-19 Booster Dosis Keempat... -</t>
  </si>
  <si>
    <t>Berdasarkan data Kementerian Kesehatan Myanmar yang dilakukan pada 7 April 2022 pukul 20:00 MMT sampai 8 April 2022 pukul 20:00 MMT ditemukan 92 kasus baru positif Covid-19 dengan positivity rate mencapai 0,62 persen.</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</si>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</sst>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dimensi_vaksin_politik_ekonomi_!$F$2</c:f>
            </c:strRef>
          </c:tx>
          <c:spPr>
            <a:solidFill>
              <a:schemeClr val="accent1"/>
            </a:solidFill>
            <a:ln cmpd="sng">
              <a:solidFill>
                <a:srgbClr val="000000"/>
              </a:solidFill>
            </a:ln>
          </c:spPr>
          <c:val>
            <c:numRef>
              <c:f>dimensi_vaksin_politik_ekonomi_!$F$3</c:f>
              <c:numCache/>
            </c:numRef>
          </c:val>
        </c:ser>
        <c:ser>
          <c:idx val="1"/>
          <c:order val="1"/>
          <c:tx>
            <c:strRef>
              <c:f>dimensi_vaksin_politik_ekonomi_!$G$2</c:f>
            </c:strRef>
          </c:tx>
          <c:spPr>
            <a:solidFill>
              <a:schemeClr val="accent2"/>
            </a:solidFill>
            <a:ln cmpd="sng">
              <a:solidFill>
                <a:srgbClr val="000000"/>
              </a:solidFill>
            </a:ln>
          </c:spPr>
          <c:val>
            <c:numRef>
              <c:f>dimensi_vaksin_politik_ekonomi_!$G$3</c:f>
              <c:numCache/>
            </c:numRef>
          </c:val>
        </c:ser>
        <c:ser>
          <c:idx val="2"/>
          <c:order val="2"/>
          <c:tx>
            <c:strRef>
              <c:f>dimensi_vaksin_politik_ekonomi_!$H$2</c:f>
            </c:strRef>
          </c:tx>
          <c:spPr>
            <a:solidFill>
              <a:schemeClr val="accent3"/>
            </a:solidFill>
            <a:ln cmpd="sng">
              <a:solidFill>
                <a:srgbClr val="000000"/>
              </a:solidFill>
            </a:ln>
          </c:spPr>
          <c:val>
            <c:numRef>
              <c:f>dimensi_vaksin_politik_ekonomi_!$H$3</c:f>
              <c:numCache/>
            </c:numRef>
          </c:val>
        </c:ser>
        <c:axId val="1216229017"/>
        <c:axId val="2046149962"/>
      </c:barChart>
      <c:catAx>
        <c:axId val="12162290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2046149962"/>
      </c:catAx>
      <c:valAx>
        <c:axId val="2046149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622901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dimensi_vaksin_politik_ekonomi_!$E$11</c:f>
            </c:strRef>
          </c:tx>
          <c:spPr>
            <a:solidFill>
              <a:schemeClr val="accent1"/>
            </a:solidFill>
            <a:ln cmpd="sng">
              <a:solidFill>
                <a:srgbClr val="000000"/>
              </a:solidFill>
            </a:ln>
          </c:spPr>
          <c:cat>
            <c:strRef>
              <c:f>dimensi_vaksin_politik_ekonomi_!$F$10:$P$10</c:f>
            </c:strRef>
          </c:cat>
          <c:val>
            <c:numRef>
              <c:f>dimensi_vaksin_politik_ekonomi_!$F$11:$P$11</c:f>
              <c:numCache/>
            </c:numRef>
          </c:val>
        </c:ser>
        <c:ser>
          <c:idx val="1"/>
          <c:order val="1"/>
          <c:tx>
            <c:strRef>
              <c:f>dimensi_vaksin_politik_ekonomi_!$E$12</c:f>
            </c:strRef>
          </c:tx>
          <c:spPr>
            <a:solidFill>
              <a:schemeClr val="accent2"/>
            </a:solidFill>
            <a:ln cmpd="sng">
              <a:solidFill>
                <a:srgbClr val="000000"/>
              </a:solidFill>
            </a:ln>
          </c:spPr>
          <c:cat>
            <c:strRef>
              <c:f>dimensi_vaksin_politik_ekonomi_!$F$10:$P$10</c:f>
            </c:strRef>
          </c:cat>
          <c:val>
            <c:numRef>
              <c:f>dimensi_vaksin_politik_ekonomi_!$F$12:$P$12</c:f>
              <c:numCache/>
            </c:numRef>
          </c:val>
        </c:ser>
        <c:ser>
          <c:idx val="2"/>
          <c:order val="2"/>
          <c:tx>
            <c:strRef>
              <c:f>dimensi_vaksin_politik_ekonomi_!$E$13</c:f>
            </c:strRef>
          </c:tx>
          <c:spPr>
            <a:solidFill>
              <a:schemeClr val="accent3"/>
            </a:solidFill>
            <a:ln cmpd="sng">
              <a:solidFill>
                <a:srgbClr val="000000"/>
              </a:solidFill>
            </a:ln>
          </c:spPr>
          <c:cat>
            <c:strRef>
              <c:f>dimensi_vaksin_politik_ekonomi_!$F$10:$P$10</c:f>
            </c:strRef>
          </c:cat>
          <c:val>
            <c:numRef>
              <c:f>dimensi_vaksin_politik_ekonomi_!$F$13:$P$13</c:f>
              <c:numCache/>
            </c:numRef>
          </c:val>
        </c:ser>
        <c:axId val="1710960540"/>
        <c:axId val="1573905506"/>
      </c:barChart>
      <c:catAx>
        <c:axId val="1710960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573905506"/>
      </c:catAx>
      <c:valAx>
        <c:axId val="1573905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096054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714375</xdr:colOff>
      <xdr:row>3</xdr:row>
      <xdr:rowOff>200025</xdr:rowOff>
    </xdr:from>
    <xdr:ext cx="3429000" cy="2124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609600</xdr:colOff>
      <xdr:row>13</xdr:row>
      <xdr:rowOff>114300</xdr:rowOff>
    </xdr:from>
    <xdr:ext cx="3533775" cy="21812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13"/>
  </cols>
  <sheetData>
    <row r="1">
      <c r="A1" s="1" t="s">
        <v>0</v>
      </c>
      <c r="B1" s="1" t="s">
        <v>1</v>
      </c>
      <c r="C1" s="1" t="s">
        <v>2</v>
      </c>
      <c r="D1" s="1" t="s">
        <v>3</v>
      </c>
    </row>
    <row r="2">
      <c r="A2" s="1" t="s">
        <v>4</v>
      </c>
      <c r="B2" s="1" t="s">
        <v>5</v>
      </c>
      <c r="C2" s="1" t="s">
        <v>6</v>
      </c>
      <c r="D2" s="1">
        <v>0.539089083671569</v>
      </c>
      <c r="F2" s="2" t="s">
        <v>7</v>
      </c>
      <c r="G2" s="2" t="s">
        <v>8</v>
      </c>
      <c r="H2" s="2" t="s">
        <v>6</v>
      </c>
      <c r="I2" s="3"/>
      <c r="J2" s="3"/>
      <c r="K2" s="3"/>
      <c r="L2" s="3"/>
      <c r="M2" s="3"/>
      <c r="N2" s="3"/>
      <c r="O2" s="3"/>
      <c r="P2" s="3"/>
    </row>
    <row r="3">
      <c r="A3" s="1" t="s">
        <v>9</v>
      </c>
      <c r="B3" s="1" t="s">
        <v>10</v>
      </c>
      <c r="C3" s="1" t="s">
        <v>6</v>
      </c>
      <c r="D3" s="1">
        <v>0.587291836738586</v>
      </c>
      <c r="F3" s="3">
        <f>COUNTIF($C$2:$C$2042,"positive")</f>
        <v>679</v>
      </c>
      <c r="G3" s="3">
        <f>COUNTIF($C$2:$C$2042,"negative")</f>
        <v>358</v>
      </c>
      <c r="H3" s="3">
        <f>COUNTIF($C$2:$C$2042,"neutral")</f>
        <v>1004</v>
      </c>
      <c r="I3" s="3">
        <f>SUM(F3:H3)</f>
        <v>2041</v>
      </c>
      <c r="J3" s="3"/>
      <c r="K3" s="3"/>
      <c r="L3" s="3"/>
      <c r="M3" s="3"/>
      <c r="N3" s="3"/>
      <c r="O3" s="3"/>
      <c r="P3" s="3"/>
    </row>
    <row r="4">
      <c r="A4" s="1" t="s">
        <v>11</v>
      </c>
      <c r="B4" s="1" t="s">
        <v>12</v>
      </c>
      <c r="C4" s="1" t="s">
        <v>8</v>
      </c>
      <c r="D4" s="1">
        <v>0.929092586040496</v>
      </c>
    </row>
    <row r="5">
      <c r="A5" s="1" t="s">
        <v>13</v>
      </c>
      <c r="B5" s="1" t="s">
        <v>14</v>
      </c>
      <c r="C5" s="1" t="s">
        <v>6</v>
      </c>
      <c r="D5" s="1">
        <v>0.997831881046295</v>
      </c>
    </row>
    <row r="6">
      <c r="A6" s="1" t="s">
        <v>15</v>
      </c>
      <c r="B6" s="1" t="s">
        <v>16</v>
      </c>
      <c r="C6" s="1" t="s">
        <v>8</v>
      </c>
      <c r="D6" s="1">
        <v>0.981871128082275</v>
      </c>
    </row>
    <row r="7">
      <c r="A7" s="1" t="s">
        <v>17</v>
      </c>
      <c r="B7" s="1" t="s">
        <v>18</v>
      </c>
      <c r="C7" s="1" t="s">
        <v>8</v>
      </c>
      <c r="D7" s="1">
        <v>0.637903571128845</v>
      </c>
    </row>
    <row r="8">
      <c r="A8" s="1" t="s">
        <v>19</v>
      </c>
      <c r="C8" s="1" t="s">
        <v>7</v>
      </c>
      <c r="D8" s="1">
        <v>0.991156697273254</v>
      </c>
    </row>
    <row r="9">
      <c r="A9" s="1" t="s">
        <v>20</v>
      </c>
      <c r="B9" s="1" t="s">
        <v>21</v>
      </c>
      <c r="C9" s="1" t="s">
        <v>6</v>
      </c>
      <c r="D9" s="1">
        <v>0.99802279472351</v>
      </c>
    </row>
    <row r="10">
      <c r="A10" s="1" t="s">
        <v>22</v>
      </c>
      <c r="B10" s="1" t="s">
        <v>23</v>
      </c>
      <c r="C10" s="1" t="s">
        <v>6</v>
      </c>
      <c r="D10" s="1">
        <v>0.959952235221862</v>
      </c>
      <c r="F10" s="4">
        <v>0.0</v>
      </c>
      <c r="G10" s="4">
        <v>10.0</v>
      </c>
      <c r="H10" s="4">
        <v>20.0</v>
      </c>
      <c r="I10" s="4">
        <v>30.0</v>
      </c>
      <c r="J10" s="4">
        <v>40.0</v>
      </c>
      <c r="K10" s="4">
        <v>50.0</v>
      </c>
      <c r="L10" s="4">
        <v>60.0</v>
      </c>
      <c r="M10" s="4">
        <v>70.0</v>
      </c>
      <c r="N10" s="4">
        <v>80.0</v>
      </c>
      <c r="O10" s="4">
        <v>90.0</v>
      </c>
      <c r="P10" s="4">
        <v>100.0</v>
      </c>
    </row>
    <row r="11">
      <c r="A11" s="1" t="s">
        <v>24</v>
      </c>
      <c r="B11" s="1" t="s">
        <v>25</v>
      </c>
      <c r="C11" s="1" t="s">
        <v>8</v>
      </c>
      <c r="D11" s="1">
        <v>0.911891281604766</v>
      </c>
      <c r="E11" s="1" t="s">
        <v>7</v>
      </c>
      <c r="F11" s="4">
        <v>0.0</v>
      </c>
      <c r="G11" s="4">
        <v>0.0</v>
      </c>
      <c r="H11" s="4">
        <v>0.0</v>
      </c>
      <c r="I11" s="4">
        <v>4.0</v>
      </c>
      <c r="J11" s="4">
        <v>3.0</v>
      </c>
      <c r="K11" s="4">
        <v>31.0</v>
      </c>
      <c r="L11" s="4">
        <v>38.0</v>
      </c>
      <c r="M11" s="4">
        <v>44.0</v>
      </c>
      <c r="N11" s="4">
        <v>82.0</v>
      </c>
      <c r="O11" s="4">
        <v>477.0</v>
      </c>
      <c r="P11" s="4">
        <v>0.0</v>
      </c>
    </row>
    <row r="12">
      <c r="A12" s="1" t="s">
        <v>26</v>
      </c>
      <c r="B12" s="1" t="s">
        <v>27</v>
      </c>
      <c r="C12" s="1" t="s">
        <v>6</v>
      </c>
      <c r="D12" s="1">
        <v>0.99518209695816</v>
      </c>
      <c r="E12" s="1" t="s">
        <v>8</v>
      </c>
      <c r="F12" s="4">
        <v>0.0</v>
      </c>
      <c r="G12" s="4">
        <v>0.0</v>
      </c>
      <c r="H12" s="4">
        <v>0.0</v>
      </c>
      <c r="I12" s="4">
        <v>3.0</v>
      </c>
      <c r="J12" s="4">
        <v>6.0</v>
      </c>
      <c r="K12" s="4">
        <v>23.0</v>
      </c>
      <c r="L12" s="4">
        <v>29.0</v>
      </c>
      <c r="M12" s="4">
        <v>27.0</v>
      </c>
      <c r="N12" s="4">
        <v>34.0</v>
      </c>
      <c r="O12" s="4">
        <v>236.0</v>
      </c>
      <c r="P12" s="4">
        <v>0.0</v>
      </c>
    </row>
    <row r="13">
      <c r="A13" s="1" t="s">
        <v>28</v>
      </c>
      <c r="B13" s="1" t="s">
        <v>29</v>
      </c>
      <c r="C13" s="1" t="s">
        <v>8</v>
      </c>
      <c r="D13" s="1">
        <v>0.971664726734161</v>
      </c>
      <c r="E13" s="1" t="s">
        <v>6</v>
      </c>
      <c r="F13" s="4">
        <v>0.0</v>
      </c>
      <c r="G13" s="4">
        <v>0.0</v>
      </c>
      <c r="H13" s="4">
        <v>0.0</v>
      </c>
      <c r="I13" s="4">
        <v>0.0</v>
      </c>
      <c r="J13" s="4">
        <v>9.0</v>
      </c>
      <c r="K13" s="4">
        <v>35.0</v>
      </c>
      <c r="L13" s="4">
        <v>34.0</v>
      </c>
      <c r="M13" s="4">
        <v>33.0</v>
      </c>
      <c r="N13" s="4">
        <v>58.0</v>
      </c>
      <c r="O13" s="4">
        <v>835.0</v>
      </c>
      <c r="P13" s="4">
        <v>0.0</v>
      </c>
    </row>
    <row r="14">
      <c r="A14" s="1" t="s">
        <v>30</v>
      </c>
      <c r="B14" s="1" t="s">
        <v>31</v>
      </c>
      <c r="C14" s="1" t="s">
        <v>6</v>
      </c>
      <c r="D14" s="1">
        <v>0.995083570480346</v>
      </c>
    </row>
    <row r="15">
      <c r="A15" s="1" t="s">
        <v>32</v>
      </c>
      <c r="B15" s="1" t="s">
        <v>33</v>
      </c>
      <c r="C15" s="1" t="s">
        <v>7</v>
      </c>
      <c r="D15" s="1">
        <v>0.893771350383758</v>
      </c>
    </row>
    <row r="16">
      <c r="A16" s="1" t="s">
        <v>34</v>
      </c>
      <c r="B16" s="1" t="s">
        <v>35</v>
      </c>
      <c r="C16" s="1" t="s">
        <v>8</v>
      </c>
      <c r="D16" s="1">
        <v>0.644358992576599</v>
      </c>
    </row>
    <row r="17">
      <c r="A17" s="1" t="s">
        <v>36</v>
      </c>
      <c r="B17" s="1" t="s">
        <v>37</v>
      </c>
      <c r="C17" s="1" t="s">
        <v>8</v>
      </c>
      <c r="D17" s="1">
        <v>0.974323391914367</v>
      </c>
    </row>
    <row r="18">
      <c r="A18" s="1" t="s">
        <v>38</v>
      </c>
      <c r="B18" s="1" t="s">
        <v>39</v>
      </c>
      <c r="C18" s="1" t="s">
        <v>8</v>
      </c>
      <c r="D18" s="1">
        <v>0.974624514579773</v>
      </c>
    </row>
    <row r="19">
      <c r="A19" s="1" t="s">
        <v>40</v>
      </c>
      <c r="B19" s="1" t="s">
        <v>41</v>
      </c>
      <c r="C19" s="1" t="s">
        <v>6</v>
      </c>
      <c r="D19" s="1">
        <v>0.996146082878112</v>
      </c>
    </row>
    <row r="20">
      <c r="A20" s="1" t="s">
        <v>42</v>
      </c>
      <c r="B20" s="1" t="s">
        <v>43</v>
      </c>
      <c r="C20" s="1" t="s">
        <v>8</v>
      </c>
      <c r="D20" s="1">
        <v>0.993503272533416</v>
      </c>
    </row>
    <row r="21">
      <c r="A21" s="1" t="s">
        <v>44</v>
      </c>
      <c r="B21" s="1" t="s">
        <v>45</v>
      </c>
      <c r="C21" s="1" t="s">
        <v>7</v>
      </c>
      <c r="D21" s="1">
        <v>0.831639289855957</v>
      </c>
    </row>
    <row r="22">
      <c r="A22" s="1" t="s">
        <v>46</v>
      </c>
      <c r="B22" s="1" t="s">
        <v>47</v>
      </c>
      <c r="C22" s="1" t="s">
        <v>6</v>
      </c>
      <c r="D22" s="1">
        <v>0.994751393795013</v>
      </c>
    </row>
    <row r="23">
      <c r="A23" s="1" t="s">
        <v>48</v>
      </c>
      <c r="B23" s="1" t="s">
        <v>49</v>
      </c>
      <c r="C23" s="1" t="s">
        <v>8</v>
      </c>
      <c r="D23" s="1">
        <v>0.997917592525482</v>
      </c>
    </row>
    <row r="24">
      <c r="A24" s="1" t="s">
        <v>50</v>
      </c>
      <c r="B24" s="1" t="s">
        <v>51</v>
      </c>
      <c r="C24" s="1" t="s">
        <v>7</v>
      </c>
      <c r="D24" s="1">
        <v>0.645035684108734</v>
      </c>
    </row>
    <row r="25">
      <c r="A25" s="1" t="s">
        <v>52</v>
      </c>
      <c r="B25" s="1" t="s">
        <v>53</v>
      </c>
      <c r="C25" s="1" t="s">
        <v>7</v>
      </c>
      <c r="D25" s="1">
        <v>0.997923374176025</v>
      </c>
    </row>
    <row r="26">
      <c r="A26" s="1" t="s">
        <v>54</v>
      </c>
      <c r="B26" s="1" t="s">
        <v>55</v>
      </c>
      <c r="C26" s="1" t="s">
        <v>6</v>
      </c>
      <c r="D26" s="1">
        <v>0.998781621456146</v>
      </c>
    </row>
    <row r="27">
      <c r="A27" s="1" t="s">
        <v>56</v>
      </c>
      <c r="B27" s="1" t="s">
        <v>57</v>
      </c>
      <c r="C27" s="1" t="s">
        <v>7</v>
      </c>
      <c r="D27" s="1">
        <v>0.981619358062744</v>
      </c>
    </row>
    <row r="28">
      <c r="A28" s="1" t="s">
        <v>58</v>
      </c>
      <c r="B28" s="1" t="s">
        <v>59</v>
      </c>
      <c r="C28" s="1" t="s">
        <v>6</v>
      </c>
      <c r="D28" s="1">
        <v>0.964963793754577</v>
      </c>
    </row>
    <row r="29">
      <c r="A29" s="1" t="s">
        <v>60</v>
      </c>
      <c r="B29" s="1" t="s">
        <v>61</v>
      </c>
      <c r="C29" s="1" t="s">
        <v>7</v>
      </c>
      <c r="D29" s="1">
        <v>0.999480187892913</v>
      </c>
    </row>
    <row r="30">
      <c r="A30" s="1" t="s">
        <v>62</v>
      </c>
      <c r="B30" s="1" t="s">
        <v>63</v>
      </c>
      <c r="C30" s="1" t="s">
        <v>6</v>
      </c>
      <c r="D30" s="1">
        <v>0.958881914615631</v>
      </c>
    </row>
    <row r="31">
      <c r="A31" s="1" t="s">
        <v>64</v>
      </c>
      <c r="B31" s="1" t="s">
        <v>65</v>
      </c>
      <c r="C31" s="1" t="s">
        <v>6</v>
      </c>
      <c r="D31" s="1">
        <v>0.997730195522308</v>
      </c>
    </row>
    <row r="32">
      <c r="A32" s="1" t="s">
        <v>66</v>
      </c>
      <c r="B32" s="1" t="s">
        <v>67</v>
      </c>
      <c r="C32" s="1" t="s">
        <v>6</v>
      </c>
      <c r="D32" s="1">
        <v>0.99668926000595</v>
      </c>
    </row>
    <row r="33">
      <c r="A33" s="1" t="s">
        <v>68</v>
      </c>
      <c r="B33" s="1" t="s">
        <v>69</v>
      </c>
      <c r="C33" s="1" t="s">
        <v>6</v>
      </c>
      <c r="D33" s="1">
        <v>0.83586049079895</v>
      </c>
    </row>
    <row r="34">
      <c r="A34" s="1" t="s">
        <v>70</v>
      </c>
      <c r="B34" s="1" t="s">
        <v>71</v>
      </c>
      <c r="C34" s="1" t="s">
        <v>6</v>
      </c>
      <c r="D34" s="1">
        <v>0.998219668865203</v>
      </c>
    </row>
    <row r="35">
      <c r="A35" s="1" t="s">
        <v>72</v>
      </c>
      <c r="B35" s="1" t="s">
        <v>73</v>
      </c>
      <c r="C35" s="1" t="s">
        <v>8</v>
      </c>
      <c r="D35" s="1">
        <v>0.999765694141387</v>
      </c>
    </row>
    <row r="36">
      <c r="A36" s="1" t="s">
        <v>74</v>
      </c>
      <c r="B36" s="1" t="s">
        <v>75</v>
      </c>
      <c r="C36" s="1" t="s">
        <v>8</v>
      </c>
      <c r="D36" s="1">
        <v>0.554104328155517</v>
      </c>
    </row>
    <row r="37">
      <c r="A37" s="1" t="s">
        <v>76</v>
      </c>
      <c r="B37" s="1" t="s">
        <v>77</v>
      </c>
      <c r="C37" s="1" t="s">
        <v>6</v>
      </c>
      <c r="D37" s="1">
        <v>0.971094787120819</v>
      </c>
    </row>
    <row r="38">
      <c r="A38" s="1" t="s">
        <v>78</v>
      </c>
      <c r="B38" s="1" t="s">
        <v>79</v>
      </c>
      <c r="C38" s="1" t="s">
        <v>6</v>
      </c>
      <c r="D38" s="1">
        <v>0.998320877552032</v>
      </c>
    </row>
    <row r="39">
      <c r="A39" s="1" t="s">
        <v>80</v>
      </c>
      <c r="B39" s="1" t="s">
        <v>81</v>
      </c>
      <c r="C39" s="1" t="s">
        <v>8</v>
      </c>
      <c r="D39" s="1">
        <v>0.995499312877655</v>
      </c>
    </row>
    <row r="40">
      <c r="A40" s="1" t="s">
        <v>82</v>
      </c>
      <c r="B40" s="1" t="s">
        <v>83</v>
      </c>
      <c r="C40" s="1" t="s">
        <v>6</v>
      </c>
      <c r="D40" s="1">
        <v>0.98827189207077</v>
      </c>
    </row>
    <row r="41">
      <c r="A41" s="1" t="s">
        <v>84</v>
      </c>
      <c r="B41" s="1" t="s">
        <v>85</v>
      </c>
      <c r="C41" s="1" t="s">
        <v>6</v>
      </c>
      <c r="D41" s="1">
        <v>0.997953534126281</v>
      </c>
    </row>
    <row r="42">
      <c r="A42" s="1" t="s">
        <v>86</v>
      </c>
      <c r="B42" s="1" t="s">
        <v>87</v>
      </c>
      <c r="C42" s="1" t="s">
        <v>6</v>
      </c>
      <c r="D42" s="1">
        <v>0.998424768447876</v>
      </c>
    </row>
    <row r="43">
      <c r="A43" s="1" t="s">
        <v>88</v>
      </c>
      <c r="B43" s="1" t="s">
        <v>89</v>
      </c>
      <c r="C43" s="1" t="s">
        <v>6</v>
      </c>
      <c r="D43" s="1">
        <v>0.997938811779022</v>
      </c>
    </row>
    <row r="44">
      <c r="A44" s="1" t="s">
        <v>90</v>
      </c>
      <c r="B44" s="1" t="s">
        <v>91</v>
      </c>
      <c r="C44" s="1" t="s">
        <v>6</v>
      </c>
      <c r="D44" s="1">
        <v>0.996625781059265</v>
      </c>
    </row>
    <row r="45">
      <c r="A45" s="1" t="s">
        <v>92</v>
      </c>
      <c r="B45" s="1" t="s">
        <v>93</v>
      </c>
      <c r="C45" s="1" t="s">
        <v>6</v>
      </c>
      <c r="D45" s="1">
        <v>0.998539328575134</v>
      </c>
    </row>
    <row r="46">
      <c r="A46" s="1" t="s">
        <v>94</v>
      </c>
      <c r="B46" s="1" t="s">
        <v>95</v>
      </c>
      <c r="C46" s="1" t="s">
        <v>6</v>
      </c>
      <c r="D46" s="1">
        <v>0.992778241634368</v>
      </c>
    </row>
    <row r="47">
      <c r="A47" s="1" t="s">
        <v>96</v>
      </c>
      <c r="B47" s="1" t="s">
        <v>97</v>
      </c>
      <c r="C47" s="1" t="s">
        <v>6</v>
      </c>
      <c r="D47" s="1">
        <v>0.556622505187988</v>
      </c>
    </row>
    <row r="48">
      <c r="A48" s="1" t="s">
        <v>98</v>
      </c>
      <c r="B48" s="1" t="s">
        <v>99</v>
      </c>
      <c r="C48" s="1" t="s">
        <v>6</v>
      </c>
      <c r="D48" s="1">
        <v>0.997964859008789</v>
      </c>
    </row>
    <row r="49">
      <c r="A49" s="1" t="s">
        <v>100</v>
      </c>
      <c r="B49" s="1" t="s">
        <v>101</v>
      </c>
      <c r="C49" s="1" t="s">
        <v>6</v>
      </c>
      <c r="D49" s="1">
        <v>0.998197376728057</v>
      </c>
    </row>
    <row r="50">
      <c r="A50" s="1" t="s">
        <v>102</v>
      </c>
      <c r="B50" s="1" t="s">
        <v>103</v>
      </c>
      <c r="C50" s="1" t="s">
        <v>7</v>
      </c>
      <c r="D50" s="1">
        <v>0.999450266361236</v>
      </c>
    </row>
    <row r="51">
      <c r="A51" s="1" t="s">
        <v>104</v>
      </c>
      <c r="B51" s="1" t="s">
        <v>105</v>
      </c>
      <c r="C51" s="1" t="s">
        <v>6</v>
      </c>
      <c r="D51" s="1">
        <v>0.777514934539794</v>
      </c>
    </row>
    <row r="52">
      <c r="A52" s="1" t="s">
        <v>106</v>
      </c>
      <c r="B52" s="1" t="s">
        <v>107</v>
      </c>
      <c r="C52" s="1" t="s">
        <v>8</v>
      </c>
      <c r="D52" s="1">
        <v>0.992618143558502</v>
      </c>
    </row>
    <row r="53">
      <c r="A53" s="1" t="s">
        <v>108</v>
      </c>
      <c r="B53" s="1" t="s">
        <v>109</v>
      </c>
      <c r="C53" s="1" t="s">
        <v>8</v>
      </c>
      <c r="D53" s="1">
        <v>0.94884568452835</v>
      </c>
    </row>
    <row r="54">
      <c r="A54" s="1" t="s">
        <v>110</v>
      </c>
      <c r="B54" s="1" t="s">
        <v>111</v>
      </c>
      <c r="C54" s="1" t="s">
        <v>7</v>
      </c>
      <c r="D54" s="1">
        <v>0.985602617263794</v>
      </c>
    </row>
    <row r="55">
      <c r="A55" s="1" t="s">
        <v>112</v>
      </c>
      <c r="B55" s="1" t="s">
        <v>113</v>
      </c>
      <c r="C55" s="1" t="s">
        <v>6</v>
      </c>
      <c r="D55" s="1">
        <v>0.596636593341827</v>
      </c>
    </row>
    <row r="56">
      <c r="A56" s="1" t="s">
        <v>114</v>
      </c>
      <c r="B56" s="1" t="s">
        <v>115</v>
      </c>
      <c r="C56" s="1" t="s">
        <v>7</v>
      </c>
      <c r="D56" s="1">
        <v>0.987143695354461</v>
      </c>
    </row>
    <row r="57">
      <c r="A57" s="1" t="s">
        <v>116</v>
      </c>
      <c r="B57" s="1" t="s">
        <v>117</v>
      </c>
      <c r="C57" s="1" t="s">
        <v>6</v>
      </c>
      <c r="D57" s="1">
        <v>0.998836457729339</v>
      </c>
    </row>
    <row r="58">
      <c r="A58" s="1" t="s">
        <v>118</v>
      </c>
      <c r="B58" s="1" t="s">
        <v>119</v>
      </c>
      <c r="C58" s="1" t="s">
        <v>6</v>
      </c>
      <c r="D58" s="1">
        <v>0.997542023658752</v>
      </c>
    </row>
    <row r="59">
      <c r="A59" s="1" t="s">
        <v>120</v>
      </c>
      <c r="B59" s="1" t="s">
        <v>121</v>
      </c>
      <c r="C59" s="1" t="s">
        <v>7</v>
      </c>
      <c r="D59" s="1">
        <v>0.990389943122863</v>
      </c>
    </row>
    <row r="60">
      <c r="A60" s="1" t="s">
        <v>122</v>
      </c>
      <c r="B60" s="1" t="s">
        <v>123</v>
      </c>
      <c r="C60" s="1" t="s">
        <v>8</v>
      </c>
      <c r="D60" s="1">
        <v>0.999850034713745</v>
      </c>
    </row>
    <row r="61">
      <c r="A61" s="1" t="s">
        <v>124</v>
      </c>
      <c r="B61" s="1" t="s">
        <v>125</v>
      </c>
      <c r="C61" s="1" t="s">
        <v>8</v>
      </c>
      <c r="D61" s="1">
        <v>0.999734938144683</v>
      </c>
    </row>
    <row r="62">
      <c r="A62" s="1" t="s">
        <v>126</v>
      </c>
      <c r="B62" s="1" t="s">
        <v>127</v>
      </c>
      <c r="C62" s="1" t="s">
        <v>6</v>
      </c>
      <c r="D62" s="1">
        <v>0.997189939022064</v>
      </c>
    </row>
    <row r="63">
      <c r="A63" s="1" t="s">
        <v>128</v>
      </c>
      <c r="B63" s="1" t="s">
        <v>129</v>
      </c>
      <c r="C63" s="1" t="s">
        <v>6</v>
      </c>
      <c r="D63" s="1">
        <v>0.998128235340118</v>
      </c>
    </row>
    <row r="64">
      <c r="A64" s="1" t="s">
        <v>130</v>
      </c>
      <c r="B64" s="1" t="s">
        <v>131</v>
      </c>
      <c r="C64" s="1" t="s">
        <v>6</v>
      </c>
      <c r="D64" s="1">
        <v>0.997234642505645</v>
      </c>
    </row>
    <row r="65">
      <c r="A65" s="1" t="s">
        <v>132</v>
      </c>
      <c r="B65" s="1" t="s">
        <v>133</v>
      </c>
      <c r="C65" s="1" t="s">
        <v>6</v>
      </c>
      <c r="D65" s="1">
        <v>0.994326770305633</v>
      </c>
    </row>
    <row r="66">
      <c r="A66" s="1" t="s">
        <v>134</v>
      </c>
      <c r="B66" s="1" t="s">
        <v>135</v>
      </c>
      <c r="C66" s="1" t="s">
        <v>6</v>
      </c>
      <c r="D66" s="1">
        <v>0.744031906127929</v>
      </c>
    </row>
    <row r="67">
      <c r="A67" s="1" t="s">
        <v>136</v>
      </c>
      <c r="B67" s="1" t="s">
        <v>137</v>
      </c>
      <c r="C67" s="1" t="s">
        <v>7</v>
      </c>
      <c r="D67" s="1">
        <v>0.995343327522277</v>
      </c>
    </row>
    <row r="68">
      <c r="A68" s="1" t="s">
        <v>138</v>
      </c>
      <c r="B68" s="1" t="s">
        <v>139</v>
      </c>
      <c r="C68" s="1" t="s">
        <v>6</v>
      </c>
      <c r="D68" s="1">
        <v>0.482931762933731</v>
      </c>
    </row>
    <row r="69">
      <c r="A69" s="1" t="s">
        <v>140</v>
      </c>
      <c r="B69" s="1" t="s">
        <v>141</v>
      </c>
      <c r="C69" s="1" t="s">
        <v>7</v>
      </c>
      <c r="D69" s="1">
        <v>0.536279916763305</v>
      </c>
    </row>
    <row r="70">
      <c r="A70" s="1" t="s">
        <v>142</v>
      </c>
      <c r="B70" s="1" t="s">
        <v>143</v>
      </c>
      <c r="C70" s="1" t="s">
        <v>6</v>
      </c>
      <c r="D70" s="1">
        <v>0.998513996601104</v>
      </c>
    </row>
    <row r="71">
      <c r="A71" s="1" t="s">
        <v>144</v>
      </c>
      <c r="B71" s="1" t="s">
        <v>145</v>
      </c>
      <c r="C71" s="1" t="s">
        <v>8</v>
      </c>
      <c r="D71" s="1">
        <v>0.99949049949646</v>
      </c>
    </row>
    <row r="72">
      <c r="A72" s="1" t="s">
        <v>146</v>
      </c>
      <c r="B72" s="1" t="s">
        <v>147</v>
      </c>
      <c r="C72" s="1" t="s">
        <v>6</v>
      </c>
      <c r="D72" s="1">
        <v>0.998548209667205</v>
      </c>
    </row>
    <row r="73">
      <c r="A73" s="1" t="s">
        <v>148</v>
      </c>
      <c r="B73" s="1" t="s">
        <v>149</v>
      </c>
      <c r="C73" s="1" t="s">
        <v>6</v>
      </c>
      <c r="D73" s="1">
        <v>0.998576164245605</v>
      </c>
    </row>
    <row r="74">
      <c r="A74" s="1" t="s">
        <v>150</v>
      </c>
      <c r="B74" s="1" t="s">
        <v>151</v>
      </c>
      <c r="C74" s="1" t="s">
        <v>6</v>
      </c>
      <c r="D74" s="1">
        <v>0.986306428909301</v>
      </c>
    </row>
    <row r="75">
      <c r="A75" s="1" t="s">
        <v>152</v>
      </c>
      <c r="B75" s="1" t="s">
        <v>153</v>
      </c>
      <c r="C75" s="1" t="s">
        <v>6</v>
      </c>
      <c r="D75" s="1">
        <v>0.998483479022979</v>
      </c>
    </row>
    <row r="76">
      <c r="A76" s="1" t="s">
        <v>154</v>
      </c>
      <c r="B76" s="1" t="s">
        <v>155</v>
      </c>
      <c r="C76" s="1" t="s">
        <v>7</v>
      </c>
      <c r="D76" s="1">
        <v>0.960017204284668</v>
      </c>
    </row>
    <row r="77">
      <c r="A77" s="1" t="s">
        <v>156</v>
      </c>
      <c r="B77" s="1" t="s">
        <v>157</v>
      </c>
      <c r="C77" s="1" t="s">
        <v>8</v>
      </c>
      <c r="D77" s="1">
        <v>0.999754130840301</v>
      </c>
    </row>
    <row r="78">
      <c r="A78" s="1" t="s">
        <v>158</v>
      </c>
      <c r="B78" s="1" t="s">
        <v>159</v>
      </c>
      <c r="C78" s="1" t="s">
        <v>6</v>
      </c>
      <c r="D78" s="1">
        <v>0.998546540737152</v>
      </c>
    </row>
    <row r="79">
      <c r="A79" s="1" t="s">
        <v>160</v>
      </c>
      <c r="B79" s="1" t="s">
        <v>161</v>
      </c>
      <c r="C79" s="1" t="s">
        <v>6</v>
      </c>
      <c r="D79" s="1">
        <v>0.992057740688324</v>
      </c>
    </row>
    <row r="80">
      <c r="A80" s="1" t="s">
        <v>162</v>
      </c>
      <c r="B80" s="1" t="s">
        <v>163</v>
      </c>
      <c r="C80" s="1" t="s">
        <v>8</v>
      </c>
      <c r="D80" s="1">
        <v>0.997879028320312</v>
      </c>
    </row>
    <row r="81">
      <c r="A81" s="1" t="s">
        <v>164</v>
      </c>
      <c r="B81" s="1" t="s">
        <v>165</v>
      </c>
      <c r="C81" s="1" t="s">
        <v>8</v>
      </c>
      <c r="D81" s="1">
        <v>0.645010232925415</v>
      </c>
    </row>
    <row r="82">
      <c r="A82" s="1" t="s">
        <v>166</v>
      </c>
      <c r="B82" s="1" t="s">
        <v>167</v>
      </c>
      <c r="C82" s="1" t="s">
        <v>6</v>
      </c>
      <c r="D82" s="1">
        <v>0.998088061809539</v>
      </c>
    </row>
    <row r="83">
      <c r="A83" s="1" t="s">
        <v>168</v>
      </c>
      <c r="B83" s="1" t="s">
        <v>169</v>
      </c>
      <c r="C83" s="1" t="s">
        <v>6</v>
      </c>
      <c r="D83" s="1">
        <v>0.995400011539459</v>
      </c>
    </row>
    <row r="84">
      <c r="A84" s="1" t="s">
        <v>170</v>
      </c>
      <c r="B84" s="1" t="s">
        <v>171</v>
      </c>
      <c r="C84" s="1" t="s">
        <v>7</v>
      </c>
      <c r="D84" s="1">
        <v>0.997565150260925</v>
      </c>
    </row>
    <row r="85">
      <c r="A85" s="1" t="s">
        <v>172</v>
      </c>
      <c r="B85" s="1" t="s">
        <v>173</v>
      </c>
      <c r="C85" s="1" t="s">
        <v>8</v>
      </c>
      <c r="D85" s="1">
        <v>0.999715745449066</v>
      </c>
    </row>
    <row r="86">
      <c r="A86" s="1" t="s">
        <v>174</v>
      </c>
      <c r="B86" s="1" t="s">
        <v>175</v>
      </c>
      <c r="C86" s="1" t="s">
        <v>7</v>
      </c>
      <c r="D86" s="1">
        <v>0.984350323677063</v>
      </c>
    </row>
    <row r="87">
      <c r="A87" s="1" t="s">
        <v>176</v>
      </c>
      <c r="B87" s="1" t="s">
        <v>177</v>
      </c>
      <c r="C87" s="1" t="s">
        <v>6</v>
      </c>
      <c r="D87" s="1">
        <v>0.860651910305023</v>
      </c>
    </row>
    <row r="88">
      <c r="A88" s="1" t="s">
        <v>178</v>
      </c>
      <c r="B88" s="1" t="s">
        <v>179</v>
      </c>
      <c r="C88" s="1" t="s">
        <v>8</v>
      </c>
      <c r="D88" s="1">
        <v>0.999808371067047</v>
      </c>
    </row>
    <row r="89">
      <c r="A89" s="1" t="s">
        <v>180</v>
      </c>
      <c r="B89" s="1" t="s">
        <v>181</v>
      </c>
      <c r="C89" s="1" t="s">
        <v>6</v>
      </c>
      <c r="D89" s="1">
        <v>0.859916031360626</v>
      </c>
    </row>
    <row r="90">
      <c r="A90" s="1" t="s">
        <v>182</v>
      </c>
      <c r="B90" s="1" t="s">
        <v>183</v>
      </c>
      <c r="C90" s="1" t="s">
        <v>6</v>
      </c>
      <c r="D90" s="1">
        <v>0.991778254508972</v>
      </c>
    </row>
    <row r="91">
      <c r="A91" s="1" t="s">
        <v>184</v>
      </c>
      <c r="B91" s="1" t="s">
        <v>185</v>
      </c>
      <c r="C91" s="1" t="s">
        <v>8</v>
      </c>
      <c r="D91" s="1">
        <v>0.999668478965759</v>
      </c>
    </row>
    <row r="92">
      <c r="A92" s="1" t="s">
        <v>186</v>
      </c>
      <c r="B92" s="1" t="s">
        <v>187</v>
      </c>
      <c r="C92" s="1" t="s">
        <v>6</v>
      </c>
      <c r="D92" s="1">
        <v>0.790920078754425</v>
      </c>
    </row>
    <row r="93">
      <c r="A93" s="1" t="s">
        <v>188</v>
      </c>
      <c r="B93" s="1" t="s">
        <v>189</v>
      </c>
      <c r="C93" s="1" t="s">
        <v>8</v>
      </c>
      <c r="D93" s="1">
        <v>0.779137194156646</v>
      </c>
    </row>
    <row r="94">
      <c r="A94" s="1" t="s">
        <v>190</v>
      </c>
      <c r="B94" s="1" t="s">
        <v>191</v>
      </c>
      <c r="C94" s="1" t="s">
        <v>7</v>
      </c>
      <c r="D94" s="1">
        <v>0.764338672161102</v>
      </c>
    </row>
    <row r="95">
      <c r="A95" s="1" t="s">
        <v>192</v>
      </c>
      <c r="B95" s="1" t="s">
        <v>193</v>
      </c>
      <c r="C95" s="1" t="s">
        <v>6</v>
      </c>
      <c r="D95" s="1">
        <v>0.998609542846679</v>
      </c>
    </row>
    <row r="96">
      <c r="A96" s="1" t="s">
        <v>194</v>
      </c>
      <c r="B96" s="1" t="s">
        <v>195</v>
      </c>
      <c r="C96" s="1" t="s">
        <v>6</v>
      </c>
      <c r="D96" s="1">
        <v>0.997675478458404</v>
      </c>
    </row>
    <row r="97">
      <c r="A97" s="1" t="s">
        <v>196</v>
      </c>
      <c r="B97" s="1" t="s">
        <v>197</v>
      </c>
      <c r="C97" s="1" t="s">
        <v>6</v>
      </c>
      <c r="D97" s="1">
        <v>0.897731304168701</v>
      </c>
    </row>
    <row r="98">
      <c r="A98" s="1" t="s">
        <v>198</v>
      </c>
      <c r="B98" s="1" t="s">
        <v>199</v>
      </c>
      <c r="C98" s="1" t="s">
        <v>6</v>
      </c>
      <c r="D98" s="1">
        <v>0.988292753696441</v>
      </c>
    </row>
    <row r="99">
      <c r="A99" s="1" t="s">
        <v>200</v>
      </c>
      <c r="B99" s="1" t="s">
        <v>201</v>
      </c>
      <c r="C99" s="1" t="s">
        <v>8</v>
      </c>
      <c r="D99" s="1">
        <v>0.999864697456359</v>
      </c>
    </row>
    <row r="100">
      <c r="A100" s="1" t="s">
        <v>202</v>
      </c>
      <c r="B100" s="1" t="s">
        <v>203</v>
      </c>
      <c r="C100" s="1" t="s">
        <v>6</v>
      </c>
      <c r="D100" s="1">
        <v>0.995515048503875</v>
      </c>
    </row>
    <row r="101">
      <c r="A101" s="1" t="s">
        <v>204</v>
      </c>
      <c r="B101" s="1" t="s">
        <v>205</v>
      </c>
      <c r="C101" s="1" t="s">
        <v>8</v>
      </c>
      <c r="D101" s="1">
        <v>0.939899921417236</v>
      </c>
    </row>
    <row r="102">
      <c r="A102" s="1" t="s">
        <v>206</v>
      </c>
      <c r="B102" s="1" t="s">
        <v>207</v>
      </c>
      <c r="C102" s="1" t="s">
        <v>7</v>
      </c>
      <c r="D102" s="1">
        <v>0.974397778511047</v>
      </c>
    </row>
    <row r="103">
      <c r="A103" s="1" t="s">
        <v>208</v>
      </c>
      <c r="B103" s="1" t="s">
        <v>209</v>
      </c>
      <c r="C103" s="1" t="s">
        <v>8</v>
      </c>
      <c r="D103" s="1">
        <v>0.999735057353973</v>
      </c>
    </row>
    <row r="104">
      <c r="A104" s="1" t="s">
        <v>210</v>
      </c>
      <c r="B104" s="1" t="s">
        <v>211</v>
      </c>
      <c r="C104" s="1" t="s">
        <v>6</v>
      </c>
      <c r="D104" s="1">
        <v>0.995289325714111</v>
      </c>
    </row>
    <row r="105">
      <c r="A105" s="1" t="s">
        <v>212</v>
      </c>
      <c r="B105" s="1" t="s">
        <v>213</v>
      </c>
      <c r="C105" s="1" t="s">
        <v>6</v>
      </c>
      <c r="D105" s="1">
        <v>0.99762362241745</v>
      </c>
    </row>
    <row r="106">
      <c r="A106" s="1" t="s">
        <v>214</v>
      </c>
      <c r="B106" s="1" t="s">
        <v>215</v>
      </c>
      <c r="C106" s="1" t="s">
        <v>7</v>
      </c>
      <c r="D106" s="1">
        <v>0.929756879806518</v>
      </c>
    </row>
    <row r="107">
      <c r="A107" s="1" t="s">
        <v>216</v>
      </c>
      <c r="B107" s="1" t="s">
        <v>217</v>
      </c>
      <c r="C107" s="1" t="s">
        <v>6</v>
      </c>
      <c r="D107" s="1">
        <v>0.99802553653717</v>
      </c>
    </row>
    <row r="108">
      <c r="A108" s="1" t="s">
        <v>218</v>
      </c>
      <c r="B108" s="1" t="s">
        <v>219</v>
      </c>
      <c r="C108" s="1" t="s">
        <v>8</v>
      </c>
      <c r="D108" s="1">
        <v>0.999373972415924</v>
      </c>
    </row>
    <row r="109">
      <c r="A109" s="1" t="s">
        <v>220</v>
      </c>
      <c r="B109" s="1" t="s">
        <v>221</v>
      </c>
      <c r="C109" s="1" t="s">
        <v>8</v>
      </c>
      <c r="D109" s="1">
        <v>0.988813698291778</v>
      </c>
    </row>
    <row r="110">
      <c r="A110" s="1" t="s">
        <v>222</v>
      </c>
      <c r="B110" s="1" t="s">
        <v>223</v>
      </c>
      <c r="C110" s="1" t="s">
        <v>8</v>
      </c>
      <c r="D110" s="1">
        <v>0.999870300292968</v>
      </c>
    </row>
    <row r="111">
      <c r="A111" s="1" t="s">
        <v>224</v>
      </c>
      <c r="B111" s="1" t="s">
        <v>225</v>
      </c>
      <c r="C111" s="1" t="s">
        <v>6</v>
      </c>
      <c r="D111" s="1">
        <v>0.998181223869323</v>
      </c>
    </row>
    <row r="112">
      <c r="A112" s="1" t="s">
        <v>226</v>
      </c>
      <c r="B112" s="1" t="s">
        <v>227</v>
      </c>
      <c r="C112" s="1" t="s">
        <v>6</v>
      </c>
      <c r="D112" s="1">
        <v>0.975501179695129</v>
      </c>
    </row>
    <row r="113">
      <c r="A113" s="1" t="s">
        <v>228</v>
      </c>
      <c r="B113" s="1" t="s">
        <v>229</v>
      </c>
      <c r="C113" s="1" t="s">
        <v>6</v>
      </c>
      <c r="D113" s="1">
        <v>0.99833208322525</v>
      </c>
    </row>
    <row r="114">
      <c r="A114" s="1" t="s">
        <v>230</v>
      </c>
      <c r="B114" s="1" t="s">
        <v>231</v>
      </c>
      <c r="C114" s="1" t="s">
        <v>7</v>
      </c>
      <c r="D114" s="1">
        <v>0.935311436653137</v>
      </c>
    </row>
    <row r="115">
      <c r="A115" s="1" t="s">
        <v>232</v>
      </c>
      <c r="B115" s="1" t="s">
        <v>233</v>
      </c>
      <c r="C115" s="1" t="s">
        <v>6</v>
      </c>
      <c r="D115" s="1">
        <v>0.997676908969879</v>
      </c>
    </row>
    <row r="116">
      <c r="A116" s="1" t="s">
        <v>234</v>
      </c>
      <c r="B116" s="1" t="s">
        <v>235</v>
      </c>
      <c r="C116" s="1" t="s">
        <v>6</v>
      </c>
      <c r="D116" s="1">
        <v>0.99343454837799</v>
      </c>
    </row>
    <row r="117">
      <c r="A117" s="1" t="s">
        <v>236</v>
      </c>
      <c r="B117" s="1" t="s">
        <v>237</v>
      </c>
      <c r="C117" s="1" t="s">
        <v>7</v>
      </c>
      <c r="D117" s="1">
        <v>0.995844781398773</v>
      </c>
    </row>
    <row r="118">
      <c r="A118" s="1" t="s">
        <v>238</v>
      </c>
      <c r="B118" s="1" t="s">
        <v>239</v>
      </c>
      <c r="C118" s="1" t="s">
        <v>6</v>
      </c>
      <c r="D118" s="1">
        <v>0.9966841340065</v>
      </c>
    </row>
    <row r="119">
      <c r="A119" s="1" t="s">
        <v>240</v>
      </c>
      <c r="B119" s="1" t="s">
        <v>241</v>
      </c>
      <c r="C119" s="1" t="s">
        <v>6</v>
      </c>
      <c r="D119" s="1">
        <v>0.839323103427887</v>
      </c>
    </row>
    <row r="120">
      <c r="A120" s="1" t="s">
        <v>242</v>
      </c>
      <c r="B120" s="1" t="s">
        <v>243</v>
      </c>
      <c r="C120" s="1" t="s">
        <v>6</v>
      </c>
      <c r="D120" s="1">
        <v>0.996752679347991</v>
      </c>
    </row>
    <row r="121">
      <c r="A121" s="1" t="s">
        <v>244</v>
      </c>
      <c r="B121" s="1" t="s">
        <v>245</v>
      </c>
      <c r="C121" s="1" t="s">
        <v>8</v>
      </c>
      <c r="D121" s="1">
        <v>0.548082172870636</v>
      </c>
    </row>
    <row r="122">
      <c r="A122" s="1" t="s">
        <v>246</v>
      </c>
      <c r="B122" s="1" t="s">
        <v>247</v>
      </c>
      <c r="C122" s="1" t="s">
        <v>6</v>
      </c>
      <c r="D122" s="1">
        <v>0.939735770225524</v>
      </c>
    </row>
    <row r="123">
      <c r="A123" s="1" t="s">
        <v>248</v>
      </c>
      <c r="B123" s="1" t="s">
        <v>249</v>
      </c>
      <c r="C123" s="1" t="s">
        <v>6</v>
      </c>
      <c r="D123" s="1">
        <v>0.991597592830658</v>
      </c>
    </row>
    <row r="124">
      <c r="A124" s="1" t="s">
        <v>250</v>
      </c>
      <c r="B124" s="1" t="s">
        <v>251</v>
      </c>
      <c r="C124" s="1" t="s">
        <v>8</v>
      </c>
      <c r="D124" s="1">
        <v>0.891102313995361</v>
      </c>
    </row>
    <row r="125">
      <c r="A125" s="1" t="s">
        <v>252</v>
      </c>
      <c r="B125" s="1" t="s">
        <v>253</v>
      </c>
      <c r="C125" s="1" t="s">
        <v>6</v>
      </c>
      <c r="D125" s="1">
        <v>0.997342407703399</v>
      </c>
    </row>
    <row r="126">
      <c r="A126" s="1" t="s">
        <v>254</v>
      </c>
      <c r="B126" s="1" t="s">
        <v>255</v>
      </c>
      <c r="C126" s="1" t="s">
        <v>6</v>
      </c>
      <c r="D126" s="1">
        <v>0.997886717319488</v>
      </c>
    </row>
    <row r="127">
      <c r="A127" s="1" t="s">
        <v>256</v>
      </c>
      <c r="B127" s="1" t="s">
        <v>257</v>
      </c>
      <c r="C127" s="1" t="s">
        <v>6</v>
      </c>
      <c r="D127" s="1">
        <v>0.501872241497039</v>
      </c>
    </row>
    <row r="128">
      <c r="A128" s="1" t="s">
        <v>258</v>
      </c>
      <c r="B128" s="1" t="s">
        <v>259</v>
      </c>
      <c r="C128" s="1" t="s">
        <v>7</v>
      </c>
      <c r="D128" s="1">
        <v>0.735033154487609</v>
      </c>
    </row>
    <row r="129">
      <c r="A129" s="1" t="s">
        <v>260</v>
      </c>
      <c r="B129" s="1" t="s">
        <v>261</v>
      </c>
      <c r="C129" s="1" t="s">
        <v>8</v>
      </c>
      <c r="D129" s="1">
        <v>0.453822761774063</v>
      </c>
    </row>
    <row r="130">
      <c r="A130" s="1" t="s">
        <v>262</v>
      </c>
      <c r="B130" s="1" t="s">
        <v>263</v>
      </c>
      <c r="C130" s="1" t="s">
        <v>7</v>
      </c>
      <c r="D130" s="1">
        <v>0.943061769008636</v>
      </c>
    </row>
    <row r="131">
      <c r="A131" s="1" t="s">
        <v>264</v>
      </c>
      <c r="B131" s="1" t="s">
        <v>265</v>
      </c>
      <c r="C131" s="1" t="s">
        <v>8</v>
      </c>
      <c r="D131" s="1">
        <v>0.963052809238433</v>
      </c>
    </row>
    <row r="132">
      <c r="A132" s="1" t="s">
        <v>266</v>
      </c>
      <c r="B132" s="1" t="s">
        <v>267</v>
      </c>
      <c r="C132" s="1" t="s">
        <v>8</v>
      </c>
      <c r="D132" s="1">
        <v>0.999675869941711</v>
      </c>
    </row>
    <row r="133">
      <c r="A133" s="1" t="s">
        <v>268</v>
      </c>
      <c r="B133" s="1" t="s">
        <v>269</v>
      </c>
      <c r="C133" s="1" t="s">
        <v>8</v>
      </c>
      <c r="D133" s="1">
        <v>0.999748289585113</v>
      </c>
    </row>
    <row r="134">
      <c r="A134" s="1" t="s">
        <v>270</v>
      </c>
      <c r="B134" s="1" t="s">
        <v>271</v>
      </c>
      <c r="C134" s="1" t="s">
        <v>6</v>
      </c>
      <c r="D134" s="1">
        <v>0.998057305812835</v>
      </c>
    </row>
    <row r="135">
      <c r="A135" s="1" t="s">
        <v>272</v>
      </c>
      <c r="B135" s="1" t="s">
        <v>273</v>
      </c>
      <c r="C135" s="1" t="s">
        <v>7</v>
      </c>
      <c r="D135" s="1">
        <v>0.92440116405487</v>
      </c>
    </row>
    <row r="136">
      <c r="A136" s="1" t="s">
        <v>274</v>
      </c>
      <c r="B136" s="1" t="s">
        <v>275</v>
      </c>
      <c r="C136" s="1" t="s">
        <v>8</v>
      </c>
      <c r="D136" s="1">
        <v>0.999451458454132</v>
      </c>
    </row>
    <row r="137">
      <c r="A137" s="1" t="s">
        <v>276</v>
      </c>
      <c r="B137" s="1" t="s">
        <v>277</v>
      </c>
      <c r="C137" s="1" t="s">
        <v>8</v>
      </c>
      <c r="D137" s="1">
        <v>0.844754636287689</v>
      </c>
    </row>
    <row r="138">
      <c r="A138" s="1" t="s">
        <v>278</v>
      </c>
      <c r="B138" s="1" t="s">
        <v>279</v>
      </c>
      <c r="C138" s="1" t="s">
        <v>8</v>
      </c>
      <c r="D138" s="1">
        <v>0.999753415584564</v>
      </c>
    </row>
    <row r="139">
      <c r="A139" s="1" t="s">
        <v>280</v>
      </c>
      <c r="B139" s="1" t="s">
        <v>281</v>
      </c>
      <c r="C139" s="1" t="s">
        <v>8</v>
      </c>
      <c r="D139" s="1">
        <v>0.61940985918045</v>
      </c>
    </row>
    <row r="140">
      <c r="A140" s="1" t="s">
        <v>282</v>
      </c>
      <c r="B140" s="1" t="s">
        <v>283</v>
      </c>
      <c r="C140" s="1" t="s">
        <v>7</v>
      </c>
      <c r="D140" s="1">
        <v>0.574306666851043</v>
      </c>
    </row>
    <row r="141">
      <c r="A141" s="1" t="s">
        <v>284</v>
      </c>
      <c r="B141" s="1" t="s">
        <v>285</v>
      </c>
      <c r="C141" s="1" t="s">
        <v>8</v>
      </c>
      <c r="D141" s="1">
        <v>0.99984323978424</v>
      </c>
    </row>
    <row r="142">
      <c r="A142" s="1" t="s">
        <v>286</v>
      </c>
      <c r="B142" s="1" t="s">
        <v>287</v>
      </c>
      <c r="C142" s="1" t="s">
        <v>8</v>
      </c>
      <c r="D142" s="1">
        <v>0.999780476093292</v>
      </c>
    </row>
    <row r="143">
      <c r="A143" s="1" t="s">
        <v>288</v>
      </c>
      <c r="B143" s="1" t="s">
        <v>289</v>
      </c>
      <c r="C143" s="1" t="s">
        <v>6</v>
      </c>
      <c r="D143" s="1">
        <v>0.994608998298645</v>
      </c>
    </row>
    <row r="144">
      <c r="A144" s="1" t="s">
        <v>290</v>
      </c>
      <c r="B144" s="1" t="s">
        <v>291</v>
      </c>
      <c r="C144" s="1" t="s">
        <v>6</v>
      </c>
      <c r="D144" s="1">
        <v>0.996532440185546</v>
      </c>
    </row>
    <row r="145">
      <c r="A145" s="1" t="s">
        <v>292</v>
      </c>
      <c r="B145" s="1" t="s">
        <v>293</v>
      </c>
      <c r="C145" s="1" t="s">
        <v>6</v>
      </c>
      <c r="D145" s="1">
        <v>0.997504413127899</v>
      </c>
    </row>
    <row r="146">
      <c r="A146" s="1" t="s">
        <v>294</v>
      </c>
      <c r="B146" s="1" t="s">
        <v>295</v>
      </c>
      <c r="C146" s="1" t="s">
        <v>8</v>
      </c>
      <c r="D146" s="1">
        <v>0.999593794345855</v>
      </c>
    </row>
    <row r="147">
      <c r="A147" s="1" t="s">
        <v>296</v>
      </c>
      <c r="B147" s="1" t="s">
        <v>297</v>
      </c>
      <c r="C147" s="1" t="s">
        <v>8</v>
      </c>
      <c r="D147" s="1">
        <v>0.996727585792541</v>
      </c>
    </row>
    <row r="148">
      <c r="A148" s="1" t="s">
        <v>298</v>
      </c>
      <c r="B148" s="1" t="s">
        <v>299</v>
      </c>
      <c r="C148" s="1" t="s">
        <v>8</v>
      </c>
      <c r="D148" s="1">
        <v>0.999854445457458</v>
      </c>
    </row>
    <row r="149">
      <c r="A149" s="1" t="s">
        <v>300</v>
      </c>
      <c r="B149" s="1" t="s">
        <v>301</v>
      </c>
      <c r="C149" s="1" t="s">
        <v>8</v>
      </c>
      <c r="D149" s="1">
        <v>0.998554170131683</v>
      </c>
    </row>
    <row r="150">
      <c r="A150" s="1" t="s">
        <v>302</v>
      </c>
      <c r="B150" s="1" t="s">
        <v>303</v>
      </c>
      <c r="C150" s="1" t="s">
        <v>6</v>
      </c>
      <c r="D150" s="1">
        <v>0.995235621929168</v>
      </c>
    </row>
    <row r="151">
      <c r="A151" s="1" t="s">
        <v>304</v>
      </c>
      <c r="B151" s="1" t="s">
        <v>305</v>
      </c>
      <c r="C151" s="1" t="s">
        <v>6</v>
      </c>
      <c r="D151" s="1">
        <v>0.998403489589691</v>
      </c>
    </row>
    <row r="152">
      <c r="A152" s="1" t="s">
        <v>306</v>
      </c>
      <c r="B152" s="1" t="s">
        <v>307</v>
      </c>
      <c r="C152" s="1" t="s">
        <v>6</v>
      </c>
      <c r="D152" s="1">
        <v>0.945519566535949</v>
      </c>
    </row>
    <row r="153">
      <c r="A153" s="1" t="s">
        <v>308</v>
      </c>
      <c r="B153" s="1" t="s">
        <v>309</v>
      </c>
      <c r="C153" s="1" t="s">
        <v>6</v>
      </c>
      <c r="D153" s="1">
        <v>0.998138427734375</v>
      </c>
    </row>
    <row r="154">
      <c r="A154" s="1" t="s">
        <v>310</v>
      </c>
      <c r="B154" s="1" t="s">
        <v>311</v>
      </c>
      <c r="C154" s="1" t="s">
        <v>8</v>
      </c>
      <c r="D154" s="1">
        <v>0.999610126018524</v>
      </c>
    </row>
    <row r="155">
      <c r="A155" s="1" t="s">
        <v>312</v>
      </c>
      <c r="B155" s="1" t="s">
        <v>313</v>
      </c>
      <c r="C155" s="1" t="s">
        <v>6</v>
      </c>
      <c r="D155" s="1">
        <v>0.998151242733001</v>
      </c>
    </row>
    <row r="156">
      <c r="A156" s="1" t="s">
        <v>314</v>
      </c>
      <c r="B156" s="1" t="s">
        <v>315</v>
      </c>
      <c r="C156" s="1" t="s">
        <v>6</v>
      </c>
      <c r="D156" s="1">
        <v>0.54658555984497</v>
      </c>
    </row>
    <row r="157">
      <c r="A157" s="1" t="s">
        <v>316</v>
      </c>
      <c r="B157" s="1" t="s">
        <v>317</v>
      </c>
      <c r="C157" s="1" t="s">
        <v>7</v>
      </c>
      <c r="D157" s="1">
        <v>0.986945569515228</v>
      </c>
    </row>
    <row r="158">
      <c r="A158" s="1" t="s">
        <v>318</v>
      </c>
      <c r="B158" s="1" t="s">
        <v>319</v>
      </c>
      <c r="C158" s="1" t="s">
        <v>8</v>
      </c>
      <c r="D158" s="1">
        <v>0.999376714229583</v>
      </c>
    </row>
    <row r="159">
      <c r="A159" s="1" t="s">
        <v>320</v>
      </c>
      <c r="B159" s="1" t="s">
        <v>321</v>
      </c>
      <c r="C159" s="1" t="s">
        <v>8</v>
      </c>
      <c r="D159" s="1">
        <v>0.98303210735321</v>
      </c>
    </row>
    <row r="160">
      <c r="A160" s="1" t="s">
        <v>322</v>
      </c>
      <c r="B160" s="1" t="s">
        <v>323</v>
      </c>
      <c r="C160" s="1" t="s">
        <v>6</v>
      </c>
      <c r="D160" s="1">
        <v>0.942566275596618</v>
      </c>
    </row>
    <row r="161">
      <c r="A161" s="1" t="s">
        <v>324</v>
      </c>
      <c r="B161" s="1" t="s">
        <v>325</v>
      </c>
      <c r="C161" s="1" t="s">
        <v>8</v>
      </c>
      <c r="D161" s="1">
        <v>0.999256908893585</v>
      </c>
    </row>
    <row r="162">
      <c r="A162" s="1" t="s">
        <v>326</v>
      </c>
      <c r="B162" s="1" t="s">
        <v>327</v>
      </c>
      <c r="C162" s="1" t="s">
        <v>6</v>
      </c>
      <c r="D162" s="1">
        <v>0.877492487430572</v>
      </c>
    </row>
    <row r="163">
      <c r="A163" s="1" t="s">
        <v>328</v>
      </c>
      <c r="B163" s="1" t="s">
        <v>329</v>
      </c>
      <c r="C163" s="1" t="s">
        <v>8</v>
      </c>
      <c r="D163" s="1">
        <v>0.993493378162384</v>
      </c>
    </row>
    <row r="164">
      <c r="A164" s="1" t="s">
        <v>330</v>
      </c>
      <c r="B164" s="1" t="s">
        <v>331</v>
      </c>
      <c r="C164" s="1" t="s">
        <v>6</v>
      </c>
      <c r="D164" s="1">
        <v>0.996099948883056</v>
      </c>
    </row>
    <row r="165">
      <c r="A165" s="1" t="s">
        <v>332</v>
      </c>
      <c r="B165" s="1" t="s">
        <v>333</v>
      </c>
      <c r="C165" s="1" t="s">
        <v>8</v>
      </c>
      <c r="D165" s="1">
        <v>0.999856829643249</v>
      </c>
    </row>
    <row r="166">
      <c r="A166" s="1" t="s">
        <v>334</v>
      </c>
      <c r="B166" s="1" t="s">
        <v>335</v>
      </c>
      <c r="C166" s="1" t="s">
        <v>6</v>
      </c>
      <c r="D166" s="1">
        <v>0.998001515865325</v>
      </c>
    </row>
    <row r="167">
      <c r="A167" s="1" t="s">
        <v>336</v>
      </c>
      <c r="B167" s="1" t="s">
        <v>337</v>
      </c>
      <c r="C167" s="1" t="s">
        <v>6</v>
      </c>
      <c r="D167" s="1">
        <v>0.997411787509918</v>
      </c>
    </row>
    <row r="168">
      <c r="A168" s="1" t="s">
        <v>338</v>
      </c>
      <c r="B168" s="1" t="s">
        <v>339</v>
      </c>
      <c r="C168" s="1" t="s">
        <v>6</v>
      </c>
      <c r="D168" s="1">
        <v>0.8539919257164</v>
      </c>
    </row>
    <row r="169">
      <c r="A169" s="1" t="s">
        <v>340</v>
      </c>
      <c r="B169" s="1" t="s">
        <v>341</v>
      </c>
      <c r="C169" s="1" t="s">
        <v>8</v>
      </c>
      <c r="D169" s="1">
        <v>0.980814695358276</v>
      </c>
    </row>
    <row r="170">
      <c r="A170" s="1" t="s">
        <v>342</v>
      </c>
      <c r="B170" s="1" t="s">
        <v>343</v>
      </c>
      <c r="C170" s="1" t="s">
        <v>6</v>
      </c>
      <c r="D170" s="1">
        <v>0.99797648191452</v>
      </c>
    </row>
    <row r="171">
      <c r="A171" s="1" t="s">
        <v>344</v>
      </c>
      <c r="B171" s="1" t="s">
        <v>345</v>
      </c>
      <c r="C171" s="1" t="s">
        <v>8</v>
      </c>
      <c r="D171" s="1">
        <v>0.999093174934387</v>
      </c>
    </row>
    <row r="172">
      <c r="A172" s="1" t="s">
        <v>346</v>
      </c>
      <c r="B172" s="1" t="s">
        <v>347</v>
      </c>
      <c r="C172" s="1" t="s">
        <v>8</v>
      </c>
      <c r="D172" s="1">
        <v>0.990408182144165</v>
      </c>
    </row>
    <row r="173">
      <c r="A173" s="1" t="s">
        <v>348</v>
      </c>
      <c r="B173" s="1" t="s">
        <v>349</v>
      </c>
      <c r="C173" s="1" t="s">
        <v>7</v>
      </c>
      <c r="D173" s="1">
        <v>0.807613670825958</v>
      </c>
    </row>
    <row r="174">
      <c r="A174" s="1" t="s">
        <v>350</v>
      </c>
      <c r="B174" s="1" t="s">
        <v>351</v>
      </c>
      <c r="C174" s="1" t="s">
        <v>6</v>
      </c>
      <c r="D174" s="1">
        <v>0.993929624557495</v>
      </c>
    </row>
    <row r="175">
      <c r="A175" s="1" t="s">
        <v>352</v>
      </c>
      <c r="B175" s="1" t="s">
        <v>353</v>
      </c>
      <c r="C175" s="1" t="s">
        <v>8</v>
      </c>
      <c r="D175" s="1">
        <v>0.857525885105133</v>
      </c>
    </row>
    <row r="176">
      <c r="A176" s="1" t="s">
        <v>354</v>
      </c>
      <c r="B176" s="1" t="s">
        <v>355</v>
      </c>
      <c r="C176" s="1" t="s">
        <v>8</v>
      </c>
      <c r="D176" s="1">
        <v>0.99945467710495</v>
      </c>
    </row>
    <row r="177">
      <c r="A177" s="1" t="s">
        <v>356</v>
      </c>
      <c r="B177" s="1" t="s">
        <v>357</v>
      </c>
      <c r="C177" s="1" t="s">
        <v>6</v>
      </c>
      <c r="D177" s="1">
        <v>0.997583031654357</v>
      </c>
    </row>
    <row r="178">
      <c r="A178" s="1" t="s">
        <v>358</v>
      </c>
      <c r="B178" s="1" t="s">
        <v>359</v>
      </c>
      <c r="C178" s="1" t="s">
        <v>6</v>
      </c>
      <c r="D178" s="1">
        <v>0.997716665267944</v>
      </c>
    </row>
    <row r="179">
      <c r="A179" s="1" t="s">
        <v>360</v>
      </c>
      <c r="B179" s="1" t="s">
        <v>361</v>
      </c>
      <c r="C179" s="1" t="s">
        <v>8</v>
      </c>
      <c r="D179" s="1">
        <v>0.999856948852539</v>
      </c>
    </row>
    <row r="180">
      <c r="A180" s="1" t="s">
        <v>362</v>
      </c>
      <c r="B180" s="1" t="s">
        <v>363</v>
      </c>
      <c r="C180" s="1" t="s">
        <v>6</v>
      </c>
      <c r="D180" s="1">
        <v>0.832501411437988</v>
      </c>
    </row>
    <row r="181">
      <c r="A181" s="1" t="s">
        <v>364</v>
      </c>
      <c r="B181" s="1" t="s">
        <v>365</v>
      </c>
      <c r="C181" s="1" t="s">
        <v>8</v>
      </c>
      <c r="D181" s="1">
        <v>0.758175194263458</v>
      </c>
    </row>
    <row r="182">
      <c r="A182" s="1" t="s">
        <v>366</v>
      </c>
      <c r="B182" s="1" t="s">
        <v>367</v>
      </c>
      <c r="C182" s="1" t="s">
        <v>6</v>
      </c>
      <c r="D182" s="1">
        <v>0.9778853058815</v>
      </c>
    </row>
    <row r="183">
      <c r="A183" s="1" t="s">
        <v>368</v>
      </c>
      <c r="B183" s="1" t="s">
        <v>369</v>
      </c>
      <c r="C183" s="1" t="s">
        <v>6</v>
      </c>
      <c r="D183" s="1">
        <v>0.997789621353149</v>
      </c>
    </row>
    <row r="184">
      <c r="A184" s="1" t="s">
        <v>370</v>
      </c>
      <c r="B184" s="1" t="s">
        <v>371</v>
      </c>
      <c r="C184" s="1" t="s">
        <v>6</v>
      </c>
      <c r="D184" s="1">
        <v>0.544861733913421</v>
      </c>
    </row>
    <row r="185">
      <c r="A185" s="1" t="s">
        <v>372</v>
      </c>
      <c r="B185" s="1" t="s">
        <v>373</v>
      </c>
      <c r="C185" s="1" t="s">
        <v>6</v>
      </c>
      <c r="D185" s="1">
        <v>0.513706862926483</v>
      </c>
    </row>
    <row r="186">
      <c r="A186" s="1" t="s">
        <v>374</v>
      </c>
      <c r="B186" s="1" t="s">
        <v>375</v>
      </c>
      <c r="C186" s="1" t="s">
        <v>6</v>
      </c>
      <c r="D186" s="1">
        <v>0.957287490367889</v>
      </c>
    </row>
    <row r="187">
      <c r="A187" s="1" t="s">
        <v>376</v>
      </c>
      <c r="B187" s="1" t="s">
        <v>377</v>
      </c>
      <c r="C187" s="1" t="s">
        <v>7</v>
      </c>
      <c r="D187" s="1">
        <v>0.995538651943206</v>
      </c>
    </row>
    <row r="188">
      <c r="A188" s="1" t="s">
        <v>378</v>
      </c>
      <c r="B188" s="1" t="s">
        <v>379</v>
      </c>
      <c r="C188" s="1" t="s">
        <v>6</v>
      </c>
      <c r="D188" s="1">
        <v>0.745656013488769</v>
      </c>
    </row>
    <row r="189">
      <c r="A189" s="1" t="s">
        <v>380</v>
      </c>
      <c r="B189" s="1" t="s">
        <v>381</v>
      </c>
      <c r="C189" s="1" t="s">
        <v>7</v>
      </c>
      <c r="D189" s="1">
        <v>0.831457316875457</v>
      </c>
    </row>
    <row r="190">
      <c r="A190" s="1" t="s">
        <v>382</v>
      </c>
      <c r="B190" s="1" t="s">
        <v>383</v>
      </c>
      <c r="C190" s="1" t="s">
        <v>8</v>
      </c>
      <c r="D190" s="1">
        <v>0.9295055270195</v>
      </c>
    </row>
    <row r="191">
      <c r="A191" s="1" t="s">
        <v>384</v>
      </c>
      <c r="B191" s="1" t="s">
        <v>385</v>
      </c>
      <c r="C191" s="1" t="s">
        <v>8</v>
      </c>
      <c r="D191" s="1">
        <v>0.914310157299041</v>
      </c>
    </row>
    <row r="192">
      <c r="A192" s="1" t="s">
        <v>386</v>
      </c>
      <c r="B192" s="1" t="s">
        <v>387</v>
      </c>
      <c r="C192" s="1" t="s">
        <v>6</v>
      </c>
      <c r="D192" s="1">
        <v>0.68050616979599</v>
      </c>
    </row>
    <row r="193">
      <c r="A193" s="1" t="s">
        <v>388</v>
      </c>
      <c r="B193" s="1" t="s">
        <v>389</v>
      </c>
      <c r="C193" s="1" t="s">
        <v>6</v>
      </c>
      <c r="D193" s="1">
        <v>0.925173699855804</v>
      </c>
    </row>
    <row r="194">
      <c r="A194" s="1" t="s">
        <v>390</v>
      </c>
      <c r="B194" s="1" t="s">
        <v>391</v>
      </c>
      <c r="C194" s="1" t="s">
        <v>6</v>
      </c>
      <c r="D194" s="1">
        <v>0.612562537193298</v>
      </c>
    </row>
    <row r="195">
      <c r="A195" s="1" t="s">
        <v>392</v>
      </c>
      <c r="B195" s="1" t="s">
        <v>393</v>
      </c>
      <c r="C195" s="1" t="s">
        <v>7</v>
      </c>
      <c r="D195" s="1">
        <v>0.966458559036254</v>
      </c>
    </row>
    <row r="196">
      <c r="A196" s="1" t="s">
        <v>394</v>
      </c>
      <c r="B196" s="1" t="s">
        <v>395</v>
      </c>
      <c r="C196" s="1" t="s">
        <v>6</v>
      </c>
      <c r="D196" s="1">
        <v>0.997935652732849</v>
      </c>
    </row>
    <row r="197">
      <c r="A197" s="1" t="s">
        <v>396</v>
      </c>
      <c r="B197" s="1" t="s">
        <v>397</v>
      </c>
      <c r="C197" s="1" t="s">
        <v>7</v>
      </c>
      <c r="D197" s="1">
        <v>0.570962786674499</v>
      </c>
    </row>
    <row r="198">
      <c r="A198" s="1" t="s">
        <v>398</v>
      </c>
      <c r="B198" s="1" t="s">
        <v>399</v>
      </c>
      <c r="C198" s="1" t="s">
        <v>7</v>
      </c>
      <c r="D198" s="1">
        <v>0.885766744613647</v>
      </c>
    </row>
    <row r="199">
      <c r="A199" s="1" t="s">
        <v>400</v>
      </c>
      <c r="B199" s="1" t="s">
        <v>401</v>
      </c>
      <c r="C199" s="1" t="s">
        <v>6</v>
      </c>
      <c r="D199" s="1">
        <v>0.659453868865966</v>
      </c>
    </row>
    <row r="200">
      <c r="A200" s="1" t="s">
        <v>402</v>
      </c>
      <c r="B200" s="1" t="s">
        <v>403</v>
      </c>
      <c r="C200" s="1" t="s">
        <v>6</v>
      </c>
      <c r="D200" s="1">
        <v>0.994842231273651</v>
      </c>
    </row>
    <row r="201">
      <c r="A201" s="1" t="s">
        <v>404</v>
      </c>
      <c r="B201" s="1" t="s">
        <v>405</v>
      </c>
      <c r="C201" s="1" t="s">
        <v>6</v>
      </c>
      <c r="D201" s="1">
        <v>0.998643577098846</v>
      </c>
    </row>
    <row r="202">
      <c r="A202" s="1" t="s">
        <v>406</v>
      </c>
      <c r="B202" s="1" t="s">
        <v>407</v>
      </c>
      <c r="C202" s="1" t="s">
        <v>6</v>
      </c>
      <c r="D202" s="1">
        <v>0.985171139240264</v>
      </c>
    </row>
    <row r="203">
      <c r="A203" s="1" t="s">
        <v>408</v>
      </c>
      <c r="B203" s="1" t="s">
        <v>409</v>
      </c>
      <c r="C203" s="1" t="s">
        <v>6</v>
      </c>
      <c r="D203" s="1">
        <v>0.997548162937164</v>
      </c>
    </row>
    <row r="204">
      <c r="A204" s="1" t="s">
        <v>410</v>
      </c>
      <c r="B204" s="1" t="s">
        <v>411</v>
      </c>
      <c r="C204" s="1" t="s">
        <v>6</v>
      </c>
      <c r="D204" s="1">
        <v>0.998420238494873</v>
      </c>
    </row>
    <row r="205">
      <c r="A205" s="1" t="s">
        <v>412</v>
      </c>
      <c r="B205" s="1" t="s">
        <v>413</v>
      </c>
      <c r="C205" s="1" t="s">
        <v>6</v>
      </c>
      <c r="D205" s="1">
        <v>0.9822678565979</v>
      </c>
    </row>
    <row r="206">
      <c r="A206" s="1" t="s">
        <v>414</v>
      </c>
      <c r="B206" s="1" t="s">
        <v>415</v>
      </c>
      <c r="C206" s="1" t="s">
        <v>6</v>
      </c>
      <c r="D206" s="1">
        <v>0.998528122901916</v>
      </c>
    </row>
    <row r="207">
      <c r="A207" s="1" t="s">
        <v>416</v>
      </c>
      <c r="B207" s="1" t="s">
        <v>417</v>
      </c>
      <c r="C207" s="1" t="s">
        <v>6</v>
      </c>
      <c r="D207" s="1">
        <v>0.997375965118408</v>
      </c>
    </row>
    <row r="208">
      <c r="A208" s="1" t="s">
        <v>418</v>
      </c>
      <c r="B208" s="1" t="s">
        <v>419</v>
      </c>
      <c r="C208" s="1" t="s">
        <v>6</v>
      </c>
      <c r="D208" s="1">
        <v>0.998326361179351</v>
      </c>
    </row>
    <row r="209">
      <c r="A209" s="1" t="s">
        <v>420</v>
      </c>
      <c r="B209" s="1" t="s">
        <v>421</v>
      </c>
      <c r="C209" s="1" t="s">
        <v>6</v>
      </c>
      <c r="D209" s="1">
        <v>0.979413270950317</v>
      </c>
    </row>
    <row r="210">
      <c r="A210" s="1" t="s">
        <v>422</v>
      </c>
      <c r="B210" s="1" t="s">
        <v>423</v>
      </c>
      <c r="C210" s="1" t="s">
        <v>8</v>
      </c>
      <c r="D210" s="1">
        <v>0.928850352764129</v>
      </c>
    </row>
    <row r="211">
      <c r="A211" s="1" t="s">
        <v>424</v>
      </c>
      <c r="B211" s="1" t="s">
        <v>425</v>
      </c>
      <c r="C211" s="1" t="s">
        <v>8</v>
      </c>
      <c r="D211" s="1">
        <v>0.999652743339538</v>
      </c>
    </row>
    <row r="212">
      <c r="A212" s="1" t="s">
        <v>426</v>
      </c>
      <c r="B212" s="1" t="s">
        <v>427</v>
      </c>
      <c r="C212" s="1" t="s">
        <v>6</v>
      </c>
      <c r="D212" s="1">
        <v>0.974624097347259</v>
      </c>
    </row>
    <row r="213">
      <c r="A213" s="1" t="s">
        <v>428</v>
      </c>
      <c r="B213" s="1" t="s">
        <v>429</v>
      </c>
      <c r="C213" s="1" t="s">
        <v>8</v>
      </c>
      <c r="D213" s="1">
        <v>0.999833703041076</v>
      </c>
    </row>
    <row r="214">
      <c r="A214" s="1" t="s">
        <v>430</v>
      </c>
      <c r="B214" s="1" t="s">
        <v>431</v>
      </c>
      <c r="C214" s="1" t="s">
        <v>6</v>
      </c>
      <c r="D214" s="1">
        <v>0.761648416519165</v>
      </c>
    </row>
    <row r="215">
      <c r="A215" s="1" t="s">
        <v>432</v>
      </c>
      <c r="B215" s="1" t="s">
        <v>433</v>
      </c>
      <c r="C215" s="1" t="s">
        <v>8</v>
      </c>
      <c r="D215" s="1">
        <v>0.565286517143249</v>
      </c>
    </row>
    <row r="216">
      <c r="A216" s="1" t="s">
        <v>434</v>
      </c>
      <c r="B216" s="1" t="s">
        <v>435</v>
      </c>
      <c r="C216" s="1" t="s">
        <v>8</v>
      </c>
      <c r="D216" s="1">
        <v>0.914449155330658</v>
      </c>
    </row>
    <row r="217">
      <c r="A217" s="1" t="s">
        <v>436</v>
      </c>
      <c r="B217" s="1" t="s">
        <v>437</v>
      </c>
      <c r="C217" s="1" t="s">
        <v>8</v>
      </c>
      <c r="D217" s="1">
        <v>0.997464418411254</v>
      </c>
    </row>
    <row r="218">
      <c r="A218" s="1" t="s">
        <v>438</v>
      </c>
      <c r="B218" s="1" t="s">
        <v>439</v>
      </c>
      <c r="C218" s="1" t="s">
        <v>7</v>
      </c>
      <c r="D218" s="1">
        <v>0.750297427177429</v>
      </c>
    </row>
    <row r="219">
      <c r="A219" s="1" t="s">
        <v>440</v>
      </c>
      <c r="B219" s="1" t="s">
        <v>441</v>
      </c>
      <c r="C219" s="1" t="s">
        <v>7</v>
      </c>
      <c r="D219" s="1">
        <v>0.891608417034149</v>
      </c>
    </row>
    <row r="220">
      <c r="A220" s="1" t="s">
        <v>442</v>
      </c>
      <c r="B220" s="1" t="s">
        <v>443</v>
      </c>
      <c r="C220" s="1" t="s">
        <v>6</v>
      </c>
      <c r="D220" s="1">
        <v>0.787777066230773</v>
      </c>
    </row>
    <row r="221">
      <c r="A221" s="1" t="s">
        <v>444</v>
      </c>
      <c r="B221" s="1" t="s">
        <v>445</v>
      </c>
      <c r="C221" s="1" t="s">
        <v>6</v>
      </c>
      <c r="D221" s="1">
        <v>0.991728961467742</v>
      </c>
    </row>
    <row r="222">
      <c r="A222" s="1" t="s">
        <v>446</v>
      </c>
      <c r="B222" s="1" t="s">
        <v>447</v>
      </c>
      <c r="C222" s="1" t="s">
        <v>7</v>
      </c>
      <c r="D222" s="1">
        <v>0.701207816600799</v>
      </c>
    </row>
    <row r="223">
      <c r="A223" s="1" t="s">
        <v>448</v>
      </c>
      <c r="B223" s="1" t="s">
        <v>449</v>
      </c>
      <c r="C223" s="1" t="s">
        <v>6</v>
      </c>
      <c r="D223" s="1">
        <v>0.998264372348785</v>
      </c>
    </row>
    <row r="224">
      <c r="A224" s="1" t="s">
        <v>450</v>
      </c>
      <c r="B224" s="1" t="s">
        <v>451</v>
      </c>
      <c r="C224" s="1" t="s">
        <v>6</v>
      </c>
      <c r="D224" s="1">
        <v>0.961753547191619</v>
      </c>
    </row>
    <row r="225">
      <c r="A225" s="1" t="s">
        <v>452</v>
      </c>
      <c r="B225" s="1" t="s">
        <v>453</v>
      </c>
      <c r="C225" s="1" t="s">
        <v>7</v>
      </c>
      <c r="D225" s="1">
        <v>0.775924563407898</v>
      </c>
    </row>
    <row r="226">
      <c r="A226" s="1" t="s">
        <v>454</v>
      </c>
      <c r="B226" s="1" t="s">
        <v>455</v>
      </c>
      <c r="C226" s="1" t="s">
        <v>6</v>
      </c>
      <c r="D226" s="1">
        <v>0.991340577602386</v>
      </c>
    </row>
    <row r="227">
      <c r="A227" s="1" t="s">
        <v>456</v>
      </c>
      <c r="B227" s="1" t="s">
        <v>457</v>
      </c>
      <c r="C227" s="1" t="s">
        <v>6</v>
      </c>
      <c r="D227" s="1">
        <v>0.997914016246795</v>
      </c>
    </row>
    <row r="228">
      <c r="A228" s="1" t="s">
        <v>458</v>
      </c>
      <c r="B228" s="1" t="s">
        <v>459</v>
      </c>
      <c r="C228" s="1" t="s">
        <v>8</v>
      </c>
      <c r="D228" s="1">
        <v>0.995781898498535</v>
      </c>
    </row>
    <row r="229">
      <c r="A229" s="1" t="s">
        <v>460</v>
      </c>
      <c r="B229" s="1" t="s">
        <v>461</v>
      </c>
      <c r="C229" s="1" t="s">
        <v>8</v>
      </c>
      <c r="D229" s="1">
        <v>0.999743640422821</v>
      </c>
    </row>
    <row r="230">
      <c r="A230" s="1" t="s">
        <v>462</v>
      </c>
      <c r="B230" s="1" t="s">
        <v>463</v>
      </c>
      <c r="C230" s="1" t="s">
        <v>7</v>
      </c>
      <c r="D230" s="1">
        <v>0.990710794925689</v>
      </c>
    </row>
    <row r="231">
      <c r="A231" s="1" t="s">
        <v>464</v>
      </c>
      <c r="B231" s="1" t="s">
        <v>465</v>
      </c>
      <c r="C231" s="1" t="s">
        <v>6</v>
      </c>
      <c r="D231" s="1">
        <v>0.977171599864959</v>
      </c>
    </row>
    <row r="232">
      <c r="A232" s="1" t="s">
        <v>466</v>
      </c>
      <c r="B232" s="1" t="s">
        <v>467</v>
      </c>
      <c r="C232" s="1" t="s">
        <v>7</v>
      </c>
      <c r="D232" s="1">
        <v>0.99253112077713</v>
      </c>
    </row>
    <row r="233">
      <c r="A233" s="1" t="s">
        <v>468</v>
      </c>
      <c r="B233" s="1" t="s">
        <v>469</v>
      </c>
      <c r="C233" s="1" t="s">
        <v>7</v>
      </c>
      <c r="D233" s="1">
        <v>0.918847203254699</v>
      </c>
    </row>
    <row r="234">
      <c r="A234" s="1" t="s">
        <v>470</v>
      </c>
      <c r="B234" s="1" t="s">
        <v>471</v>
      </c>
      <c r="C234" s="1" t="s">
        <v>6</v>
      </c>
      <c r="D234" s="1">
        <v>0.739420413970947</v>
      </c>
    </row>
    <row r="235">
      <c r="A235" s="1" t="s">
        <v>472</v>
      </c>
      <c r="B235" s="1" t="s">
        <v>473</v>
      </c>
      <c r="C235" s="1" t="s">
        <v>8</v>
      </c>
      <c r="D235" s="1">
        <v>0.84234881401062</v>
      </c>
    </row>
    <row r="236">
      <c r="A236" s="1" t="s">
        <v>474</v>
      </c>
      <c r="B236" s="1" t="s">
        <v>475</v>
      </c>
      <c r="C236" s="1" t="s">
        <v>6</v>
      </c>
      <c r="D236" s="1">
        <v>0.998503565788269</v>
      </c>
    </row>
    <row r="237">
      <c r="A237" s="1" t="s">
        <v>476</v>
      </c>
      <c r="B237" s="1" t="s">
        <v>477</v>
      </c>
      <c r="C237" s="1" t="s">
        <v>7</v>
      </c>
      <c r="D237" s="1">
        <v>0.992421329021453</v>
      </c>
    </row>
    <row r="238">
      <c r="A238" s="1" t="s">
        <v>478</v>
      </c>
      <c r="B238" s="1" t="s">
        <v>479</v>
      </c>
      <c r="C238" s="1" t="s">
        <v>6</v>
      </c>
      <c r="D238" s="1">
        <v>0.996561706066131</v>
      </c>
    </row>
    <row r="239">
      <c r="A239" s="1" t="s">
        <v>480</v>
      </c>
      <c r="B239" s="1" t="s">
        <v>481</v>
      </c>
      <c r="C239" s="1" t="s">
        <v>7</v>
      </c>
      <c r="D239" s="1">
        <v>0.946518063545227</v>
      </c>
    </row>
    <row r="240">
      <c r="A240" s="1" t="s">
        <v>482</v>
      </c>
      <c r="B240" s="1" t="s">
        <v>483</v>
      </c>
      <c r="C240" s="1" t="s">
        <v>7</v>
      </c>
      <c r="D240" s="1">
        <v>0.97427213191986</v>
      </c>
    </row>
    <row r="241">
      <c r="A241" s="1" t="s">
        <v>484</v>
      </c>
      <c r="B241" s="1" t="s">
        <v>485</v>
      </c>
      <c r="C241" s="1" t="s">
        <v>6</v>
      </c>
      <c r="D241" s="1">
        <v>0.955804646015167</v>
      </c>
    </row>
    <row r="242">
      <c r="A242" s="1" t="s">
        <v>486</v>
      </c>
      <c r="B242" s="1" t="s">
        <v>487</v>
      </c>
      <c r="C242" s="1" t="s">
        <v>7</v>
      </c>
      <c r="D242" s="1">
        <v>0.999151825904846</v>
      </c>
    </row>
    <row r="243">
      <c r="A243" s="1" t="s">
        <v>488</v>
      </c>
      <c r="B243" s="1" t="s">
        <v>489</v>
      </c>
      <c r="C243" s="1" t="s">
        <v>8</v>
      </c>
      <c r="D243" s="1">
        <v>0.966674149036407</v>
      </c>
    </row>
    <row r="244">
      <c r="A244" s="1" t="s">
        <v>490</v>
      </c>
      <c r="B244" s="1" t="s">
        <v>491</v>
      </c>
      <c r="C244" s="1" t="s">
        <v>6</v>
      </c>
      <c r="D244" s="1">
        <v>0.995749831199646</v>
      </c>
    </row>
    <row r="245">
      <c r="A245" s="1" t="s">
        <v>492</v>
      </c>
      <c r="B245" s="1" t="s">
        <v>493</v>
      </c>
      <c r="C245" s="1" t="s">
        <v>8</v>
      </c>
      <c r="D245" s="1">
        <v>0.999576985836029</v>
      </c>
    </row>
    <row r="246">
      <c r="A246" s="1" t="s">
        <v>494</v>
      </c>
      <c r="B246" s="1" t="s">
        <v>495</v>
      </c>
      <c r="C246" s="1" t="s">
        <v>8</v>
      </c>
      <c r="D246" s="1">
        <v>0.952039122581481</v>
      </c>
    </row>
    <row r="247">
      <c r="A247" s="1" t="s">
        <v>496</v>
      </c>
      <c r="B247" s="1" t="s">
        <v>497</v>
      </c>
      <c r="C247" s="1" t="s">
        <v>6</v>
      </c>
      <c r="D247" s="1">
        <v>0.513000905513763</v>
      </c>
    </row>
    <row r="248">
      <c r="A248" s="1" t="s">
        <v>498</v>
      </c>
      <c r="B248" s="1" t="s">
        <v>499</v>
      </c>
      <c r="C248" s="1" t="s">
        <v>6</v>
      </c>
      <c r="D248" s="1">
        <v>0.996456921100616</v>
      </c>
    </row>
    <row r="249">
      <c r="A249" s="1" t="s">
        <v>500</v>
      </c>
      <c r="B249" s="1" t="s">
        <v>501</v>
      </c>
      <c r="C249" s="1" t="s">
        <v>6</v>
      </c>
      <c r="D249" s="1">
        <v>0.994934976100921</v>
      </c>
    </row>
    <row r="250">
      <c r="A250" s="1" t="s">
        <v>502</v>
      </c>
      <c r="B250" s="1" t="s">
        <v>503</v>
      </c>
      <c r="C250" s="1" t="s">
        <v>8</v>
      </c>
      <c r="D250" s="1">
        <v>0.63782125711441</v>
      </c>
    </row>
    <row r="251">
      <c r="A251" s="1" t="s">
        <v>504</v>
      </c>
      <c r="B251" s="1" t="s">
        <v>505</v>
      </c>
      <c r="C251" s="1" t="s">
        <v>7</v>
      </c>
      <c r="D251" s="1">
        <v>0.986792922019958</v>
      </c>
    </row>
    <row r="252">
      <c r="A252" s="1" t="s">
        <v>506</v>
      </c>
      <c r="B252" s="1" t="s">
        <v>507</v>
      </c>
      <c r="C252" s="1" t="s">
        <v>7</v>
      </c>
      <c r="D252" s="1">
        <v>0.813288271427154</v>
      </c>
    </row>
    <row r="253">
      <c r="A253" s="1" t="s">
        <v>508</v>
      </c>
      <c r="B253" s="1" t="s">
        <v>509</v>
      </c>
      <c r="C253" s="1" t="s">
        <v>6</v>
      </c>
      <c r="D253" s="1">
        <v>0.997870683670044</v>
      </c>
    </row>
    <row r="254">
      <c r="A254" s="1" t="s">
        <v>510</v>
      </c>
      <c r="B254" s="1" t="s">
        <v>511</v>
      </c>
      <c r="C254" s="1" t="s">
        <v>6</v>
      </c>
      <c r="D254" s="1">
        <v>0.504837870597839</v>
      </c>
    </row>
    <row r="255">
      <c r="A255" s="1" t="s">
        <v>512</v>
      </c>
      <c r="B255" s="1" t="s">
        <v>513</v>
      </c>
      <c r="C255" s="1" t="s">
        <v>7</v>
      </c>
      <c r="D255" s="1">
        <v>0.993162989616394</v>
      </c>
    </row>
    <row r="256">
      <c r="A256" s="1" t="s">
        <v>514</v>
      </c>
      <c r="B256" s="1" t="s">
        <v>515</v>
      </c>
      <c r="C256" s="1" t="s">
        <v>7</v>
      </c>
      <c r="D256" s="1">
        <v>0.844849109649658</v>
      </c>
    </row>
    <row r="257">
      <c r="A257" s="1" t="s">
        <v>516</v>
      </c>
      <c r="B257" s="1" t="s">
        <v>517</v>
      </c>
      <c r="C257" s="1" t="s">
        <v>7</v>
      </c>
      <c r="D257" s="1">
        <v>0.998492956161499</v>
      </c>
    </row>
    <row r="258">
      <c r="A258" s="1" t="s">
        <v>518</v>
      </c>
      <c r="B258" s="1" t="s">
        <v>519</v>
      </c>
      <c r="C258" s="1" t="s">
        <v>7</v>
      </c>
      <c r="D258" s="1">
        <v>0.918084919452667</v>
      </c>
    </row>
    <row r="259">
      <c r="A259" s="1" t="s">
        <v>520</v>
      </c>
      <c r="B259" s="1" t="s">
        <v>521</v>
      </c>
      <c r="C259" s="1" t="s">
        <v>7</v>
      </c>
      <c r="D259" s="1">
        <v>0.933627665042877</v>
      </c>
    </row>
    <row r="260">
      <c r="A260" s="1" t="s">
        <v>522</v>
      </c>
      <c r="B260" s="1" t="s">
        <v>523</v>
      </c>
      <c r="C260" s="1" t="s">
        <v>7</v>
      </c>
      <c r="D260" s="1">
        <v>0.998781263828277</v>
      </c>
    </row>
    <row r="261">
      <c r="A261" s="1" t="s">
        <v>524</v>
      </c>
      <c r="B261" s="1" t="s">
        <v>525</v>
      </c>
      <c r="C261" s="1" t="s">
        <v>6</v>
      </c>
      <c r="D261" s="1">
        <v>0.966607093811035</v>
      </c>
    </row>
    <row r="262">
      <c r="A262" s="1" t="s">
        <v>526</v>
      </c>
      <c r="B262" s="1" t="s">
        <v>527</v>
      </c>
      <c r="C262" s="1" t="s">
        <v>7</v>
      </c>
      <c r="D262" s="1">
        <v>0.999689102172851</v>
      </c>
    </row>
    <row r="263">
      <c r="A263" s="1" t="s">
        <v>528</v>
      </c>
      <c r="B263" s="1" t="s">
        <v>529</v>
      </c>
      <c r="C263" s="1" t="s">
        <v>8</v>
      </c>
      <c r="D263" s="1">
        <v>0.74117761850357</v>
      </c>
    </row>
    <row r="264">
      <c r="A264" s="1" t="s">
        <v>530</v>
      </c>
      <c r="B264" s="1" t="s">
        <v>531</v>
      </c>
      <c r="C264" s="1" t="s">
        <v>7</v>
      </c>
      <c r="D264" s="1">
        <v>0.993075489997863</v>
      </c>
    </row>
    <row r="265">
      <c r="A265" s="1" t="s">
        <v>532</v>
      </c>
      <c r="B265" s="1" t="s">
        <v>533</v>
      </c>
      <c r="C265" s="1" t="s">
        <v>8</v>
      </c>
      <c r="D265" s="1">
        <v>0.902869760990142</v>
      </c>
    </row>
    <row r="266">
      <c r="A266" s="1" t="s">
        <v>534</v>
      </c>
      <c r="B266" s="1" t="s">
        <v>535</v>
      </c>
      <c r="C266" s="1" t="s">
        <v>7</v>
      </c>
      <c r="D266" s="1">
        <v>0.999314904212951</v>
      </c>
    </row>
    <row r="267">
      <c r="A267" s="1" t="s">
        <v>536</v>
      </c>
      <c r="B267" s="1" t="s">
        <v>537</v>
      </c>
      <c r="C267" s="1" t="s">
        <v>6</v>
      </c>
      <c r="D267" s="1">
        <v>0.939687490463256</v>
      </c>
    </row>
    <row r="268">
      <c r="A268" s="1" t="s">
        <v>538</v>
      </c>
      <c r="B268" s="1" t="s">
        <v>539</v>
      </c>
      <c r="C268" s="1" t="s">
        <v>6</v>
      </c>
      <c r="D268" s="1">
        <v>0.997509598731994</v>
      </c>
    </row>
    <row r="269">
      <c r="A269" s="1" t="s">
        <v>540</v>
      </c>
      <c r="B269" s="1" t="s">
        <v>541</v>
      </c>
      <c r="C269" s="1" t="s">
        <v>6</v>
      </c>
      <c r="D269" s="1">
        <v>0.979597628116607</v>
      </c>
    </row>
    <row r="270">
      <c r="A270" s="1" t="s">
        <v>542</v>
      </c>
      <c r="B270" s="1" t="s">
        <v>543</v>
      </c>
      <c r="C270" s="1" t="s">
        <v>6</v>
      </c>
      <c r="D270" s="1">
        <v>0.984432935714721</v>
      </c>
    </row>
    <row r="271">
      <c r="A271" s="1" t="s">
        <v>544</v>
      </c>
      <c r="B271" s="1" t="s">
        <v>545</v>
      </c>
      <c r="C271" s="1" t="s">
        <v>7</v>
      </c>
      <c r="D271" s="1">
        <v>0.965744912624359</v>
      </c>
    </row>
    <row r="272">
      <c r="A272" s="1" t="s">
        <v>546</v>
      </c>
      <c r="B272" s="1" t="s">
        <v>547</v>
      </c>
      <c r="C272" s="1" t="s">
        <v>6</v>
      </c>
      <c r="D272" s="1">
        <v>0.958589613437652</v>
      </c>
    </row>
    <row r="273">
      <c r="A273" s="1" t="s">
        <v>548</v>
      </c>
      <c r="B273" s="1" t="s">
        <v>549</v>
      </c>
      <c r="C273" s="1" t="s">
        <v>6</v>
      </c>
      <c r="D273" s="1">
        <v>0.89754718542099</v>
      </c>
    </row>
    <row r="274">
      <c r="A274" s="1" t="s">
        <v>550</v>
      </c>
      <c r="B274" s="1" t="s">
        <v>551</v>
      </c>
      <c r="C274" s="1" t="s">
        <v>7</v>
      </c>
      <c r="D274" s="1">
        <v>0.993944108486175</v>
      </c>
    </row>
    <row r="275">
      <c r="A275" s="1" t="s">
        <v>552</v>
      </c>
      <c r="B275" s="1" t="s">
        <v>553</v>
      </c>
      <c r="C275" s="1" t="s">
        <v>6</v>
      </c>
      <c r="D275" s="1">
        <v>0.998579859733581</v>
      </c>
    </row>
    <row r="276">
      <c r="A276" s="1" t="s">
        <v>554</v>
      </c>
      <c r="B276" s="1" t="s">
        <v>555</v>
      </c>
      <c r="C276" s="1" t="s">
        <v>6</v>
      </c>
      <c r="D276" s="1">
        <v>0.998222291469574</v>
      </c>
    </row>
    <row r="277">
      <c r="A277" s="1" t="s">
        <v>556</v>
      </c>
      <c r="B277" s="1" t="s">
        <v>557</v>
      </c>
      <c r="C277" s="1" t="s">
        <v>6</v>
      </c>
      <c r="D277" s="1">
        <v>0.99787163734436</v>
      </c>
    </row>
    <row r="278">
      <c r="A278" s="1" t="s">
        <v>558</v>
      </c>
      <c r="B278" s="1" t="s">
        <v>559</v>
      </c>
      <c r="C278" s="1" t="s">
        <v>6</v>
      </c>
      <c r="D278" s="1">
        <v>0.99846351146698</v>
      </c>
    </row>
    <row r="279">
      <c r="A279" s="1" t="s">
        <v>560</v>
      </c>
      <c r="B279" s="1" t="s">
        <v>561</v>
      </c>
      <c r="C279" s="1" t="s">
        <v>8</v>
      </c>
      <c r="D279" s="1">
        <v>0.999776422977447</v>
      </c>
    </row>
    <row r="280">
      <c r="A280" s="1" t="s">
        <v>562</v>
      </c>
      <c r="B280" s="1" t="s">
        <v>563</v>
      </c>
      <c r="C280" s="1" t="s">
        <v>6</v>
      </c>
      <c r="D280" s="1">
        <v>0.997581005096435</v>
      </c>
    </row>
    <row r="281">
      <c r="A281" s="1" t="s">
        <v>564</v>
      </c>
      <c r="B281" s="1" t="s">
        <v>565</v>
      </c>
      <c r="C281" s="1" t="s">
        <v>6</v>
      </c>
      <c r="D281" s="1">
        <v>0.997663021087646</v>
      </c>
    </row>
    <row r="282">
      <c r="A282" s="1" t="s">
        <v>566</v>
      </c>
      <c r="B282" s="1" t="s">
        <v>567</v>
      </c>
      <c r="C282" s="1" t="s">
        <v>6</v>
      </c>
      <c r="D282" s="1">
        <v>0.997937083244323</v>
      </c>
    </row>
    <row r="283">
      <c r="A283" s="1" t="s">
        <v>568</v>
      </c>
      <c r="B283" s="1" t="s">
        <v>569</v>
      </c>
      <c r="C283" s="1" t="s">
        <v>8</v>
      </c>
      <c r="D283" s="1">
        <v>0.996375739574432</v>
      </c>
    </row>
    <row r="284">
      <c r="A284" s="1" t="s">
        <v>570</v>
      </c>
      <c r="B284" s="1" t="s">
        <v>571</v>
      </c>
      <c r="C284" s="1" t="s">
        <v>6</v>
      </c>
      <c r="D284" s="1">
        <v>0.998180747032165</v>
      </c>
    </row>
    <row r="285">
      <c r="A285" s="1" t="s">
        <v>572</v>
      </c>
      <c r="B285" s="1" t="s">
        <v>573</v>
      </c>
      <c r="C285" s="1" t="s">
        <v>7</v>
      </c>
      <c r="D285" s="1">
        <v>0.885667324066162</v>
      </c>
    </row>
    <row r="286">
      <c r="A286" s="1" t="s">
        <v>574</v>
      </c>
      <c r="B286" s="1" t="s">
        <v>575</v>
      </c>
      <c r="C286" s="1" t="s">
        <v>6</v>
      </c>
      <c r="D286" s="1">
        <v>0.990498602390289</v>
      </c>
    </row>
    <row r="287">
      <c r="A287" s="1" t="s">
        <v>576</v>
      </c>
      <c r="B287" s="1" t="s">
        <v>577</v>
      </c>
      <c r="C287" s="1" t="s">
        <v>6</v>
      </c>
      <c r="D287" s="1">
        <v>0.99662834405899</v>
      </c>
    </row>
    <row r="288">
      <c r="A288" s="1" t="s">
        <v>578</v>
      </c>
      <c r="B288" s="1" t="s">
        <v>579</v>
      </c>
      <c r="C288" s="1" t="s">
        <v>6</v>
      </c>
      <c r="D288" s="1">
        <v>0.9981130361557</v>
      </c>
    </row>
    <row r="289">
      <c r="A289" s="1" t="s">
        <v>580</v>
      </c>
      <c r="B289" s="1" t="s">
        <v>581</v>
      </c>
      <c r="C289" s="1" t="s">
        <v>6</v>
      </c>
      <c r="D289" s="1">
        <v>0.997100532054901</v>
      </c>
    </row>
    <row r="290">
      <c r="A290" s="1" t="s">
        <v>582</v>
      </c>
      <c r="B290" s="1" t="s">
        <v>583</v>
      </c>
      <c r="C290" s="1" t="s">
        <v>6</v>
      </c>
      <c r="D290" s="1">
        <v>0.618846893310546</v>
      </c>
    </row>
    <row r="291">
      <c r="A291" s="1" t="s">
        <v>584</v>
      </c>
      <c r="B291" s="1" t="s">
        <v>585</v>
      </c>
      <c r="C291" s="1" t="s">
        <v>6</v>
      </c>
      <c r="D291" s="1">
        <v>0.688709199428558</v>
      </c>
    </row>
    <row r="292">
      <c r="A292" s="1" t="s">
        <v>586</v>
      </c>
      <c r="B292" s="1" t="s">
        <v>587</v>
      </c>
      <c r="C292" s="1" t="s">
        <v>6</v>
      </c>
      <c r="D292" s="1">
        <v>0.99830675125122</v>
      </c>
    </row>
    <row r="293">
      <c r="A293" s="1" t="s">
        <v>588</v>
      </c>
      <c r="B293" s="1" t="s">
        <v>589</v>
      </c>
      <c r="C293" s="1" t="s">
        <v>6</v>
      </c>
      <c r="D293" s="1">
        <v>0.998360097408294</v>
      </c>
    </row>
    <row r="294">
      <c r="A294" s="1" t="s">
        <v>590</v>
      </c>
      <c r="B294" s="1" t="s">
        <v>591</v>
      </c>
      <c r="C294" s="1" t="s">
        <v>7</v>
      </c>
      <c r="D294" s="1">
        <v>0.998867154121398</v>
      </c>
    </row>
    <row r="295">
      <c r="A295" s="1" t="s">
        <v>592</v>
      </c>
      <c r="B295" s="1" t="s">
        <v>593</v>
      </c>
      <c r="C295" s="1" t="s">
        <v>6</v>
      </c>
      <c r="D295" s="1">
        <v>0.991077899932861</v>
      </c>
    </row>
    <row r="296">
      <c r="A296" s="1" t="s">
        <v>594</v>
      </c>
      <c r="B296" s="1" t="s">
        <v>595</v>
      </c>
      <c r="C296" s="1" t="s">
        <v>6</v>
      </c>
      <c r="D296" s="1">
        <v>0.998420476913452</v>
      </c>
    </row>
    <row r="297">
      <c r="A297" s="1" t="s">
        <v>596</v>
      </c>
      <c r="B297" s="1" t="s">
        <v>597</v>
      </c>
      <c r="C297" s="1" t="s">
        <v>6</v>
      </c>
      <c r="D297" s="1">
        <v>0.995823264122009</v>
      </c>
    </row>
    <row r="298">
      <c r="A298" s="1" t="s">
        <v>598</v>
      </c>
      <c r="B298" s="1" t="s">
        <v>599</v>
      </c>
      <c r="C298" s="1" t="s">
        <v>6</v>
      </c>
      <c r="D298" s="1">
        <v>0.998139381408691</v>
      </c>
    </row>
    <row r="299">
      <c r="A299" s="1" t="s">
        <v>600</v>
      </c>
      <c r="B299" s="1" t="s">
        <v>601</v>
      </c>
      <c r="C299" s="1" t="s">
        <v>8</v>
      </c>
      <c r="D299" s="1">
        <v>0.805351972579956</v>
      </c>
    </row>
    <row r="300">
      <c r="A300" s="1" t="s">
        <v>602</v>
      </c>
      <c r="B300" s="1" t="s">
        <v>603</v>
      </c>
      <c r="C300" s="1" t="s">
        <v>8</v>
      </c>
      <c r="D300" s="1">
        <v>0.9944948554039</v>
      </c>
    </row>
    <row r="301">
      <c r="A301" s="1" t="s">
        <v>604</v>
      </c>
      <c r="B301" s="1" t="s">
        <v>605</v>
      </c>
      <c r="C301" s="1" t="s">
        <v>7</v>
      </c>
      <c r="D301" s="1">
        <v>0.843304872512817</v>
      </c>
    </row>
    <row r="302">
      <c r="A302" s="1" t="s">
        <v>606</v>
      </c>
      <c r="B302" s="1" t="s">
        <v>607</v>
      </c>
      <c r="C302" s="1" t="s">
        <v>6</v>
      </c>
      <c r="D302" s="1">
        <v>0.998260796070098</v>
      </c>
    </row>
    <row r="303">
      <c r="A303" s="1" t="s">
        <v>608</v>
      </c>
      <c r="B303" s="1" t="s">
        <v>609</v>
      </c>
      <c r="C303" s="1" t="s">
        <v>6</v>
      </c>
      <c r="D303" s="1">
        <v>0.998350024223327</v>
      </c>
    </row>
    <row r="304">
      <c r="A304" s="1" t="s">
        <v>610</v>
      </c>
      <c r="B304" s="1" t="s">
        <v>611</v>
      </c>
      <c r="C304" s="1" t="s">
        <v>8</v>
      </c>
      <c r="D304" s="1">
        <v>0.779381930828094</v>
      </c>
    </row>
    <row r="305">
      <c r="A305" s="1" t="s">
        <v>612</v>
      </c>
      <c r="B305" s="1" t="s">
        <v>613</v>
      </c>
      <c r="C305" s="1" t="s">
        <v>7</v>
      </c>
      <c r="D305" s="1">
        <v>0.839118301868438</v>
      </c>
    </row>
    <row r="306">
      <c r="A306" s="1" t="s">
        <v>614</v>
      </c>
      <c r="B306" s="1" t="s">
        <v>615</v>
      </c>
      <c r="C306" s="1" t="s">
        <v>6</v>
      </c>
      <c r="D306" s="1">
        <v>0.997948467731475</v>
      </c>
    </row>
    <row r="307">
      <c r="A307" s="1" t="s">
        <v>616</v>
      </c>
      <c r="B307" s="1" t="s">
        <v>617</v>
      </c>
      <c r="C307" s="1" t="s">
        <v>6</v>
      </c>
      <c r="D307" s="1">
        <v>0.998597204685211</v>
      </c>
    </row>
    <row r="308">
      <c r="A308" s="1" t="s">
        <v>618</v>
      </c>
      <c r="B308" s="1" t="s">
        <v>619</v>
      </c>
      <c r="C308" s="1" t="s">
        <v>6</v>
      </c>
      <c r="D308" s="1">
        <v>0.997632026672363</v>
      </c>
    </row>
    <row r="309">
      <c r="A309" s="1" t="s">
        <v>620</v>
      </c>
      <c r="B309" s="1" t="s">
        <v>621</v>
      </c>
      <c r="C309" s="1" t="s">
        <v>6</v>
      </c>
      <c r="D309" s="1">
        <v>0.986413359642028</v>
      </c>
    </row>
    <row r="310">
      <c r="A310" s="1" t="s">
        <v>622</v>
      </c>
      <c r="B310" s="1" t="s">
        <v>623</v>
      </c>
      <c r="C310" s="1" t="s">
        <v>6</v>
      </c>
      <c r="D310" s="1">
        <v>0.998618960380554</v>
      </c>
    </row>
    <row r="311">
      <c r="A311" s="1" t="s">
        <v>624</v>
      </c>
      <c r="B311" s="1" t="s">
        <v>625</v>
      </c>
      <c r="C311" s="1" t="s">
        <v>6</v>
      </c>
      <c r="D311" s="1">
        <v>0.988333046436309</v>
      </c>
    </row>
    <row r="312">
      <c r="A312" s="1" t="s">
        <v>626</v>
      </c>
      <c r="B312" s="1" t="s">
        <v>627</v>
      </c>
      <c r="C312" s="1" t="s">
        <v>6</v>
      </c>
      <c r="D312" s="1">
        <v>0.997143447399139</v>
      </c>
    </row>
    <row r="313">
      <c r="A313" s="1" t="s">
        <v>628</v>
      </c>
      <c r="B313" s="1" t="s">
        <v>629</v>
      </c>
      <c r="C313" s="1" t="s">
        <v>6</v>
      </c>
      <c r="D313" s="1">
        <v>0.991301119327545</v>
      </c>
    </row>
    <row r="314">
      <c r="A314" s="1" t="s">
        <v>630</v>
      </c>
      <c r="B314" s="1" t="s">
        <v>631</v>
      </c>
      <c r="C314" s="1" t="s">
        <v>6</v>
      </c>
      <c r="D314" s="1">
        <v>0.952316343784332</v>
      </c>
    </row>
    <row r="315">
      <c r="A315" s="1" t="s">
        <v>632</v>
      </c>
      <c r="B315" s="1" t="s">
        <v>633</v>
      </c>
      <c r="C315" s="1" t="s">
        <v>6</v>
      </c>
      <c r="D315" s="1">
        <v>0.990944623947143</v>
      </c>
    </row>
    <row r="316">
      <c r="A316" s="1" t="s">
        <v>634</v>
      </c>
      <c r="B316" s="1" t="s">
        <v>635</v>
      </c>
      <c r="C316" s="1" t="s">
        <v>7</v>
      </c>
      <c r="D316" s="1">
        <v>0.825499594211578</v>
      </c>
    </row>
    <row r="317">
      <c r="A317" s="1" t="s">
        <v>636</v>
      </c>
      <c r="B317" s="1" t="s">
        <v>637</v>
      </c>
      <c r="C317" s="1" t="s">
        <v>6</v>
      </c>
      <c r="D317" s="1">
        <v>0.95941150188446</v>
      </c>
    </row>
    <row r="318">
      <c r="A318" s="1" t="s">
        <v>638</v>
      </c>
      <c r="B318" s="1" t="s">
        <v>639</v>
      </c>
      <c r="C318" s="1" t="s">
        <v>6</v>
      </c>
      <c r="D318" s="1">
        <v>0.998369872570037</v>
      </c>
    </row>
    <row r="319">
      <c r="A319" s="1" t="s">
        <v>640</v>
      </c>
      <c r="B319" s="1" t="s">
        <v>641</v>
      </c>
      <c r="C319" s="1" t="s">
        <v>8</v>
      </c>
      <c r="D319" s="1">
        <v>0.526527166366577</v>
      </c>
    </row>
    <row r="320">
      <c r="A320" s="1" t="s">
        <v>642</v>
      </c>
      <c r="B320" s="1" t="s">
        <v>643</v>
      </c>
      <c r="C320" s="1" t="s">
        <v>6</v>
      </c>
      <c r="D320" s="1">
        <v>0.672391653060913</v>
      </c>
    </row>
    <row r="321">
      <c r="A321" s="1" t="s">
        <v>644</v>
      </c>
      <c r="B321" s="1" t="s">
        <v>645</v>
      </c>
      <c r="C321" s="1" t="s">
        <v>6</v>
      </c>
      <c r="D321" s="1">
        <v>0.992869555950164</v>
      </c>
    </row>
    <row r="322">
      <c r="A322" s="1" t="s">
        <v>646</v>
      </c>
      <c r="B322" s="1" t="s">
        <v>647</v>
      </c>
      <c r="C322" s="1" t="s">
        <v>6</v>
      </c>
      <c r="D322" s="1">
        <v>0.998407304286956</v>
      </c>
    </row>
    <row r="323">
      <c r="A323" s="1" t="s">
        <v>648</v>
      </c>
      <c r="B323" s="1" t="s">
        <v>649</v>
      </c>
      <c r="C323" s="1" t="s">
        <v>7</v>
      </c>
      <c r="D323" s="1">
        <v>0.965583384037017</v>
      </c>
    </row>
    <row r="324">
      <c r="A324" s="1" t="s">
        <v>650</v>
      </c>
      <c r="B324" s="1" t="s">
        <v>651</v>
      </c>
      <c r="C324" s="1" t="s">
        <v>6</v>
      </c>
      <c r="D324" s="1">
        <v>0.998108267784118</v>
      </c>
    </row>
    <row r="325">
      <c r="A325" s="1" t="s">
        <v>652</v>
      </c>
      <c r="B325" s="1" t="s">
        <v>653</v>
      </c>
      <c r="C325" s="1" t="s">
        <v>7</v>
      </c>
      <c r="D325" s="1">
        <v>0.837268054485321</v>
      </c>
    </row>
    <row r="326">
      <c r="A326" s="1" t="s">
        <v>654</v>
      </c>
      <c r="B326" s="1" t="s">
        <v>655</v>
      </c>
      <c r="C326" s="1" t="s">
        <v>6</v>
      </c>
      <c r="D326" s="1">
        <v>0.811388790607452</v>
      </c>
    </row>
    <row r="327">
      <c r="A327" s="1" t="s">
        <v>656</v>
      </c>
      <c r="B327" s="1" t="s">
        <v>657</v>
      </c>
      <c r="C327" s="1" t="s">
        <v>6</v>
      </c>
      <c r="D327" s="1">
        <v>0.998694121837616</v>
      </c>
    </row>
    <row r="328">
      <c r="A328" s="1" t="s">
        <v>658</v>
      </c>
      <c r="B328" s="1" t="s">
        <v>659</v>
      </c>
      <c r="C328" s="1" t="s">
        <v>6</v>
      </c>
      <c r="D328" s="1">
        <v>0.997806131839752</v>
      </c>
    </row>
    <row r="329">
      <c r="A329" s="1" t="s">
        <v>660</v>
      </c>
      <c r="B329" s="1" t="s">
        <v>661</v>
      </c>
      <c r="C329" s="1" t="s">
        <v>6</v>
      </c>
      <c r="D329" s="1">
        <v>0.99820852279663</v>
      </c>
    </row>
    <row r="330">
      <c r="A330" s="1" t="s">
        <v>662</v>
      </c>
      <c r="B330" s="1" t="s">
        <v>663</v>
      </c>
      <c r="C330" s="1" t="s">
        <v>6</v>
      </c>
      <c r="D330" s="1">
        <v>0.9982950091362</v>
      </c>
    </row>
    <row r="331">
      <c r="A331" s="1" t="s">
        <v>664</v>
      </c>
      <c r="B331" s="1" t="s">
        <v>665</v>
      </c>
      <c r="C331" s="1" t="s">
        <v>7</v>
      </c>
      <c r="D331" s="1">
        <v>0.528008460998535</v>
      </c>
    </row>
    <row r="332">
      <c r="A332" s="1" t="s">
        <v>666</v>
      </c>
      <c r="B332" s="1" t="s">
        <v>667</v>
      </c>
      <c r="C332" s="1" t="s">
        <v>6</v>
      </c>
      <c r="D332" s="1">
        <v>0.873325645923614</v>
      </c>
    </row>
    <row r="333">
      <c r="A333" s="1" t="s">
        <v>668</v>
      </c>
      <c r="B333" s="1" t="s">
        <v>669</v>
      </c>
      <c r="C333" s="1" t="s">
        <v>6</v>
      </c>
      <c r="D333" s="1">
        <v>0.979476153850555</v>
      </c>
    </row>
    <row r="334">
      <c r="A334" s="1" t="s">
        <v>670</v>
      </c>
      <c r="B334" s="1" t="s">
        <v>671</v>
      </c>
      <c r="C334" s="1" t="s">
        <v>7</v>
      </c>
      <c r="D334" s="1">
        <v>0.996437907218933</v>
      </c>
    </row>
    <row r="335">
      <c r="A335" s="1" t="s">
        <v>672</v>
      </c>
      <c r="B335" s="1" t="s">
        <v>673</v>
      </c>
      <c r="C335" s="1" t="s">
        <v>7</v>
      </c>
      <c r="D335" s="1">
        <v>0.778071999549865</v>
      </c>
    </row>
    <row r="336">
      <c r="A336" s="1" t="s">
        <v>674</v>
      </c>
      <c r="B336" s="1" t="s">
        <v>675</v>
      </c>
      <c r="C336" s="1" t="s">
        <v>6</v>
      </c>
      <c r="D336" s="1">
        <v>0.677413165569305</v>
      </c>
    </row>
    <row r="337">
      <c r="A337" s="1" t="s">
        <v>676</v>
      </c>
      <c r="B337" s="1" t="s">
        <v>677</v>
      </c>
      <c r="C337" s="1" t="s">
        <v>6</v>
      </c>
      <c r="D337" s="1">
        <v>0.96858662366867</v>
      </c>
    </row>
    <row r="338">
      <c r="A338" s="1" t="s">
        <v>678</v>
      </c>
      <c r="B338" s="1" t="s">
        <v>679</v>
      </c>
      <c r="C338" s="1" t="s">
        <v>6</v>
      </c>
      <c r="D338" s="1">
        <v>0.998417377471923</v>
      </c>
    </row>
    <row r="339">
      <c r="A339" s="1" t="s">
        <v>680</v>
      </c>
      <c r="B339" s="1" t="s">
        <v>681</v>
      </c>
      <c r="C339" s="1" t="s">
        <v>6</v>
      </c>
      <c r="D339" s="1">
        <v>0.989100039005279</v>
      </c>
    </row>
    <row r="340">
      <c r="A340" s="1" t="s">
        <v>682</v>
      </c>
      <c r="B340" s="1" t="s">
        <v>683</v>
      </c>
      <c r="C340" s="1" t="s">
        <v>6</v>
      </c>
      <c r="D340" s="1">
        <v>0.99772697687149</v>
      </c>
    </row>
    <row r="341">
      <c r="A341" s="1" t="s">
        <v>684</v>
      </c>
      <c r="B341" s="1" t="s">
        <v>685</v>
      </c>
      <c r="C341" s="1" t="s">
        <v>6</v>
      </c>
      <c r="D341" s="1">
        <v>0.982130944728851</v>
      </c>
    </row>
    <row r="342">
      <c r="A342" s="1" t="s">
        <v>686</v>
      </c>
      <c r="B342" s="1" t="s">
        <v>687</v>
      </c>
      <c r="C342" s="1" t="s">
        <v>6</v>
      </c>
      <c r="D342" s="1">
        <v>0.998558223247528</v>
      </c>
    </row>
    <row r="343">
      <c r="A343" s="1" t="s">
        <v>688</v>
      </c>
      <c r="B343" s="1" t="s">
        <v>689</v>
      </c>
      <c r="C343" s="1" t="s">
        <v>6</v>
      </c>
      <c r="D343" s="1">
        <v>0.993976712226867</v>
      </c>
    </row>
    <row r="344">
      <c r="A344" s="1" t="s">
        <v>690</v>
      </c>
      <c r="B344" s="1" t="s">
        <v>691</v>
      </c>
      <c r="C344" s="1" t="s">
        <v>6</v>
      </c>
      <c r="D344" s="1">
        <v>0.85605239868164</v>
      </c>
    </row>
    <row r="345">
      <c r="A345" s="1" t="s">
        <v>692</v>
      </c>
      <c r="B345" s="1" t="s">
        <v>693</v>
      </c>
      <c r="C345" s="1" t="s">
        <v>7</v>
      </c>
      <c r="D345" s="1">
        <v>0.992156982421875</v>
      </c>
    </row>
    <row r="346">
      <c r="A346" s="1" t="s">
        <v>694</v>
      </c>
      <c r="B346" s="1" t="s">
        <v>695</v>
      </c>
      <c r="C346" s="1" t="s">
        <v>7</v>
      </c>
      <c r="D346" s="1">
        <v>0.656490206718444</v>
      </c>
    </row>
    <row r="347">
      <c r="A347" s="1" t="s">
        <v>696</v>
      </c>
      <c r="B347" s="1" t="s">
        <v>697</v>
      </c>
      <c r="C347" s="1" t="s">
        <v>8</v>
      </c>
      <c r="D347" s="1">
        <v>0.984296083450317</v>
      </c>
    </row>
    <row r="348">
      <c r="A348" s="1" t="s">
        <v>698</v>
      </c>
      <c r="B348" s="1" t="s">
        <v>699</v>
      </c>
      <c r="C348" s="1" t="s">
        <v>6</v>
      </c>
      <c r="D348" s="1">
        <v>0.989301264286041</v>
      </c>
    </row>
    <row r="349">
      <c r="A349" s="1" t="s">
        <v>700</v>
      </c>
      <c r="B349" s="1" t="s">
        <v>701</v>
      </c>
      <c r="C349" s="1" t="s">
        <v>7</v>
      </c>
      <c r="D349" s="1">
        <v>0.995555222034454</v>
      </c>
    </row>
    <row r="350">
      <c r="A350" s="1" t="s">
        <v>702</v>
      </c>
      <c r="B350" s="1" t="s">
        <v>703</v>
      </c>
      <c r="C350" s="1" t="s">
        <v>7</v>
      </c>
      <c r="D350" s="1">
        <v>0.990704953670501</v>
      </c>
    </row>
    <row r="351">
      <c r="A351" s="1" t="s">
        <v>704</v>
      </c>
      <c r="B351" s="1" t="s">
        <v>705</v>
      </c>
      <c r="C351" s="1" t="s">
        <v>6</v>
      </c>
      <c r="D351" s="1">
        <v>0.99562656879425</v>
      </c>
    </row>
    <row r="352">
      <c r="A352" s="1" t="s">
        <v>706</v>
      </c>
      <c r="B352" s="1" t="s">
        <v>707</v>
      </c>
      <c r="C352" s="1" t="s">
        <v>7</v>
      </c>
      <c r="D352" s="1">
        <v>0.999007761478424</v>
      </c>
    </row>
    <row r="353">
      <c r="A353" s="1" t="s">
        <v>708</v>
      </c>
      <c r="B353" s="1" t="s">
        <v>709</v>
      </c>
      <c r="C353" s="1" t="s">
        <v>6</v>
      </c>
      <c r="D353" s="1">
        <v>0.996685087680816</v>
      </c>
    </row>
    <row r="354">
      <c r="A354" s="1" t="s">
        <v>710</v>
      </c>
      <c r="B354" s="1" t="s">
        <v>711</v>
      </c>
      <c r="C354" s="1" t="s">
        <v>8</v>
      </c>
      <c r="D354" s="1">
        <v>0.999549329280853</v>
      </c>
    </row>
    <row r="355">
      <c r="A355" s="1" t="s">
        <v>712</v>
      </c>
      <c r="B355" s="1" t="s">
        <v>713</v>
      </c>
      <c r="C355" s="1" t="s">
        <v>6</v>
      </c>
      <c r="D355" s="1">
        <v>0.987958788871765</v>
      </c>
    </row>
    <row r="356">
      <c r="A356" s="1" t="s">
        <v>714</v>
      </c>
      <c r="B356" s="1" t="s">
        <v>715</v>
      </c>
      <c r="C356" s="1" t="s">
        <v>6</v>
      </c>
      <c r="D356" s="1">
        <v>0.993866980075836</v>
      </c>
    </row>
    <row r="357">
      <c r="A357" s="1" t="s">
        <v>716</v>
      </c>
      <c r="B357" s="1" t="s">
        <v>717</v>
      </c>
      <c r="C357" s="1" t="s">
        <v>6</v>
      </c>
      <c r="D357" s="1">
        <v>0.971037685871124</v>
      </c>
    </row>
    <row r="358">
      <c r="A358" s="1" t="s">
        <v>718</v>
      </c>
      <c r="B358" s="1" t="s">
        <v>719</v>
      </c>
      <c r="C358" s="1" t="s">
        <v>6</v>
      </c>
      <c r="D358" s="1">
        <v>0.995231449604034</v>
      </c>
    </row>
    <row r="359">
      <c r="A359" s="1" t="s">
        <v>720</v>
      </c>
      <c r="B359" s="1" t="s">
        <v>721</v>
      </c>
      <c r="C359" s="1" t="s">
        <v>7</v>
      </c>
      <c r="D359" s="1">
        <v>0.999023556709289</v>
      </c>
    </row>
    <row r="360">
      <c r="A360" s="1" t="s">
        <v>722</v>
      </c>
      <c r="B360" s="1" t="s">
        <v>723</v>
      </c>
      <c r="C360" s="1" t="s">
        <v>6</v>
      </c>
      <c r="D360" s="1">
        <v>0.995951771736145</v>
      </c>
    </row>
    <row r="361">
      <c r="A361" s="1" t="s">
        <v>724</v>
      </c>
      <c r="B361" s="1" t="s">
        <v>725</v>
      </c>
      <c r="C361" s="1" t="s">
        <v>6</v>
      </c>
      <c r="D361" s="1">
        <v>0.988931536674499</v>
      </c>
    </row>
    <row r="362">
      <c r="A362" s="1" t="s">
        <v>726</v>
      </c>
      <c r="B362" s="1" t="s">
        <v>727</v>
      </c>
      <c r="C362" s="1" t="s">
        <v>8</v>
      </c>
      <c r="D362" s="1">
        <v>0.945617198944091</v>
      </c>
    </row>
    <row r="363">
      <c r="A363" s="1" t="s">
        <v>728</v>
      </c>
      <c r="B363" s="1" t="s">
        <v>729</v>
      </c>
      <c r="C363" s="1" t="s">
        <v>6</v>
      </c>
      <c r="D363" s="1">
        <v>0.9703831076622</v>
      </c>
    </row>
    <row r="364">
      <c r="A364" s="1" t="s">
        <v>730</v>
      </c>
      <c r="B364" s="1" t="s">
        <v>731</v>
      </c>
      <c r="C364" s="1" t="s">
        <v>7</v>
      </c>
      <c r="D364" s="1">
        <v>0.56494140625</v>
      </c>
    </row>
    <row r="365">
      <c r="A365" s="1" t="s">
        <v>732</v>
      </c>
      <c r="B365" s="1" t="s">
        <v>733</v>
      </c>
      <c r="C365" s="1" t="s">
        <v>6</v>
      </c>
      <c r="D365" s="1">
        <v>0.884705066680908</v>
      </c>
    </row>
    <row r="366">
      <c r="A366" s="1" t="s">
        <v>734</v>
      </c>
      <c r="B366" s="1" t="s">
        <v>735</v>
      </c>
      <c r="C366" s="1" t="s">
        <v>7</v>
      </c>
      <c r="D366" s="1">
        <v>0.993964374065399</v>
      </c>
    </row>
    <row r="367">
      <c r="A367" s="1" t="s">
        <v>736</v>
      </c>
      <c r="B367" s="1" t="s">
        <v>737</v>
      </c>
      <c r="C367" s="1" t="s">
        <v>6</v>
      </c>
      <c r="D367" s="1">
        <v>0.996870338916778</v>
      </c>
    </row>
    <row r="368">
      <c r="A368" s="1" t="s">
        <v>738</v>
      </c>
      <c r="B368" s="1" t="s">
        <v>739</v>
      </c>
      <c r="C368" s="1" t="s">
        <v>6</v>
      </c>
      <c r="D368" s="1">
        <v>0.994400560855865</v>
      </c>
    </row>
    <row r="369">
      <c r="A369" s="1" t="s">
        <v>740</v>
      </c>
      <c r="B369" s="1" t="s">
        <v>741</v>
      </c>
      <c r="C369" s="1" t="s">
        <v>6</v>
      </c>
      <c r="D369" s="1">
        <v>0.904535114765167</v>
      </c>
    </row>
    <row r="370">
      <c r="A370" s="1" t="s">
        <v>742</v>
      </c>
      <c r="B370" s="1" t="s">
        <v>743</v>
      </c>
      <c r="C370" s="1" t="s">
        <v>6</v>
      </c>
      <c r="D370" s="1">
        <v>0.997095346450805</v>
      </c>
    </row>
    <row r="371">
      <c r="A371" s="1" t="s">
        <v>744</v>
      </c>
      <c r="B371" s="1" t="s">
        <v>745</v>
      </c>
      <c r="C371" s="1" t="s">
        <v>7</v>
      </c>
      <c r="D371" s="1">
        <v>0.979615926742553</v>
      </c>
    </row>
    <row r="372">
      <c r="A372" s="1" t="s">
        <v>746</v>
      </c>
      <c r="B372" s="1" t="s">
        <v>747</v>
      </c>
      <c r="C372" s="1" t="s">
        <v>7</v>
      </c>
      <c r="D372" s="1">
        <v>0.928043127059936</v>
      </c>
    </row>
    <row r="373">
      <c r="A373" s="1" t="s">
        <v>748</v>
      </c>
      <c r="B373" s="1" t="s">
        <v>749</v>
      </c>
      <c r="C373" s="1" t="s">
        <v>7</v>
      </c>
      <c r="D373" s="1">
        <v>0.924995839595794</v>
      </c>
    </row>
    <row r="374">
      <c r="A374" s="1" t="s">
        <v>750</v>
      </c>
      <c r="B374" s="1" t="s">
        <v>751</v>
      </c>
      <c r="C374" s="1" t="s">
        <v>6</v>
      </c>
      <c r="D374" s="1">
        <v>0.996293604373931</v>
      </c>
    </row>
    <row r="375">
      <c r="A375" s="1" t="s">
        <v>752</v>
      </c>
      <c r="B375" s="1" t="s">
        <v>753</v>
      </c>
      <c r="C375" s="1" t="s">
        <v>7</v>
      </c>
      <c r="D375" s="1">
        <v>0.962192833423614</v>
      </c>
    </row>
    <row r="376">
      <c r="A376" s="1" t="s">
        <v>754</v>
      </c>
      <c r="B376" s="1" t="s">
        <v>755</v>
      </c>
      <c r="C376" s="1" t="s">
        <v>6</v>
      </c>
      <c r="D376" s="1">
        <v>0.975657999515533</v>
      </c>
    </row>
    <row r="377">
      <c r="A377" s="1" t="s">
        <v>756</v>
      </c>
      <c r="B377" s="1" t="s">
        <v>757</v>
      </c>
      <c r="C377" s="1" t="s">
        <v>6</v>
      </c>
      <c r="D377" s="1">
        <v>0.998430907726287</v>
      </c>
    </row>
    <row r="378">
      <c r="A378" s="1" t="s">
        <v>758</v>
      </c>
      <c r="B378" s="1" t="s">
        <v>759</v>
      </c>
      <c r="C378" s="1" t="s">
        <v>8</v>
      </c>
      <c r="D378" s="1">
        <v>0.922928929328918</v>
      </c>
    </row>
    <row r="379">
      <c r="A379" s="1" t="s">
        <v>760</v>
      </c>
      <c r="B379" s="1" t="s">
        <v>761</v>
      </c>
      <c r="C379" s="1" t="s">
        <v>7</v>
      </c>
      <c r="D379" s="1">
        <v>0.744231522083282</v>
      </c>
    </row>
    <row r="380">
      <c r="A380" s="1" t="s">
        <v>762</v>
      </c>
      <c r="B380" s="1" t="s">
        <v>763</v>
      </c>
      <c r="C380" s="1" t="s">
        <v>8</v>
      </c>
      <c r="D380" s="1">
        <v>0.972684919834137</v>
      </c>
    </row>
    <row r="381">
      <c r="A381" s="1" t="s">
        <v>764</v>
      </c>
      <c r="B381" s="1" t="s">
        <v>765</v>
      </c>
      <c r="C381" s="1" t="s">
        <v>6</v>
      </c>
      <c r="D381" s="1">
        <v>0.991003274917602</v>
      </c>
    </row>
    <row r="382">
      <c r="A382" s="1" t="s">
        <v>766</v>
      </c>
      <c r="B382" s="1" t="s">
        <v>767</v>
      </c>
      <c r="C382" s="1" t="s">
        <v>7</v>
      </c>
      <c r="D382" s="1">
        <v>0.993103146553039</v>
      </c>
    </row>
    <row r="383">
      <c r="A383" s="1" t="s">
        <v>768</v>
      </c>
      <c r="B383" s="1" t="s">
        <v>769</v>
      </c>
      <c r="C383" s="1" t="s">
        <v>6</v>
      </c>
      <c r="D383" s="1">
        <v>0.997956871986389</v>
      </c>
    </row>
    <row r="384">
      <c r="A384" s="1" t="s">
        <v>770</v>
      </c>
      <c r="B384" s="1" t="s">
        <v>771</v>
      </c>
      <c r="C384" s="1" t="s">
        <v>7</v>
      </c>
      <c r="D384" s="1">
        <v>0.997141242027282</v>
      </c>
    </row>
    <row r="385">
      <c r="A385" s="1" t="s">
        <v>772</v>
      </c>
      <c r="B385" s="1" t="s">
        <v>773</v>
      </c>
      <c r="C385" s="1" t="s">
        <v>6</v>
      </c>
      <c r="D385" s="1">
        <v>0.689178168773651</v>
      </c>
    </row>
    <row r="386">
      <c r="A386" s="1" t="s">
        <v>774</v>
      </c>
      <c r="B386" s="1" t="s">
        <v>775</v>
      </c>
      <c r="C386" s="1" t="s">
        <v>6</v>
      </c>
      <c r="D386" s="1">
        <v>0.997296869754791</v>
      </c>
    </row>
    <row r="387">
      <c r="A387" s="1" t="s">
        <v>776</v>
      </c>
      <c r="B387" s="1" t="s">
        <v>777</v>
      </c>
      <c r="C387" s="1" t="s">
        <v>7</v>
      </c>
      <c r="D387" s="1">
        <v>0.687782049179077</v>
      </c>
    </row>
    <row r="388">
      <c r="A388" s="1" t="s">
        <v>778</v>
      </c>
      <c r="B388" s="1" t="s">
        <v>779</v>
      </c>
      <c r="C388" s="1" t="s">
        <v>6</v>
      </c>
      <c r="D388" s="1">
        <v>0.996055126190185</v>
      </c>
    </row>
    <row r="389">
      <c r="A389" s="1" t="s">
        <v>780</v>
      </c>
      <c r="B389" s="1" t="s">
        <v>781</v>
      </c>
      <c r="C389" s="1" t="s">
        <v>6</v>
      </c>
      <c r="D389" s="1">
        <v>0.998453378677368</v>
      </c>
    </row>
    <row r="390">
      <c r="A390" s="1" t="s">
        <v>782</v>
      </c>
      <c r="B390" s="1" t="s">
        <v>783</v>
      </c>
      <c r="C390" s="1" t="s">
        <v>8</v>
      </c>
      <c r="D390" s="1">
        <v>0.60235184431076</v>
      </c>
    </row>
    <row r="391">
      <c r="A391" s="1" t="s">
        <v>784</v>
      </c>
      <c r="B391" s="1" t="s">
        <v>785</v>
      </c>
      <c r="C391" s="1" t="s">
        <v>7</v>
      </c>
      <c r="D391" s="1">
        <v>0.971393585205078</v>
      </c>
    </row>
    <row r="392">
      <c r="A392" s="1" t="s">
        <v>786</v>
      </c>
      <c r="B392" s="1" t="s">
        <v>787</v>
      </c>
      <c r="C392" s="1" t="s">
        <v>7</v>
      </c>
      <c r="D392" s="1">
        <v>0.998674511909484</v>
      </c>
    </row>
    <row r="393">
      <c r="A393" s="1" t="s">
        <v>788</v>
      </c>
      <c r="B393" s="1" t="s">
        <v>789</v>
      </c>
      <c r="C393" s="1" t="s">
        <v>8</v>
      </c>
      <c r="D393" s="1">
        <v>0.931499123573303</v>
      </c>
    </row>
    <row r="394">
      <c r="A394" s="1" t="s">
        <v>790</v>
      </c>
      <c r="B394" s="1" t="s">
        <v>791</v>
      </c>
      <c r="C394" s="1" t="s">
        <v>7</v>
      </c>
      <c r="D394" s="1">
        <v>0.562965810298919</v>
      </c>
    </row>
    <row r="395">
      <c r="A395" s="1" t="s">
        <v>792</v>
      </c>
      <c r="B395" s="1" t="s">
        <v>793</v>
      </c>
      <c r="C395" s="1" t="s">
        <v>7</v>
      </c>
      <c r="D395" s="1">
        <v>0.99837189912796</v>
      </c>
    </row>
    <row r="396">
      <c r="A396" s="1" t="s">
        <v>794</v>
      </c>
      <c r="B396" s="1" t="s">
        <v>795</v>
      </c>
      <c r="C396" s="1" t="s">
        <v>6</v>
      </c>
      <c r="D396" s="1">
        <v>0.981885015964508</v>
      </c>
    </row>
    <row r="397">
      <c r="A397" s="1" t="s">
        <v>796</v>
      </c>
      <c r="B397" s="1" t="s">
        <v>797</v>
      </c>
      <c r="C397" s="1" t="s">
        <v>7</v>
      </c>
      <c r="D397" s="1">
        <v>0.691120684146881</v>
      </c>
    </row>
    <row r="398">
      <c r="A398" s="1" t="s">
        <v>798</v>
      </c>
      <c r="B398" s="1" t="s">
        <v>799</v>
      </c>
      <c r="C398" s="1" t="s">
        <v>6</v>
      </c>
      <c r="D398" s="1">
        <v>0.9984672665596</v>
      </c>
    </row>
    <row r="399">
      <c r="A399" s="1" t="s">
        <v>800</v>
      </c>
      <c r="B399" s="1" t="s">
        <v>801</v>
      </c>
      <c r="C399" s="1" t="s">
        <v>6</v>
      </c>
      <c r="D399" s="1">
        <v>0.989421665668487</v>
      </c>
    </row>
    <row r="400">
      <c r="A400" s="1" t="s">
        <v>802</v>
      </c>
      <c r="B400" s="1" t="s">
        <v>803</v>
      </c>
      <c r="C400" s="1" t="s">
        <v>8</v>
      </c>
      <c r="D400" s="1">
        <v>0.976053297519683</v>
      </c>
    </row>
    <row r="401">
      <c r="A401" s="1" t="s">
        <v>804</v>
      </c>
      <c r="B401" s="1" t="s">
        <v>805</v>
      </c>
      <c r="C401" s="1" t="s">
        <v>6</v>
      </c>
      <c r="D401" s="1">
        <v>0.985735118389129</v>
      </c>
    </row>
    <row r="402">
      <c r="A402" s="1" t="s">
        <v>806</v>
      </c>
      <c r="B402" s="1" t="s">
        <v>807</v>
      </c>
      <c r="C402" s="1" t="s">
        <v>6</v>
      </c>
      <c r="D402" s="1">
        <v>0.993508696556091</v>
      </c>
    </row>
    <row r="403">
      <c r="A403" s="1" t="s">
        <v>808</v>
      </c>
      <c r="B403" s="1" t="s">
        <v>809</v>
      </c>
      <c r="C403" s="1" t="s">
        <v>6</v>
      </c>
      <c r="D403" s="1">
        <v>0.998511970043182</v>
      </c>
    </row>
    <row r="404">
      <c r="A404" s="1" t="s">
        <v>810</v>
      </c>
      <c r="B404" s="1" t="s">
        <v>811</v>
      </c>
      <c r="C404" s="1" t="s">
        <v>6</v>
      </c>
      <c r="D404" s="1">
        <v>0.989845633506774</v>
      </c>
    </row>
    <row r="405">
      <c r="A405" s="1" t="s">
        <v>812</v>
      </c>
      <c r="B405" s="1" t="s">
        <v>813</v>
      </c>
      <c r="C405" s="1" t="s">
        <v>6</v>
      </c>
      <c r="D405" s="1">
        <v>0.998370468616485</v>
      </c>
    </row>
    <row r="406">
      <c r="A406" s="1" t="s">
        <v>814</v>
      </c>
      <c r="B406" s="1" t="s">
        <v>815</v>
      </c>
      <c r="C406" s="1" t="s">
        <v>8</v>
      </c>
      <c r="D406" s="1">
        <v>0.982113182544708</v>
      </c>
    </row>
    <row r="407">
      <c r="A407" s="1" t="s">
        <v>816</v>
      </c>
      <c r="B407" s="1" t="s">
        <v>817</v>
      </c>
      <c r="C407" s="1" t="s">
        <v>7</v>
      </c>
      <c r="D407" s="1">
        <v>0.959719836711883</v>
      </c>
    </row>
    <row r="408">
      <c r="A408" s="1" t="s">
        <v>818</v>
      </c>
      <c r="B408" s="1" t="s">
        <v>819</v>
      </c>
      <c r="C408" s="1" t="s">
        <v>6</v>
      </c>
      <c r="D408" s="1">
        <v>0.941846549510955</v>
      </c>
    </row>
    <row r="409">
      <c r="A409" s="1" t="s">
        <v>820</v>
      </c>
      <c r="B409" s="1" t="s">
        <v>821</v>
      </c>
      <c r="C409" s="1" t="s">
        <v>7</v>
      </c>
      <c r="D409" s="1">
        <v>0.914230227470398</v>
      </c>
    </row>
    <row r="410">
      <c r="A410" s="1" t="s">
        <v>822</v>
      </c>
      <c r="B410" s="1" t="s">
        <v>823</v>
      </c>
      <c r="C410" s="1" t="s">
        <v>6</v>
      </c>
      <c r="D410" s="1">
        <v>0.99106627702713</v>
      </c>
    </row>
    <row r="411">
      <c r="A411" s="1" t="s">
        <v>824</v>
      </c>
      <c r="B411" s="1" t="s">
        <v>825</v>
      </c>
      <c r="C411" s="1" t="s">
        <v>7</v>
      </c>
      <c r="D411" s="1">
        <v>0.982605457305908</v>
      </c>
    </row>
    <row r="412">
      <c r="A412" s="1" t="s">
        <v>826</v>
      </c>
      <c r="B412" s="1" t="s">
        <v>827</v>
      </c>
      <c r="C412" s="1" t="s">
        <v>6</v>
      </c>
      <c r="D412" s="1">
        <v>0.975388884544372</v>
      </c>
    </row>
    <row r="413">
      <c r="A413" s="1" t="s">
        <v>828</v>
      </c>
      <c r="B413" s="1" t="s">
        <v>829</v>
      </c>
      <c r="C413" s="1" t="s">
        <v>7</v>
      </c>
      <c r="D413" s="1">
        <v>0.900598049163818</v>
      </c>
    </row>
    <row r="414">
      <c r="A414" s="1" t="s">
        <v>830</v>
      </c>
      <c r="B414" s="1" t="s">
        <v>831</v>
      </c>
      <c r="C414" s="1" t="s">
        <v>7</v>
      </c>
      <c r="D414" s="1">
        <v>0.969158113002777</v>
      </c>
    </row>
    <row r="415">
      <c r="A415" s="1" t="s">
        <v>832</v>
      </c>
      <c r="B415" s="1" t="s">
        <v>833</v>
      </c>
      <c r="C415" s="1" t="s">
        <v>6</v>
      </c>
      <c r="D415" s="1">
        <v>0.98265391588211</v>
      </c>
    </row>
    <row r="416">
      <c r="A416" s="1" t="s">
        <v>834</v>
      </c>
      <c r="B416" s="1" t="s">
        <v>835</v>
      </c>
      <c r="C416" s="1" t="s">
        <v>7</v>
      </c>
      <c r="D416" s="1">
        <v>0.730275869369506</v>
      </c>
    </row>
    <row r="417">
      <c r="A417" s="1" t="s">
        <v>836</v>
      </c>
      <c r="B417" s="1" t="s">
        <v>837</v>
      </c>
      <c r="C417" s="1" t="s">
        <v>8</v>
      </c>
      <c r="D417" s="1">
        <v>0.907915890216827</v>
      </c>
    </row>
    <row r="418">
      <c r="A418" s="1" t="s">
        <v>838</v>
      </c>
      <c r="B418" s="1" t="s">
        <v>839</v>
      </c>
      <c r="C418" s="1" t="s">
        <v>6</v>
      </c>
      <c r="D418" s="1">
        <v>0.997559905052185</v>
      </c>
    </row>
    <row r="419">
      <c r="A419" s="1" t="s">
        <v>840</v>
      </c>
      <c r="B419" s="1" t="s">
        <v>841</v>
      </c>
      <c r="C419" s="1" t="s">
        <v>7</v>
      </c>
      <c r="D419" s="1">
        <v>0.99932324886322</v>
      </c>
    </row>
    <row r="420">
      <c r="A420" s="1" t="s">
        <v>842</v>
      </c>
      <c r="B420" s="1" t="s">
        <v>843</v>
      </c>
      <c r="C420" s="1" t="s">
        <v>6</v>
      </c>
      <c r="D420" s="1">
        <v>0.415615022182464</v>
      </c>
    </row>
    <row r="421">
      <c r="A421" s="1" t="s">
        <v>844</v>
      </c>
      <c r="B421" s="1" t="s">
        <v>845</v>
      </c>
      <c r="C421" s="1" t="s">
        <v>7</v>
      </c>
      <c r="D421" s="1">
        <v>0.9996138215065</v>
      </c>
    </row>
    <row r="422">
      <c r="A422" s="1" t="s">
        <v>846</v>
      </c>
      <c r="B422" s="1" t="s">
        <v>847</v>
      </c>
      <c r="C422" s="1" t="s">
        <v>7</v>
      </c>
      <c r="D422" s="1">
        <v>0.602938771247863</v>
      </c>
    </row>
    <row r="423">
      <c r="A423" s="1" t="s">
        <v>848</v>
      </c>
      <c r="B423" s="1" t="s">
        <v>849</v>
      </c>
      <c r="C423" s="1" t="s">
        <v>8</v>
      </c>
      <c r="D423" s="1">
        <v>0.993971407413482</v>
      </c>
    </row>
    <row r="424">
      <c r="A424" s="1" t="s">
        <v>850</v>
      </c>
      <c r="B424" s="1" t="s">
        <v>851</v>
      </c>
      <c r="C424" s="1" t="s">
        <v>6</v>
      </c>
      <c r="D424" s="1">
        <v>0.902022421360015</v>
      </c>
    </row>
    <row r="425">
      <c r="A425" s="1" t="s">
        <v>852</v>
      </c>
      <c r="B425" s="1" t="s">
        <v>853</v>
      </c>
      <c r="C425" s="1" t="s">
        <v>7</v>
      </c>
      <c r="D425" s="1">
        <v>0.977155208587646</v>
      </c>
    </row>
    <row r="426">
      <c r="A426" s="1" t="s">
        <v>854</v>
      </c>
      <c r="B426" s="1" t="s">
        <v>855</v>
      </c>
      <c r="C426" s="1" t="s">
        <v>8</v>
      </c>
      <c r="D426" s="1">
        <v>0.573905825614929</v>
      </c>
    </row>
    <row r="427">
      <c r="A427" s="1" t="s">
        <v>856</v>
      </c>
      <c r="B427" s="1" t="s">
        <v>857</v>
      </c>
      <c r="C427" s="1" t="s">
        <v>7</v>
      </c>
      <c r="D427" s="1">
        <v>0.991819381713867</v>
      </c>
    </row>
    <row r="428">
      <c r="A428" s="1" t="s">
        <v>858</v>
      </c>
      <c r="B428" s="1" t="s">
        <v>859</v>
      </c>
      <c r="C428" s="1" t="s">
        <v>7</v>
      </c>
      <c r="D428" s="1">
        <v>0.874687373638153</v>
      </c>
    </row>
    <row r="429">
      <c r="A429" s="1" t="s">
        <v>860</v>
      </c>
      <c r="B429" s="1" t="s">
        <v>861</v>
      </c>
      <c r="C429" s="1" t="s">
        <v>7</v>
      </c>
      <c r="D429" s="1">
        <v>0.999216318130493</v>
      </c>
    </row>
    <row r="430">
      <c r="A430" s="1" t="s">
        <v>862</v>
      </c>
      <c r="B430" s="1" t="s">
        <v>863</v>
      </c>
      <c r="C430" s="1" t="s">
        <v>7</v>
      </c>
      <c r="D430" s="1">
        <v>0.822567224502563</v>
      </c>
    </row>
    <row r="431">
      <c r="A431" s="1" t="s">
        <v>864</v>
      </c>
      <c r="B431" s="1" t="s">
        <v>865</v>
      </c>
      <c r="C431" s="1" t="s">
        <v>6</v>
      </c>
      <c r="D431" s="1">
        <v>0.998346924781799</v>
      </c>
    </row>
    <row r="432">
      <c r="A432" s="1" t="s">
        <v>866</v>
      </c>
      <c r="B432" s="1" t="s">
        <v>867</v>
      </c>
      <c r="C432" s="1" t="s">
        <v>7</v>
      </c>
      <c r="D432" s="1">
        <v>0.610489964485168</v>
      </c>
    </row>
    <row r="433">
      <c r="A433" s="1" t="s">
        <v>868</v>
      </c>
      <c r="B433" s="1" t="s">
        <v>869</v>
      </c>
      <c r="C433" s="1" t="s">
        <v>6</v>
      </c>
      <c r="D433" s="1">
        <v>0.995427131652832</v>
      </c>
    </row>
    <row r="434">
      <c r="A434" s="1" t="s">
        <v>870</v>
      </c>
      <c r="B434" s="1" t="s">
        <v>871</v>
      </c>
      <c r="C434" s="1" t="s">
        <v>6</v>
      </c>
      <c r="D434" s="1">
        <v>0.998053550720214</v>
      </c>
    </row>
    <row r="435">
      <c r="A435" s="1" t="s">
        <v>872</v>
      </c>
      <c r="B435" s="1" t="s">
        <v>873</v>
      </c>
      <c r="C435" s="1" t="s">
        <v>7</v>
      </c>
      <c r="D435" s="1">
        <v>0.85141783952713</v>
      </c>
    </row>
    <row r="436">
      <c r="A436" s="1" t="s">
        <v>874</v>
      </c>
      <c r="B436" s="1" t="s">
        <v>875</v>
      </c>
      <c r="C436" s="1" t="s">
        <v>8</v>
      </c>
      <c r="D436" s="1">
        <v>0.901109158992767</v>
      </c>
    </row>
    <row r="437">
      <c r="A437" s="1" t="s">
        <v>876</v>
      </c>
      <c r="B437" s="1" t="s">
        <v>877</v>
      </c>
      <c r="C437" s="1" t="s">
        <v>7</v>
      </c>
      <c r="D437" s="1">
        <v>0.993425369262695</v>
      </c>
    </row>
    <row r="438">
      <c r="A438" s="1" t="s">
        <v>878</v>
      </c>
      <c r="B438" s="1" t="s">
        <v>879</v>
      </c>
      <c r="C438" s="1" t="s">
        <v>7</v>
      </c>
      <c r="D438" s="1">
        <v>0.909173727035522</v>
      </c>
    </row>
    <row r="439">
      <c r="A439" s="1" t="s">
        <v>880</v>
      </c>
      <c r="B439" s="1" t="s">
        <v>881</v>
      </c>
      <c r="C439" s="1" t="s">
        <v>8</v>
      </c>
      <c r="D439" s="1">
        <v>0.929833889007568</v>
      </c>
    </row>
    <row r="440">
      <c r="A440" s="1" t="s">
        <v>882</v>
      </c>
      <c r="B440" s="1" t="s">
        <v>883</v>
      </c>
      <c r="C440" s="1" t="s">
        <v>6</v>
      </c>
      <c r="D440" s="1">
        <v>0.980115294456481</v>
      </c>
    </row>
    <row r="441">
      <c r="A441" s="1" t="s">
        <v>884</v>
      </c>
      <c r="B441" s="1" t="s">
        <v>885</v>
      </c>
      <c r="C441" s="1" t="s">
        <v>7</v>
      </c>
      <c r="D441" s="1">
        <v>0.999373376369476</v>
      </c>
    </row>
    <row r="442">
      <c r="A442" s="1" t="s">
        <v>886</v>
      </c>
      <c r="B442" s="1" t="s">
        <v>887</v>
      </c>
      <c r="C442" s="1" t="s">
        <v>7</v>
      </c>
      <c r="D442" s="1">
        <v>0.734701812267303</v>
      </c>
    </row>
    <row r="443">
      <c r="A443" s="1" t="s">
        <v>888</v>
      </c>
      <c r="B443" s="1" t="s">
        <v>889</v>
      </c>
      <c r="C443" s="1" t="s">
        <v>8</v>
      </c>
      <c r="D443" s="1">
        <v>0.552377462387085</v>
      </c>
    </row>
    <row r="444">
      <c r="A444" s="1" t="s">
        <v>890</v>
      </c>
      <c r="B444" s="1" t="s">
        <v>891</v>
      </c>
      <c r="C444" s="1" t="s">
        <v>7</v>
      </c>
      <c r="D444" s="1">
        <v>0.999189436435699</v>
      </c>
    </row>
    <row r="445">
      <c r="A445" s="1" t="s">
        <v>892</v>
      </c>
      <c r="B445" s="1" t="s">
        <v>893</v>
      </c>
      <c r="C445" s="1" t="s">
        <v>8</v>
      </c>
      <c r="D445" s="1">
        <v>0.999283850193023</v>
      </c>
    </row>
    <row r="446">
      <c r="A446" s="1" t="s">
        <v>894</v>
      </c>
      <c r="B446" s="1" t="s">
        <v>895</v>
      </c>
      <c r="C446" s="1" t="s">
        <v>7</v>
      </c>
      <c r="D446" s="1">
        <v>0.999645709991455</v>
      </c>
    </row>
    <row r="447">
      <c r="A447" s="1" t="s">
        <v>896</v>
      </c>
      <c r="B447" s="1" t="s">
        <v>897</v>
      </c>
      <c r="C447" s="1" t="s">
        <v>6</v>
      </c>
      <c r="D447" s="1">
        <v>0.998613834381103</v>
      </c>
    </row>
    <row r="448">
      <c r="A448" s="1" t="s">
        <v>898</v>
      </c>
      <c r="B448" s="1" t="s">
        <v>899</v>
      </c>
      <c r="C448" s="1" t="s">
        <v>7</v>
      </c>
      <c r="D448" s="1">
        <v>0.985319912433624</v>
      </c>
    </row>
    <row r="449">
      <c r="A449" s="1" t="s">
        <v>900</v>
      </c>
      <c r="B449" s="1" t="s">
        <v>901</v>
      </c>
      <c r="C449" s="1" t="s">
        <v>6</v>
      </c>
      <c r="D449" s="1">
        <v>0.926810562610626</v>
      </c>
    </row>
    <row r="450">
      <c r="A450" s="1" t="s">
        <v>902</v>
      </c>
      <c r="B450" s="1" t="s">
        <v>903</v>
      </c>
      <c r="C450" s="1" t="s">
        <v>6</v>
      </c>
      <c r="D450" s="1">
        <v>0.995815455913543</v>
      </c>
    </row>
    <row r="451">
      <c r="A451" s="1" t="s">
        <v>904</v>
      </c>
      <c r="B451" s="1" t="s">
        <v>905</v>
      </c>
      <c r="C451" s="1" t="s">
        <v>8</v>
      </c>
      <c r="D451" s="1">
        <v>0.99719101190567</v>
      </c>
    </row>
    <row r="452">
      <c r="A452" s="1" t="s">
        <v>906</v>
      </c>
      <c r="B452" s="1" t="s">
        <v>907</v>
      </c>
      <c r="C452" s="1" t="s">
        <v>7</v>
      </c>
      <c r="D452" s="1">
        <v>0.989885687828064</v>
      </c>
    </row>
    <row r="453">
      <c r="A453" s="1" t="s">
        <v>908</v>
      </c>
      <c r="B453" s="1" t="s">
        <v>909</v>
      </c>
      <c r="C453" s="1" t="s">
        <v>6</v>
      </c>
      <c r="D453" s="1">
        <v>0.998284757137298</v>
      </c>
    </row>
    <row r="454">
      <c r="A454" s="1" t="s">
        <v>910</v>
      </c>
      <c r="B454" s="1" t="s">
        <v>911</v>
      </c>
      <c r="C454" s="1" t="s">
        <v>7</v>
      </c>
      <c r="D454" s="1">
        <v>0.896526455879211</v>
      </c>
    </row>
    <row r="455">
      <c r="A455" s="1" t="s">
        <v>912</v>
      </c>
      <c r="B455" s="1" t="s">
        <v>913</v>
      </c>
      <c r="C455" s="1" t="s">
        <v>6</v>
      </c>
      <c r="D455" s="1">
        <v>0.943254649639129</v>
      </c>
    </row>
    <row r="456">
      <c r="A456" s="1" t="s">
        <v>914</v>
      </c>
      <c r="B456" s="1" t="s">
        <v>915</v>
      </c>
      <c r="C456" s="1" t="s">
        <v>8</v>
      </c>
      <c r="D456" s="1">
        <v>0.887438654899597</v>
      </c>
    </row>
    <row r="457">
      <c r="A457" s="1" t="s">
        <v>916</v>
      </c>
      <c r="B457" s="1" t="s">
        <v>917</v>
      </c>
      <c r="C457" s="1" t="s">
        <v>6</v>
      </c>
      <c r="D457" s="1">
        <v>0.664214789867401</v>
      </c>
    </row>
    <row r="458">
      <c r="A458" s="1" t="s">
        <v>918</v>
      </c>
      <c r="B458" s="1" t="s">
        <v>919</v>
      </c>
      <c r="C458" s="1" t="s">
        <v>8</v>
      </c>
      <c r="D458" s="1">
        <v>0.974041044712066</v>
      </c>
    </row>
    <row r="459">
      <c r="A459" s="1" t="s">
        <v>920</v>
      </c>
      <c r="B459" s="1" t="s">
        <v>921</v>
      </c>
      <c r="C459" s="1" t="s">
        <v>7</v>
      </c>
      <c r="D459" s="1">
        <v>0.964097082614898</v>
      </c>
    </row>
    <row r="460">
      <c r="A460" s="1" t="s">
        <v>922</v>
      </c>
      <c r="B460" s="1" t="s">
        <v>923</v>
      </c>
      <c r="C460" s="1" t="s">
        <v>6</v>
      </c>
      <c r="D460" s="1">
        <v>0.889955461025238</v>
      </c>
    </row>
    <row r="461">
      <c r="A461" s="1" t="s">
        <v>924</v>
      </c>
      <c r="B461" s="1" t="s">
        <v>925</v>
      </c>
      <c r="C461" s="1" t="s">
        <v>7</v>
      </c>
      <c r="D461" s="1">
        <v>0.884107768535614</v>
      </c>
    </row>
    <row r="462">
      <c r="A462" s="1" t="s">
        <v>926</v>
      </c>
      <c r="B462" s="1" t="s">
        <v>927</v>
      </c>
      <c r="C462" s="1" t="s">
        <v>7</v>
      </c>
      <c r="D462" s="1">
        <v>0.902144134044647</v>
      </c>
    </row>
    <row r="463">
      <c r="A463" s="1" t="s">
        <v>928</v>
      </c>
      <c r="B463" s="1" t="s">
        <v>929</v>
      </c>
      <c r="C463" s="1" t="s">
        <v>8</v>
      </c>
      <c r="D463" s="1">
        <v>0.933525085449218</v>
      </c>
    </row>
    <row r="464">
      <c r="A464" s="1" t="s">
        <v>930</v>
      </c>
      <c r="B464" s="1" t="s">
        <v>931</v>
      </c>
      <c r="C464" s="1" t="s">
        <v>6</v>
      </c>
      <c r="D464" s="1">
        <v>0.997241020202636</v>
      </c>
    </row>
    <row r="465">
      <c r="A465" s="1" t="s">
        <v>932</v>
      </c>
      <c r="B465" s="1" t="s">
        <v>933</v>
      </c>
      <c r="C465" s="1" t="s">
        <v>6</v>
      </c>
      <c r="D465" s="1">
        <v>0.998714208602905</v>
      </c>
    </row>
    <row r="466">
      <c r="A466" s="1" t="s">
        <v>934</v>
      </c>
      <c r="B466" s="1" t="s">
        <v>935</v>
      </c>
      <c r="C466" s="1" t="s">
        <v>6</v>
      </c>
      <c r="D466" s="1">
        <v>0.998255312442779</v>
      </c>
    </row>
    <row r="467">
      <c r="A467" s="1" t="s">
        <v>936</v>
      </c>
      <c r="B467" s="1" t="s">
        <v>937</v>
      </c>
      <c r="C467" s="1" t="s">
        <v>6</v>
      </c>
      <c r="D467" s="1">
        <v>0.998012065887451</v>
      </c>
    </row>
    <row r="468">
      <c r="A468" s="1" t="s">
        <v>938</v>
      </c>
      <c r="B468" s="1" t="s">
        <v>939</v>
      </c>
      <c r="C468" s="1" t="s">
        <v>7</v>
      </c>
      <c r="D468" s="1">
        <v>0.980099022388458</v>
      </c>
    </row>
    <row r="469">
      <c r="A469" s="1" t="s">
        <v>940</v>
      </c>
      <c r="B469" s="1" t="s">
        <v>941</v>
      </c>
      <c r="C469" s="1" t="s">
        <v>7</v>
      </c>
      <c r="D469" s="1">
        <v>0.967378497123718</v>
      </c>
    </row>
    <row r="470">
      <c r="A470" s="1" t="s">
        <v>942</v>
      </c>
      <c r="B470" s="1" t="s">
        <v>943</v>
      </c>
      <c r="C470" s="1" t="s">
        <v>7</v>
      </c>
      <c r="D470" s="1">
        <v>0.957968056201934</v>
      </c>
    </row>
    <row r="471">
      <c r="A471" s="1" t="s">
        <v>944</v>
      </c>
      <c r="B471" s="1" t="s">
        <v>945</v>
      </c>
      <c r="C471" s="1" t="s">
        <v>6</v>
      </c>
      <c r="D471" s="1">
        <v>0.985537350177764</v>
      </c>
    </row>
    <row r="472">
      <c r="A472" s="1" t="s">
        <v>946</v>
      </c>
      <c r="B472" s="1" t="s">
        <v>947</v>
      </c>
      <c r="C472" s="1" t="s">
        <v>6</v>
      </c>
      <c r="D472" s="1">
        <v>0.99777466058731</v>
      </c>
    </row>
    <row r="473">
      <c r="A473" s="1" t="s">
        <v>948</v>
      </c>
      <c r="B473" s="1" t="s">
        <v>949</v>
      </c>
      <c r="C473" s="1" t="s">
        <v>7</v>
      </c>
      <c r="D473" s="1">
        <v>0.973126590251922</v>
      </c>
    </row>
    <row r="474">
      <c r="A474" s="1" t="s">
        <v>950</v>
      </c>
      <c r="B474" s="1" t="s">
        <v>951</v>
      </c>
      <c r="C474" s="1" t="s">
        <v>8</v>
      </c>
      <c r="D474" s="1">
        <v>0.832070410251617</v>
      </c>
    </row>
    <row r="475">
      <c r="A475" s="1" t="s">
        <v>952</v>
      </c>
      <c r="B475" s="1" t="s">
        <v>953</v>
      </c>
      <c r="C475" s="1" t="s">
        <v>7</v>
      </c>
      <c r="D475" s="1">
        <v>0.995817959308624</v>
      </c>
    </row>
    <row r="476">
      <c r="A476" s="1" t="s">
        <v>954</v>
      </c>
      <c r="B476" s="1" t="s">
        <v>955</v>
      </c>
      <c r="C476" s="1" t="s">
        <v>8</v>
      </c>
      <c r="D476" s="1">
        <v>0.983310043811798</v>
      </c>
    </row>
    <row r="477">
      <c r="A477" s="1" t="s">
        <v>956</v>
      </c>
      <c r="B477" s="1" t="s">
        <v>957</v>
      </c>
      <c r="C477" s="1" t="s">
        <v>8</v>
      </c>
      <c r="D477" s="1">
        <v>0.92672312259674</v>
      </c>
    </row>
    <row r="478">
      <c r="A478" s="1" t="s">
        <v>958</v>
      </c>
      <c r="B478" s="1" t="s">
        <v>959</v>
      </c>
      <c r="C478" s="1" t="s">
        <v>7</v>
      </c>
      <c r="D478" s="1">
        <v>0.998546659946441</v>
      </c>
    </row>
    <row r="479">
      <c r="A479" s="1" t="s">
        <v>960</v>
      </c>
      <c r="B479" s="1" t="s">
        <v>961</v>
      </c>
      <c r="C479" s="1" t="s">
        <v>8</v>
      </c>
      <c r="D479" s="1">
        <v>0.971708178520202</v>
      </c>
    </row>
    <row r="480">
      <c r="A480" s="1" t="s">
        <v>962</v>
      </c>
      <c r="B480" s="1" t="s">
        <v>963</v>
      </c>
      <c r="C480" s="1" t="s">
        <v>7</v>
      </c>
      <c r="D480" s="1">
        <v>0.845648825168609</v>
      </c>
    </row>
    <row r="481">
      <c r="A481" s="1" t="s">
        <v>964</v>
      </c>
      <c r="B481" s="1" t="s">
        <v>965</v>
      </c>
      <c r="C481" s="1" t="s">
        <v>7</v>
      </c>
      <c r="D481" s="1">
        <v>0.997291147708892</v>
      </c>
    </row>
    <row r="482">
      <c r="A482" s="1" t="s">
        <v>966</v>
      </c>
      <c r="B482" s="1" t="s">
        <v>967</v>
      </c>
      <c r="C482" s="1" t="s">
        <v>8</v>
      </c>
      <c r="D482" s="1">
        <v>0.907072782516479</v>
      </c>
    </row>
    <row r="483">
      <c r="A483" s="1" t="s">
        <v>968</v>
      </c>
      <c r="B483" s="1" t="s">
        <v>969</v>
      </c>
      <c r="C483" s="1" t="s">
        <v>7</v>
      </c>
      <c r="D483" s="1">
        <v>0.999503850936889</v>
      </c>
    </row>
    <row r="484">
      <c r="A484" s="1" t="s">
        <v>970</v>
      </c>
      <c r="B484" s="1" t="s">
        <v>971</v>
      </c>
      <c r="C484" s="1" t="s">
        <v>7</v>
      </c>
      <c r="D484" s="1">
        <v>0.905010640621185</v>
      </c>
    </row>
    <row r="485">
      <c r="A485" s="1" t="s">
        <v>972</v>
      </c>
      <c r="B485" s="1" t="s">
        <v>973</v>
      </c>
      <c r="C485" s="1" t="s">
        <v>7</v>
      </c>
      <c r="D485" s="1">
        <v>0.998462915420532</v>
      </c>
    </row>
    <row r="486">
      <c r="A486" s="1" t="s">
        <v>974</v>
      </c>
      <c r="B486" s="1" t="s">
        <v>975</v>
      </c>
      <c r="C486" s="1" t="s">
        <v>7</v>
      </c>
      <c r="D486" s="1">
        <v>0.997481763362884</v>
      </c>
    </row>
    <row r="487">
      <c r="A487" s="1" t="s">
        <v>976</v>
      </c>
      <c r="B487" s="1" t="s">
        <v>977</v>
      </c>
      <c r="C487" s="1" t="s">
        <v>7</v>
      </c>
      <c r="D487" s="1">
        <v>0.973542749881744</v>
      </c>
    </row>
    <row r="488">
      <c r="A488" s="1" t="s">
        <v>978</v>
      </c>
      <c r="B488" s="1" t="s">
        <v>979</v>
      </c>
      <c r="C488" s="1" t="s">
        <v>8</v>
      </c>
      <c r="D488" s="1">
        <v>0.998743712902069</v>
      </c>
    </row>
    <row r="489">
      <c r="A489" s="1" t="s">
        <v>980</v>
      </c>
      <c r="B489" s="1" t="s">
        <v>981</v>
      </c>
      <c r="C489" s="1" t="s">
        <v>7</v>
      </c>
      <c r="D489" s="1">
        <v>0.996785759925842</v>
      </c>
    </row>
    <row r="490">
      <c r="A490" s="1" t="s">
        <v>982</v>
      </c>
      <c r="B490" s="1" t="s">
        <v>983</v>
      </c>
      <c r="C490" s="1" t="s">
        <v>6</v>
      </c>
      <c r="D490" s="1">
        <v>0.5751234292984</v>
      </c>
    </row>
    <row r="491">
      <c r="A491" s="1" t="s">
        <v>984</v>
      </c>
      <c r="B491" s="1" t="s">
        <v>985</v>
      </c>
      <c r="C491" s="1" t="s">
        <v>7</v>
      </c>
      <c r="D491" s="1">
        <v>0.811867594718933</v>
      </c>
    </row>
    <row r="492">
      <c r="A492" s="1" t="s">
        <v>986</v>
      </c>
      <c r="B492" s="1" t="s">
        <v>987</v>
      </c>
      <c r="C492" s="1" t="s">
        <v>6</v>
      </c>
      <c r="D492" s="1">
        <v>0.786626577377319</v>
      </c>
    </row>
    <row r="493">
      <c r="A493" s="1" t="s">
        <v>988</v>
      </c>
      <c r="B493" s="1" t="s">
        <v>989</v>
      </c>
      <c r="C493" s="1" t="s">
        <v>7</v>
      </c>
      <c r="D493" s="1">
        <v>0.579197168350219</v>
      </c>
    </row>
    <row r="494">
      <c r="A494" s="1" t="s">
        <v>990</v>
      </c>
      <c r="B494" s="1" t="s">
        <v>991</v>
      </c>
      <c r="C494" s="1" t="s">
        <v>7</v>
      </c>
      <c r="D494" s="1">
        <v>0.991025209426879</v>
      </c>
    </row>
    <row r="495">
      <c r="A495" s="1" t="s">
        <v>992</v>
      </c>
      <c r="B495" s="1" t="s">
        <v>993</v>
      </c>
      <c r="C495" s="1" t="s">
        <v>6</v>
      </c>
      <c r="D495" s="1">
        <v>0.596538007259368</v>
      </c>
    </row>
    <row r="496">
      <c r="A496" s="1" t="s">
        <v>994</v>
      </c>
      <c r="B496" s="1" t="s">
        <v>995</v>
      </c>
      <c r="C496" s="1" t="s">
        <v>7</v>
      </c>
      <c r="D496" s="1">
        <v>0.742534577846527</v>
      </c>
    </row>
    <row r="497">
      <c r="A497" s="1" t="s">
        <v>996</v>
      </c>
      <c r="B497" s="1" t="s">
        <v>997</v>
      </c>
      <c r="C497" s="1" t="s">
        <v>7</v>
      </c>
      <c r="D497" s="1">
        <v>0.796482801437377</v>
      </c>
    </row>
    <row r="498">
      <c r="A498" s="1" t="s">
        <v>998</v>
      </c>
      <c r="B498" s="1" t="s">
        <v>999</v>
      </c>
      <c r="C498" s="1" t="s">
        <v>8</v>
      </c>
      <c r="D498" s="1">
        <v>0.999486565589904</v>
      </c>
    </row>
    <row r="499">
      <c r="A499" s="1" t="s">
        <v>1000</v>
      </c>
      <c r="B499" s="1" t="s">
        <v>1001</v>
      </c>
      <c r="C499" s="1" t="s">
        <v>7</v>
      </c>
      <c r="D499" s="1">
        <v>0.556846797466278</v>
      </c>
    </row>
    <row r="500">
      <c r="A500" s="1" t="s">
        <v>1002</v>
      </c>
      <c r="B500" s="1" t="s">
        <v>1003</v>
      </c>
      <c r="C500" s="1" t="s">
        <v>6</v>
      </c>
      <c r="D500" s="1">
        <v>0.96740436553955</v>
      </c>
    </row>
    <row r="501">
      <c r="A501" s="1" t="s">
        <v>1004</v>
      </c>
      <c r="B501" s="1" t="s">
        <v>1005</v>
      </c>
      <c r="C501" s="1" t="s">
        <v>6</v>
      </c>
      <c r="D501" s="1">
        <v>0.710577189922332</v>
      </c>
    </row>
    <row r="502">
      <c r="A502" s="1" t="s">
        <v>1006</v>
      </c>
      <c r="B502" s="1" t="s">
        <v>1007</v>
      </c>
      <c r="C502" s="1" t="s">
        <v>6</v>
      </c>
      <c r="D502" s="1">
        <v>0.681107997894287</v>
      </c>
    </row>
    <row r="503">
      <c r="A503" s="1" t="s">
        <v>1008</v>
      </c>
      <c r="B503" s="1" t="s">
        <v>1009</v>
      </c>
      <c r="C503" s="1" t="s">
        <v>6</v>
      </c>
      <c r="D503" s="1">
        <v>0.950877726078033</v>
      </c>
    </row>
    <row r="504">
      <c r="A504" s="1" t="s">
        <v>1010</v>
      </c>
      <c r="B504" s="1" t="s">
        <v>1011</v>
      </c>
      <c r="C504" s="1" t="s">
        <v>6</v>
      </c>
      <c r="D504" s="1">
        <v>0.998081803321838</v>
      </c>
    </row>
    <row r="505">
      <c r="A505" s="1" t="s">
        <v>1012</v>
      </c>
      <c r="B505" s="1" t="s">
        <v>1013</v>
      </c>
      <c r="C505" s="1" t="s">
        <v>6</v>
      </c>
      <c r="D505" s="1">
        <v>0.994653820991516</v>
      </c>
    </row>
    <row r="506">
      <c r="A506" s="1" t="s">
        <v>1014</v>
      </c>
      <c r="B506" s="1" t="s">
        <v>1015</v>
      </c>
      <c r="C506" s="1" t="s">
        <v>6</v>
      </c>
      <c r="D506" s="1">
        <v>0.990482926368713</v>
      </c>
    </row>
    <row r="507">
      <c r="A507" s="1" t="s">
        <v>1016</v>
      </c>
      <c r="B507" s="1" t="s">
        <v>1017</v>
      </c>
      <c r="C507" s="1" t="s">
        <v>6</v>
      </c>
      <c r="D507" s="1">
        <v>0.998000681400299</v>
      </c>
    </row>
    <row r="508">
      <c r="A508" s="1" t="s">
        <v>1018</v>
      </c>
      <c r="B508" s="1" t="s">
        <v>1019</v>
      </c>
      <c r="C508" s="1" t="s">
        <v>6</v>
      </c>
      <c r="D508" s="1">
        <v>0.998405754566192</v>
      </c>
    </row>
    <row r="509">
      <c r="A509" s="1" t="s">
        <v>1020</v>
      </c>
      <c r="B509" s="1" t="s">
        <v>1021</v>
      </c>
      <c r="C509" s="1" t="s">
        <v>6</v>
      </c>
      <c r="D509" s="1">
        <v>0.996469736099243</v>
      </c>
    </row>
    <row r="510">
      <c r="A510" s="1" t="s">
        <v>1022</v>
      </c>
      <c r="B510" s="1" t="s">
        <v>1023</v>
      </c>
      <c r="C510" s="1" t="s">
        <v>7</v>
      </c>
      <c r="D510" s="1">
        <v>0.998350977897644</v>
      </c>
    </row>
    <row r="511">
      <c r="A511" s="1" t="s">
        <v>1024</v>
      </c>
      <c r="B511" s="1" t="s">
        <v>1025</v>
      </c>
      <c r="C511" s="1" t="s">
        <v>7</v>
      </c>
      <c r="D511" s="1">
        <v>0.994204699993133</v>
      </c>
    </row>
    <row r="512">
      <c r="A512" s="1" t="s">
        <v>1026</v>
      </c>
      <c r="B512" s="1" t="s">
        <v>1027</v>
      </c>
      <c r="C512" s="1" t="s">
        <v>6</v>
      </c>
      <c r="D512" s="1">
        <v>0.997591614723205</v>
      </c>
    </row>
    <row r="513">
      <c r="A513" s="1" t="s">
        <v>1028</v>
      </c>
      <c r="B513" s="1" t="s">
        <v>1029</v>
      </c>
      <c r="C513" s="1" t="s">
        <v>6</v>
      </c>
      <c r="D513" s="1">
        <v>0.953993618488311</v>
      </c>
    </row>
    <row r="514">
      <c r="A514" s="1" t="s">
        <v>1030</v>
      </c>
      <c r="B514" s="1" t="s">
        <v>1031</v>
      </c>
      <c r="C514" s="1" t="s">
        <v>7</v>
      </c>
      <c r="D514" s="1">
        <v>0.993457496166229</v>
      </c>
    </row>
    <row r="515">
      <c r="A515" s="1" t="s">
        <v>1032</v>
      </c>
      <c r="B515" s="1" t="s">
        <v>1033</v>
      </c>
      <c r="C515" s="1" t="s">
        <v>6</v>
      </c>
      <c r="D515" s="1">
        <v>0.816339492797851</v>
      </c>
    </row>
    <row r="516">
      <c r="A516" s="1" t="s">
        <v>1034</v>
      </c>
      <c r="B516" s="1" t="s">
        <v>1035</v>
      </c>
      <c r="C516" s="1" t="s">
        <v>8</v>
      </c>
      <c r="D516" s="1">
        <v>0.522772073745727</v>
      </c>
    </row>
    <row r="517">
      <c r="A517" s="1" t="s">
        <v>1036</v>
      </c>
      <c r="B517" s="1" t="s">
        <v>1037</v>
      </c>
      <c r="C517" s="1" t="s">
        <v>7</v>
      </c>
      <c r="D517" s="1">
        <v>0.998391330242157</v>
      </c>
    </row>
    <row r="518">
      <c r="A518" s="1" t="s">
        <v>1038</v>
      </c>
      <c r="B518" s="1" t="s">
        <v>1039</v>
      </c>
      <c r="C518" s="1" t="s">
        <v>8</v>
      </c>
      <c r="D518" s="1">
        <v>0.363447397947311</v>
      </c>
    </row>
    <row r="519">
      <c r="A519" s="1" t="s">
        <v>1040</v>
      </c>
      <c r="B519" s="1" t="s">
        <v>1041</v>
      </c>
      <c r="C519" s="1" t="s">
        <v>7</v>
      </c>
      <c r="D519" s="1">
        <v>0.999650597572326</v>
      </c>
    </row>
    <row r="520">
      <c r="A520" s="1" t="s">
        <v>1042</v>
      </c>
      <c r="B520" s="1" t="s">
        <v>1043</v>
      </c>
      <c r="C520" s="1" t="s">
        <v>6</v>
      </c>
      <c r="D520" s="1">
        <v>0.998249411582946</v>
      </c>
    </row>
    <row r="521">
      <c r="A521" s="1" t="s">
        <v>1044</v>
      </c>
      <c r="B521" s="1" t="s">
        <v>1045</v>
      </c>
      <c r="C521" s="1" t="s">
        <v>7</v>
      </c>
      <c r="D521" s="1">
        <v>0.999187767505645</v>
      </c>
    </row>
    <row r="522">
      <c r="A522" s="1" t="s">
        <v>1046</v>
      </c>
      <c r="B522" s="1" t="s">
        <v>1047</v>
      </c>
      <c r="C522" s="1" t="s">
        <v>7</v>
      </c>
      <c r="D522" s="1">
        <v>0.748979270458221</v>
      </c>
    </row>
    <row r="523">
      <c r="A523" s="1" t="s">
        <v>1048</v>
      </c>
      <c r="B523" s="1" t="s">
        <v>1049</v>
      </c>
      <c r="C523" s="1" t="s">
        <v>7</v>
      </c>
      <c r="D523" s="1">
        <v>0.998513638973236</v>
      </c>
    </row>
    <row r="524">
      <c r="A524" s="1" t="s">
        <v>1050</v>
      </c>
      <c r="B524" s="1" t="s">
        <v>1051</v>
      </c>
      <c r="C524" s="1" t="s">
        <v>8</v>
      </c>
      <c r="D524" s="1">
        <v>0.972118079662323</v>
      </c>
    </row>
    <row r="525">
      <c r="A525" s="1" t="s">
        <v>1052</v>
      </c>
      <c r="B525" s="1" t="s">
        <v>1053</v>
      </c>
      <c r="C525" s="1" t="s">
        <v>6</v>
      </c>
      <c r="D525" s="1">
        <v>0.917247414588928</v>
      </c>
    </row>
    <row r="526">
      <c r="A526" s="1" t="s">
        <v>1054</v>
      </c>
      <c r="B526" s="1" t="s">
        <v>1055</v>
      </c>
      <c r="C526" s="1" t="s">
        <v>7</v>
      </c>
      <c r="D526" s="1">
        <v>0.948482394218444</v>
      </c>
    </row>
    <row r="527">
      <c r="A527" s="1" t="s">
        <v>1056</v>
      </c>
      <c r="B527" s="1" t="s">
        <v>1057</v>
      </c>
      <c r="C527" s="1" t="s">
        <v>7</v>
      </c>
      <c r="D527" s="1">
        <v>0.999029517173767</v>
      </c>
    </row>
    <row r="528">
      <c r="A528" s="1" t="s">
        <v>1058</v>
      </c>
      <c r="B528" s="1" t="s">
        <v>1059</v>
      </c>
      <c r="C528" s="1" t="s">
        <v>7</v>
      </c>
      <c r="D528" s="1">
        <v>0.90600562095642</v>
      </c>
    </row>
    <row r="529">
      <c r="A529" s="1" t="s">
        <v>1060</v>
      </c>
      <c r="B529" s="1" t="s">
        <v>1061</v>
      </c>
      <c r="C529" s="1" t="s">
        <v>7</v>
      </c>
      <c r="D529" s="1">
        <v>0.997734427452087</v>
      </c>
    </row>
    <row r="530">
      <c r="A530" s="1" t="s">
        <v>1062</v>
      </c>
      <c r="B530" s="1" t="s">
        <v>1063</v>
      </c>
      <c r="C530" s="1" t="s">
        <v>7</v>
      </c>
      <c r="D530" s="1">
        <v>0.813180267810821</v>
      </c>
    </row>
    <row r="531">
      <c r="A531" s="1" t="s">
        <v>1064</v>
      </c>
      <c r="B531" s="1" t="s">
        <v>1065</v>
      </c>
      <c r="C531" s="1" t="s">
        <v>6</v>
      </c>
      <c r="D531" s="1">
        <v>0.90102881193161</v>
      </c>
    </row>
    <row r="532">
      <c r="A532" s="1" t="s">
        <v>1066</v>
      </c>
      <c r="B532" s="1" t="s">
        <v>1067</v>
      </c>
      <c r="C532" s="1" t="s">
        <v>7</v>
      </c>
      <c r="D532" s="1">
        <v>0.999054729938507</v>
      </c>
    </row>
    <row r="533">
      <c r="A533" s="1" t="s">
        <v>1068</v>
      </c>
      <c r="B533" s="1" t="s">
        <v>1069</v>
      </c>
      <c r="C533" s="1" t="s">
        <v>6</v>
      </c>
      <c r="D533" s="1">
        <v>0.997153997421264</v>
      </c>
    </row>
    <row r="534">
      <c r="A534" s="1" t="s">
        <v>1070</v>
      </c>
      <c r="B534" s="1" t="s">
        <v>1071</v>
      </c>
      <c r="C534" s="1" t="s">
        <v>7</v>
      </c>
      <c r="D534" s="1">
        <v>0.922822296619415</v>
      </c>
    </row>
    <row r="535">
      <c r="A535" s="1" t="s">
        <v>1072</v>
      </c>
      <c r="B535" s="1" t="s">
        <v>1073</v>
      </c>
      <c r="C535" s="1" t="s">
        <v>7</v>
      </c>
      <c r="D535" s="1">
        <v>0.861700177192688</v>
      </c>
    </row>
    <row r="536">
      <c r="A536" s="1" t="s">
        <v>1074</v>
      </c>
      <c r="B536" s="1" t="s">
        <v>1075</v>
      </c>
      <c r="C536" s="1" t="s">
        <v>6</v>
      </c>
      <c r="D536" s="1">
        <v>0.533806025981903</v>
      </c>
    </row>
    <row r="537">
      <c r="A537" s="1" t="s">
        <v>1076</v>
      </c>
      <c r="B537" s="1" t="s">
        <v>1077</v>
      </c>
      <c r="C537" s="1" t="s">
        <v>6</v>
      </c>
      <c r="D537" s="1">
        <v>0.750528633594512</v>
      </c>
    </row>
    <row r="538">
      <c r="A538" s="1" t="s">
        <v>1078</v>
      </c>
      <c r="B538" s="1" t="s">
        <v>1079</v>
      </c>
      <c r="C538" s="1" t="s">
        <v>6</v>
      </c>
      <c r="D538" s="1">
        <v>0.998192727565765</v>
      </c>
    </row>
    <row r="539">
      <c r="A539" s="1" t="s">
        <v>1080</v>
      </c>
      <c r="B539" s="1" t="s">
        <v>1081</v>
      </c>
      <c r="C539" s="1" t="s">
        <v>8</v>
      </c>
      <c r="D539" s="1">
        <v>0.991873562335968</v>
      </c>
    </row>
    <row r="540">
      <c r="A540" s="1" t="s">
        <v>1082</v>
      </c>
      <c r="B540" s="1" t="s">
        <v>1083</v>
      </c>
      <c r="C540" s="1" t="s">
        <v>6</v>
      </c>
      <c r="D540" s="1">
        <v>0.978039681911468</v>
      </c>
    </row>
    <row r="541">
      <c r="A541" s="1" t="s">
        <v>1084</v>
      </c>
      <c r="B541" s="1" t="s">
        <v>1085</v>
      </c>
      <c r="C541" s="1" t="s">
        <v>7</v>
      </c>
      <c r="D541" s="1">
        <v>0.997357785701751</v>
      </c>
    </row>
    <row r="542">
      <c r="A542" s="1" t="s">
        <v>1086</v>
      </c>
      <c r="B542" s="1" t="s">
        <v>1087</v>
      </c>
      <c r="C542" s="1" t="s">
        <v>7</v>
      </c>
      <c r="D542" s="1">
        <v>0.897418618202209</v>
      </c>
    </row>
    <row r="543">
      <c r="A543" s="1" t="s">
        <v>1088</v>
      </c>
      <c r="B543" s="1" t="s">
        <v>1089</v>
      </c>
      <c r="C543" s="1" t="s">
        <v>7</v>
      </c>
      <c r="D543" s="1">
        <v>0.997092366218566</v>
      </c>
    </row>
    <row r="544">
      <c r="A544" s="1" t="s">
        <v>1090</v>
      </c>
      <c r="B544" s="1" t="s">
        <v>1091</v>
      </c>
      <c r="C544" s="1" t="s">
        <v>6</v>
      </c>
      <c r="D544" s="1">
        <v>0.994209051132202</v>
      </c>
    </row>
    <row r="545">
      <c r="A545" s="1" t="s">
        <v>1092</v>
      </c>
      <c r="B545" s="1" t="s">
        <v>1093</v>
      </c>
      <c r="C545" s="1" t="s">
        <v>7</v>
      </c>
      <c r="D545" s="1">
        <v>0.607350170612335</v>
      </c>
    </row>
    <row r="546">
      <c r="A546" s="1" t="s">
        <v>1094</v>
      </c>
      <c r="B546" s="1" t="s">
        <v>1095</v>
      </c>
      <c r="C546" s="1" t="s">
        <v>8</v>
      </c>
      <c r="D546" s="1">
        <v>0.989586949348449</v>
      </c>
    </row>
    <row r="547">
      <c r="A547" s="1" t="s">
        <v>1096</v>
      </c>
      <c r="B547" s="1" t="s">
        <v>1097</v>
      </c>
      <c r="C547" s="1" t="s">
        <v>7</v>
      </c>
      <c r="D547" s="1">
        <v>0.648945748805999</v>
      </c>
    </row>
    <row r="548">
      <c r="A548" s="1" t="s">
        <v>1098</v>
      </c>
      <c r="B548" s="1" t="s">
        <v>1099</v>
      </c>
      <c r="C548" s="1" t="s">
        <v>7</v>
      </c>
      <c r="D548" s="1">
        <v>0.996311724185943</v>
      </c>
    </row>
    <row r="549">
      <c r="A549" s="1" t="s">
        <v>1100</v>
      </c>
      <c r="B549" s="1" t="s">
        <v>1101</v>
      </c>
      <c r="C549" s="1" t="s">
        <v>8</v>
      </c>
      <c r="D549" s="1">
        <v>0.930391788482666</v>
      </c>
    </row>
    <row r="550">
      <c r="A550" s="1" t="s">
        <v>1102</v>
      </c>
      <c r="B550" s="1" t="s">
        <v>1103</v>
      </c>
      <c r="C550" s="1" t="s">
        <v>6</v>
      </c>
      <c r="D550" s="1">
        <v>0.934274733066558</v>
      </c>
    </row>
    <row r="551">
      <c r="A551" s="1" t="s">
        <v>1104</v>
      </c>
      <c r="B551" s="1" t="s">
        <v>1105</v>
      </c>
      <c r="C551" s="1" t="s">
        <v>6</v>
      </c>
      <c r="D551" s="1">
        <v>0.587610363960266</v>
      </c>
    </row>
    <row r="552">
      <c r="A552" s="1" t="s">
        <v>1106</v>
      </c>
      <c r="B552" s="1" t="s">
        <v>1107</v>
      </c>
      <c r="C552" s="1" t="s">
        <v>7</v>
      </c>
      <c r="D552" s="1">
        <v>0.996170222759246</v>
      </c>
    </row>
    <row r="553">
      <c r="A553" s="1" t="s">
        <v>1108</v>
      </c>
      <c r="B553" s="1" t="s">
        <v>1109</v>
      </c>
      <c r="C553" s="1" t="s">
        <v>8</v>
      </c>
      <c r="D553" s="1">
        <v>0.999585211277008</v>
      </c>
    </row>
    <row r="554">
      <c r="A554" s="1" t="s">
        <v>1110</v>
      </c>
      <c r="B554" s="1" t="s">
        <v>1111</v>
      </c>
      <c r="C554" s="1" t="s">
        <v>7</v>
      </c>
      <c r="D554" s="1">
        <v>0.807792127132415</v>
      </c>
    </row>
    <row r="555">
      <c r="A555" s="1" t="s">
        <v>1112</v>
      </c>
      <c r="B555" s="1" t="s">
        <v>1113</v>
      </c>
      <c r="C555" s="1" t="s">
        <v>6</v>
      </c>
      <c r="D555" s="1">
        <v>0.665168404579162</v>
      </c>
    </row>
    <row r="556">
      <c r="A556" s="1" t="s">
        <v>1114</v>
      </c>
      <c r="B556" s="1" t="s">
        <v>1115</v>
      </c>
      <c r="C556" s="1" t="s">
        <v>7</v>
      </c>
      <c r="D556" s="1">
        <v>0.996350646018981</v>
      </c>
    </row>
    <row r="557">
      <c r="A557" s="1" t="s">
        <v>1116</v>
      </c>
      <c r="B557" s="1" t="s">
        <v>1117</v>
      </c>
      <c r="C557" s="1" t="s">
        <v>7</v>
      </c>
      <c r="D557" s="1">
        <v>0.988563299179077</v>
      </c>
    </row>
    <row r="558">
      <c r="A558" s="1" t="s">
        <v>1118</v>
      </c>
      <c r="B558" s="1" t="s">
        <v>1119</v>
      </c>
      <c r="C558" s="1" t="s">
        <v>7</v>
      </c>
      <c r="D558" s="1">
        <v>0.996229112148284</v>
      </c>
    </row>
    <row r="559">
      <c r="A559" s="1" t="s">
        <v>1120</v>
      </c>
      <c r="B559" s="1" t="s">
        <v>1121</v>
      </c>
      <c r="C559" s="1" t="s">
        <v>6</v>
      </c>
      <c r="D559" s="1">
        <v>0.550468266010284</v>
      </c>
    </row>
    <row r="560">
      <c r="A560" s="1" t="s">
        <v>1122</v>
      </c>
      <c r="B560" s="1" t="s">
        <v>1123</v>
      </c>
      <c r="C560" s="1" t="s">
        <v>6</v>
      </c>
      <c r="D560" s="1">
        <v>0.989134788513183</v>
      </c>
    </row>
    <row r="561">
      <c r="A561" s="1" t="s">
        <v>1124</v>
      </c>
      <c r="B561" s="1" t="s">
        <v>1125</v>
      </c>
      <c r="C561" s="1" t="s">
        <v>6</v>
      </c>
      <c r="D561" s="1">
        <v>0.77826714515686</v>
      </c>
    </row>
    <row r="562">
      <c r="A562" s="1" t="s">
        <v>1126</v>
      </c>
      <c r="B562" s="1" t="s">
        <v>1127</v>
      </c>
      <c r="C562" s="1" t="s">
        <v>6</v>
      </c>
      <c r="D562" s="1">
        <v>0.495760917663574</v>
      </c>
    </row>
    <row r="563">
      <c r="A563" s="1" t="s">
        <v>1128</v>
      </c>
      <c r="B563" s="1" t="s">
        <v>1129</v>
      </c>
      <c r="C563" s="1" t="s">
        <v>6</v>
      </c>
      <c r="D563" s="1">
        <v>0.938942611217498</v>
      </c>
    </row>
    <row r="564">
      <c r="A564" s="1" t="s">
        <v>1130</v>
      </c>
      <c r="B564" s="1" t="s">
        <v>1131</v>
      </c>
      <c r="C564" s="1" t="s">
        <v>7</v>
      </c>
      <c r="D564" s="1">
        <v>0.980830430984497</v>
      </c>
    </row>
    <row r="565">
      <c r="A565" s="1" t="s">
        <v>1132</v>
      </c>
      <c r="B565" s="1" t="s">
        <v>1133</v>
      </c>
      <c r="C565" s="1" t="s">
        <v>6</v>
      </c>
      <c r="D565" s="1">
        <v>0.998018145561218</v>
      </c>
    </row>
    <row r="566">
      <c r="A566" s="1" t="s">
        <v>1134</v>
      </c>
      <c r="B566" s="1" t="s">
        <v>1135</v>
      </c>
      <c r="C566" s="1" t="s">
        <v>6</v>
      </c>
      <c r="D566" s="1">
        <v>0.997885406017303</v>
      </c>
    </row>
    <row r="567">
      <c r="A567" s="1" t="s">
        <v>1136</v>
      </c>
      <c r="B567" s="1" t="s">
        <v>1137</v>
      </c>
      <c r="C567" s="1" t="s">
        <v>7</v>
      </c>
      <c r="D567" s="1">
        <v>0.99873262643814</v>
      </c>
    </row>
    <row r="568">
      <c r="A568" s="1" t="s">
        <v>1138</v>
      </c>
      <c r="B568" s="1" t="s">
        <v>1139</v>
      </c>
      <c r="C568" s="1" t="s">
        <v>7</v>
      </c>
      <c r="D568" s="1">
        <v>0.983934581279754</v>
      </c>
    </row>
    <row r="569">
      <c r="A569" s="1" t="s">
        <v>1140</v>
      </c>
      <c r="B569" s="1" t="s">
        <v>1141</v>
      </c>
      <c r="C569" s="1" t="s">
        <v>8</v>
      </c>
      <c r="D569" s="1">
        <v>0.632643520832061</v>
      </c>
    </row>
    <row r="570">
      <c r="A570" s="1" t="s">
        <v>1142</v>
      </c>
      <c r="B570" s="1" t="s">
        <v>1143</v>
      </c>
      <c r="C570" s="1" t="s">
        <v>6</v>
      </c>
      <c r="D570" s="1">
        <v>0.918428003787994</v>
      </c>
    </row>
    <row r="571">
      <c r="A571" s="1" t="s">
        <v>1144</v>
      </c>
      <c r="B571" s="1" t="s">
        <v>1145</v>
      </c>
      <c r="C571" s="1" t="s">
        <v>7</v>
      </c>
      <c r="D571" s="1">
        <v>0.797459781169891</v>
      </c>
    </row>
    <row r="572">
      <c r="A572" s="1" t="s">
        <v>1146</v>
      </c>
      <c r="B572" s="1" t="s">
        <v>1147</v>
      </c>
      <c r="C572" s="1" t="s">
        <v>7</v>
      </c>
      <c r="D572" s="1">
        <v>0.728806138038635</v>
      </c>
    </row>
    <row r="573">
      <c r="A573" s="1" t="s">
        <v>1148</v>
      </c>
      <c r="B573" s="1" t="s">
        <v>1149</v>
      </c>
      <c r="C573" s="1" t="s">
        <v>6</v>
      </c>
      <c r="D573" s="1">
        <v>0.991759479045867</v>
      </c>
    </row>
    <row r="574">
      <c r="A574" s="1" t="s">
        <v>1150</v>
      </c>
      <c r="B574" s="1" t="s">
        <v>1151</v>
      </c>
      <c r="C574" s="1" t="s">
        <v>7</v>
      </c>
      <c r="D574" s="1">
        <v>0.997645795345306</v>
      </c>
    </row>
    <row r="575">
      <c r="A575" s="1" t="s">
        <v>1152</v>
      </c>
      <c r="B575" s="1" t="s">
        <v>1153</v>
      </c>
      <c r="C575" s="1" t="s">
        <v>7</v>
      </c>
      <c r="D575" s="1">
        <v>0.977038264274597</v>
      </c>
    </row>
    <row r="576">
      <c r="A576" s="1" t="s">
        <v>1154</v>
      </c>
      <c r="B576" s="1" t="s">
        <v>1155</v>
      </c>
      <c r="C576" s="1" t="s">
        <v>6</v>
      </c>
      <c r="D576" s="1">
        <v>0.998524606227874</v>
      </c>
    </row>
    <row r="577">
      <c r="A577" s="1" t="s">
        <v>1156</v>
      </c>
      <c r="B577" s="1" t="s">
        <v>1157</v>
      </c>
      <c r="C577" s="1" t="s">
        <v>7</v>
      </c>
      <c r="D577" s="1">
        <v>0.966957986354827</v>
      </c>
    </row>
    <row r="578">
      <c r="A578" s="1" t="s">
        <v>1158</v>
      </c>
      <c r="B578" s="1" t="s">
        <v>1159</v>
      </c>
      <c r="C578" s="1" t="s">
        <v>7</v>
      </c>
      <c r="D578" s="1">
        <v>0.996867716312408</v>
      </c>
    </row>
    <row r="579">
      <c r="A579" s="1" t="s">
        <v>1160</v>
      </c>
      <c r="B579" s="1" t="s">
        <v>1161</v>
      </c>
      <c r="C579" s="1" t="s">
        <v>6</v>
      </c>
      <c r="D579" s="1">
        <v>0.87882649898529</v>
      </c>
    </row>
    <row r="580">
      <c r="A580" s="1" t="s">
        <v>1162</v>
      </c>
      <c r="B580" s="1" t="s">
        <v>1163</v>
      </c>
      <c r="C580" s="1" t="s">
        <v>6</v>
      </c>
      <c r="D580" s="1">
        <v>0.993546664714813</v>
      </c>
    </row>
    <row r="581">
      <c r="A581" s="1" t="s">
        <v>1164</v>
      </c>
      <c r="B581" s="1" t="s">
        <v>1165</v>
      </c>
      <c r="C581" s="1" t="s">
        <v>7</v>
      </c>
      <c r="D581" s="1">
        <v>0.998506069183349</v>
      </c>
    </row>
    <row r="582">
      <c r="A582" s="1" t="s">
        <v>1166</v>
      </c>
      <c r="B582" s="1" t="s">
        <v>1167</v>
      </c>
      <c r="C582" s="1" t="s">
        <v>7</v>
      </c>
      <c r="D582" s="1">
        <v>0.973808467388153</v>
      </c>
    </row>
    <row r="583">
      <c r="A583" s="1" t="s">
        <v>1168</v>
      </c>
      <c r="B583" s="1" t="s">
        <v>1169</v>
      </c>
      <c r="C583" s="1" t="s">
        <v>7</v>
      </c>
      <c r="D583" s="1">
        <v>0.990538477897644</v>
      </c>
    </row>
    <row r="584">
      <c r="A584" s="1" t="s">
        <v>1170</v>
      </c>
      <c r="B584" s="1" t="s">
        <v>1171</v>
      </c>
      <c r="C584" s="1" t="s">
        <v>7</v>
      </c>
      <c r="D584" s="1">
        <v>0.999002397060394</v>
      </c>
    </row>
    <row r="585">
      <c r="A585" s="1" t="s">
        <v>1172</v>
      </c>
      <c r="B585" s="1" t="s">
        <v>1173</v>
      </c>
      <c r="C585" s="1" t="s">
        <v>7</v>
      </c>
      <c r="D585" s="1">
        <v>0.639040350914001</v>
      </c>
    </row>
    <row r="586">
      <c r="A586" s="1" t="s">
        <v>1174</v>
      </c>
      <c r="B586" s="1" t="s">
        <v>1175</v>
      </c>
      <c r="C586" s="1" t="s">
        <v>6</v>
      </c>
      <c r="D586" s="1">
        <v>0.907805740833282</v>
      </c>
    </row>
    <row r="587">
      <c r="A587" s="1" t="s">
        <v>1176</v>
      </c>
      <c r="B587" s="1" t="s">
        <v>1177</v>
      </c>
      <c r="C587" s="1" t="s">
        <v>7</v>
      </c>
      <c r="D587" s="1">
        <v>0.999054491519928</v>
      </c>
    </row>
    <row r="588">
      <c r="A588" s="1" t="s">
        <v>1178</v>
      </c>
      <c r="B588" s="1" t="s">
        <v>1179</v>
      </c>
      <c r="C588" s="1" t="s">
        <v>6</v>
      </c>
      <c r="D588" s="1">
        <v>0.962934613227844</v>
      </c>
    </row>
    <row r="589">
      <c r="A589" s="1" t="s">
        <v>1180</v>
      </c>
      <c r="B589" s="1" t="s">
        <v>1181</v>
      </c>
      <c r="C589" s="1" t="s">
        <v>7</v>
      </c>
      <c r="D589" s="1">
        <v>0.931701302528381</v>
      </c>
    </row>
    <row r="590">
      <c r="A590" s="1" t="s">
        <v>1182</v>
      </c>
      <c r="B590" s="1" t="s">
        <v>1183</v>
      </c>
      <c r="C590" s="1" t="s">
        <v>7</v>
      </c>
      <c r="D590" s="1">
        <v>0.998128592967987</v>
      </c>
    </row>
    <row r="591">
      <c r="A591" s="1" t="s">
        <v>1184</v>
      </c>
      <c r="B591" s="1" t="s">
        <v>1185</v>
      </c>
      <c r="C591" s="1" t="s">
        <v>6</v>
      </c>
      <c r="D591" s="1">
        <v>0.898188650608062</v>
      </c>
    </row>
    <row r="592">
      <c r="A592" s="1" t="s">
        <v>1186</v>
      </c>
      <c r="B592" s="1" t="s">
        <v>1187</v>
      </c>
      <c r="C592" s="1" t="s">
        <v>8</v>
      </c>
      <c r="D592" s="1">
        <v>0.72862696647644</v>
      </c>
    </row>
    <row r="593">
      <c r="A593" s="1" t="s">
        <v>1188</v>
      </c>
      <c r="B593" s="1" t="s">
        <v>1189</v>
      </c>
      <c r="C593" s="1" t="s">
        <v>8</v>
      </c>
      <c r="D593" s="1">
        <v>0.958133161067962</v>
      </c>
    </row>
    <row r="594">
      <c r="A594" s="1" t="s">
        <v>1190</v>
      </c>
      <c r="B594" s="1" t="s">
        <v>1191</v>
      </c>
      <c r="C594" s="1" t="s">
        <v>7</v>
      </c>
      <c r="D594" s="1">
        <v>0.999001204967498</v>
      </c>
    </row>
    <row r="595">
      <c r="A595" s="1" t="s">
        <v>1192</v>
      </c>
      <c r="B595" s="1" t="s">
        <v>1193</v>
      </c>
      <c r="C595" s="1" t="s">
        <v>6</v>
      </c>
      <c r="D595" s="1">
        <v>0.534542381763458</v>
      </c>
    </row>
    <row r="596">
      <c r="A596" s="1" t="s">
        <v>1194</v>
      </c>
      <c r="B596" s="1" t="s">
        <v>1195</v>
      </c>
      <c r="C596" s="1" t="s">
        <v>7</v>
      </c>
      <c r="D596" s="1">
        <v>0.918074786663055</v>
      </c>
    </row>
    <row r="597">
      <c r="A597" s="1" t="s">
        <v>1196</v>
      </c>
      <c r="B597" s="1" t="s">
        <v>1197</v>
      </c>
      <c r="C597" s="1" t="s">
        <v>7</v>
      </c>
      <c r="D597" s="1">
        <v>0.973207950592041</v>
      </c>
    </row>
    <row r="598">
      <c r="A598" s="1" t="s">
        <v>1198</v>
      </c>
      <c r="B598" s="1" t="s">
        <v>1199</v>
      </c>
      <c r="C598" s="1" t="s">
        <v>6</v>
      </c>
      <c r="D598" s="1">
        <v>0.996955037117004</v>
      </c>
    </row>
    <row r="599">
      <c r="A599" s="1" t="s">
        <v>1200</v>
      </c>
      <c r="B599" s="1" t="s">
        <v>1201</v>
      </c>
      <c r="C599" s="1" t="s">
        <v>8</v>
      </c>
      <c r="D599" s="1">
        <v>0.999129951000213</v>
      </c>
    </row>
    <row r="600">
      <c r="A600" s="1" t="s">
        <v>1202</v>
      </c>
      <c r="B600" s="1" t="s">
        <v>1203</v>
      </c>
      <c r="C600" s="1" t="s">
        <v>6</v>
      </c>
      <c r="D600" s="1">
        <v>0.991526663303375</v>
      </c>
    </row>
    <row r="601">
      <c r="A601" s="1" t="s">
        <v>1204</v>
      </c>
      <c r="B601" s="1" t="s">
        <v>1205</v>
      </c>
      <c r="C601" s="1" t="s">
        <v>7</v>
      </c>
      <c r="D601" s="1">
        <v>0.998542308807373</v>
      </c>
    </row>
    <row r="602">
      <c r="A602" s="1" t="s">
        <v>1206</v>
      </c>
      <c r="B602" s="1" t="s">
        <v>1207</v>
      </c>
      <c r="C602" s="1" t="s">
        <v>6</v>
      </c>
      <c r="D602" s="1">
        <v>0.995580494403839</v>
      </c>
    </row>
    <row r="603">
      <c r="A603" s="1" t="s">
        <v>1208</v>
      </c>
      <c r="B603" s="1" t="s">
        <v>1209</v>
      </c>
      <c r="C603" s="1" t="s">
        <v>7</v>
      </c>
      <c r="D603" s="1">
        <v>0.825041115283966</v>
      </c>
    </row>
    <row r="604">
      <c r="A604" s="1" t="s">
        <v>1210</v>
      </c>
      <c r="B604" s="1" t="s">
        <v>1211</v>
      </c>
      <c r="C604" s="1" t="s">
        <v>7</v>
      </c>
      <c r="D604" s="1">
        <v>0.999195396900177</v>
      </c>
    </row>
    <row r="605">
      <c r="A605" s="1" t="s">
        <v>1212</v>
      </c>
      <c r="B605" s="1" t="s">
        <v>1213</v>
      </c>
      <c r="C605" s="1" t="s">
        <v>7</v>
      </c>
      <c r="D605" s="1">
        <v>0.752376854419708</v>
      </c>
    </row>
    <row r="606">
      <c r="A606" s="1" t="s">
        <v>1214</v>
      </c>
      <c r="B606" s="1" t="s">
        <v>1215</v>
      </c>
      <c r="C606" s="1" t="s">
        <v>8</v>
      </c>
      <c r="D606" s="1">
        <v>0.805686831474304</v>
      </c>
    </row>
    <row r="607">
      <c r="A607" s="1" t="s">
        <v>1216</v>
      </c>
      <c r="B607" s="1" t="s">
        <v>1217</v>
      </c>
      <c r="C607" s="1" t="s">
        <v>6</v>
      </c>
      <c r="D607" s="1">
        <v>0.992386579513549</v>
      </c>
    </row>
    <row r="608">
      <c r="A608" s="1" t="s">
        <v>1218</v>
      </c>
      <c r="B608" s="1" t="s">
        <v>1219</v>
      </c>
      <c r="C608" s="1" t="s">
        <v>7</v>
      </c>
      <c r="D608" s="1">
        <v>0.93484342098236</v>
      </c>
    </row>
    <row r="609">
      <c r="A609" s="1" t="s">
        <v>1220</v>
      </c>
      <c r="B609" s="1" t="s">
        <v>1221</v>
      </c>
      <c r="C609" s="1" t="s">
        <v>7</v>
      </c>
      <c r="D609" s="1">
        <v>0.99081015586853</v>
      </c>
    </row>
    <row r="610">
      <c r="A610" s="1" t="s">
        <v>1222</v>
      </c>
      <c r="B610" s="1" t="s">
        <v>1223</v>
      </c>
      <c r="C610" s="1" t="s">
        <v>6</v>
      </c>
      <c r="D610" s="1">
        <v>0.795023381710052</v>
      </c>
    </row>
    <row r="611">
      <c r="A611" s="1" t="s">
        <v>1224</v>
      </c>
      <c r="B611" s="1" t="s">
        <v>1225</v>
      </c>
      <c r="C611" s="1" t="s">
        <v>6</v>
      </c>
      <c r="D611" s="1">
        <v>0.998367726802825</v>
      </c>
    </row>
    <row r="612">
      <c r="A612" s="1" t="s">
        <v>1226</v>
      </c>
      <c r="B612" s="1" t="s">
        <v>1227</v>
      </c>
      <c r="C612" s="1" t="s">
        <v>7</v>
      </c>
      <c r="D612" s="1">
        <v>0.994549453258514</v>
      </c>
    </row>
    <row r="613">
      <c r="A613" s="1" t="s">
        <v>1228</v>
      </c>
      <c r="B613" s="1" t="s">
        <v>1229</v>
      </c>
      <c r="C613" s="1" t="s">
        <v>6</v>
      </c>
      <c r="D613" s="1">
        <v>0.648219883441925</v>
      </c>
    </row>
    <row r="614">
      <c r="A614" s="1" t="s">
        <v>1230</v>
      </c>
      <c r="B614" s="1" t="s">
        <v>1231</v>
      </c>
      <c r="C614" s="1" t="s">
        <v>6</v>
      </c>
      <c r="D614" s="1">
        <v>0.997615933418273</v>
      </c>
    </row>
    <row r="615">
      <c r="A615" s="1" t="s">
        <v>1232</v>
      </c>
      <c r="B615" s="1" t="s">
        <v>1233</v>
      </c>
      <c r="C615" s="1" t="s">
        <v>6</v>
      </c>
      <c r="D615" s="1">
        <v>0.99688172340393</v>
      </c>
    </row>
    <row r="616">
      <c r="A616" s="1" t="s">
        <v>1234</v>
      </c>
      <c r="B616" s="1" t="s">
        <v>1235</v>
      </c>
      <c r="C616" s="1" t="s">
        <v>6</v>
      </c>
      <c r="D616" s="1">
        <v>0.923822164535522</v>
      </c>
    </row>
    <row r="617">
      <c r="A617" s="1" t="s">
        <v>1236</v>
      </c>
      <c r="B617" s="1" t="s">
        <v>1237</v>
      </c>
      <c r="C617" s="1" t="s">
        <v>6</v>
      </c>
      <c r="D617" s="1">
        <v>0.973242402076721</v>
      </c>
    </row>
    <row r="618">
      <c r="A618" s="1" t="s">
        <v>1238</v>
      </c>
      <c r="B618" s="1" t="s">
        <v>1239</v>
      </c>
      <c r="C618" s="1" t="s">
        <v>7</v>
      </c>
      <c r="D618" s="1">
        <v>0.963852763175964</v>
      </c>
    </row>
    <row r="619">
      <c r="A619" s="1" t="s">
        <v>1240</v>
      </c>
      <c r="B619" s="1" t="s">
        <v>1241</v>
      </c>
      <c r="C619" s="1" t="s">
        <v>8</v>
      </c>
      <c r="D619" s="1">
        <v>0.998840630054473</v>
      </c>
    </row>
    <row r="620">
      <c r="A620" s="1" t="s">
        <v>1242</v>
      </c>
      <c r="B620" s="1" t="s">
        <v>1243</v>
      </c>
      <c r="C620" s="1" t="s">
        <v>7</v>
      </c>
      <c r="D620" s="1">
        <v>0.98436814546585</v>
      </c>
    </row>
    <row r="621">
      <c r="A621" s="1" t="s">
        <v>1244</v>
      </c>
      <c r="B621" s="1" t="s">
        <v>1245</v>
      </c>
      <c r="C621" s="1" t="s">
        <v>7</v>
      </c>
      <c r="D621" s="1">
        <v>0.691699266433715</v>
      </c>
    </row>
    <row r="622">
      <c r="A622" s="1" t="s">
        <v>1246</v>
      </c>
      <c r="B622" s="1" t="s">
        <v>1247</v>
      </c>
      <c r="C622" s="1" t="s">
        <v>7</v>
      </c>
      <c r="D622" s="1">
        <v>0.999619960784912</v>
      </c>
    </row>
    <row r="623">
      <c r="A623" s="1" t="s">
        <v>1248</v>
      </c>
      <c r="B623" s="1" t="s">
        <v>1249</v>
      </c>
      <c r="C623" s="1" t="s">
        <v>7</v>
      </c>
      <c r="D623" s="1">
        <v>0.942008256912231</v>
      </c>
    </row>
    <row r="624">
      <c r="A624" s="1" t="s">
        <v>1250</v>
      </c>
      <c r="B624" s="1" t="s">
        <v>1251</v>
      </c>
      <c r="C624" s="1" t="s">
        <v>8</v>
      </c>
      <c r="D624" s="1">
        <v>0.998653292655944</v>
      </c>
    </row>
    <row r="625">
      <c r="A625" s="1" t="s">
        <v>1252</v>
      </c>
      <c r="B625" s="1" t="s">
        <v>1253</v>
      </c>
      <c r="C625" s="1" t="s">
        <v>8</v>
      </c>
      <c r="D625" s="1">
        <v>0.856475353240966</v>
      </c>
    </row>
    <row r="626">
      <c r="A626" s="1" t="s">
        <v>1254</v>
      </c>
      <c r="B626" s="1" t="s">
        <v>1255</v>
      </c>
      <c r="C626" s="1" t="s">
        <v>6</v>
      </c>
      <c r="D626" s="1">
        <v>0.995504200458526</v>
      </c>
    </row>
    <row r="627">
      <c r="A627" s="1" t="s">
        <v>1256</v>
      </c>
      <c r="B627" s="1" t="s">
        <v>1257</v>
      </c>
      <c r="C627" s="1" t="s">
        <v>8</v>
      </c>
      <c r="D627" s="1">
        <v>0.579575181007385</v>
      </c>
    </row>
    <row r="628">
      <c r="A628" s="1" t="s">
        <v>1258</v>
      </c>
      <c r="B628" s="1" t="s">
        <v>1259</v>
      </c>
      <c r="C628" s="1" t="s">
        <v>7</v>
      </c>
      <c r="D628" s="1">
        <v>0.998247146606445</v>
      </c>
    </row>
    <row r="629">
      <c r="A629" s="1" t="s">
        <v>1260</v>
      </c>
      <c r="B629" s="1" t="s">
        <v>1261</v>
      </c>
      <c r="C629" s="1" t="s">
        <v>6</v>
      </c>
      <c r="D629" s="1">
        <v>0.972210764884948</v>
      </c>
    </row>
    <row r="630">
      <c r="A630" s="1" t="s">
        <v>1262</v>
      </c>
      <c r="B630" s="1" t="s">
        <v>1263</v>
      </c>
      <c r="C630" s="1" t="s">
        <v>7</v>
      </c>
      <c r="D630" s="1">
        <v>0.970281243324279</v>
      </c>
    </row>
    <row r="631">
      <c r="A631" s="1" t="s">
        <v>1264</v>
      </c>
      <c r="B631" s="1" t="s">
        <v>1265</v>
      </c>
      <c r="C631" s="1" t="s">
        <v>7</v>
      </c>
      <c r="D631" s="1">
        <v>0.897756695747375</v>
      </c>
    </row>
    <row r="632">
      <c r="A632" s="1" t="s">
        <v>1266</v>
      </c>
      <c r="B632" s="1" t="s">
        <v>1267</v>
      </c>
      <c r="C632" s="1" t="s">
        <v>8</v>
      </c>
      <c r="D632" s="1">
        <v>0.997730553150177</v>
      </c>
    </row>
    <row r="633">
      <c r="A633" s="1" t="s">
        <v>1268</v>
      </c>
      <c r="B633" s="1" t="s">
        <v>1269</v>
      </c>
      <c r="C633" s="1" t="s">
        <v>6</v>
      </c>
      <c r="D633" s="1">
        <v>0.978159308433532</v>
      </c>
    </row>
    <row r="634">
      <c r="A634" s="1" t="s">
        <v>1270</v>
      </c>
      <c r="B634" s="1" t="s">
        <v>1271</v>
      </c>
      <c r="C634" s="1" t="s">
        <v>7</v>
      </c>
      <c r="D634" s="1">
        <v>0.999705135822296</v>
      </c>
    </row>
    <row r="635">
      <c r="A635" s="1" t="s">
        <v>1272</v>
      </c>
      <c r="B635" s="1" t="s">
        <v>1273</v>
      </c>
      <c r="C635" s="1" t="s">
        <v>8</v>
      </c>
      <c r="D635" s="1">
        <v>0.997204363346099</v>
      </c>
    </row>
    <row r="636">
      <c r="A636" s="1" t="s">
        <v>1274</v>
      </c>
      <c r="B636" s="1" t="s">
        <v>1275</v>
      </c>
      <c r="C636" s="1" t="s">
        <v>7</v>
      </c>
      <c r="D636" s="1">
        <v>0.999590814113616</v>
      </c>
    </row>
    <row r="637">
      <c r="A637" s="1" t="s">
        <v>1276</v>
      </c>
      <c r="B637" s="1" t="s">
        <v>1277</v>
      </c>
      <c r="C637" s="1" t="s">
        <v>8</v>
      </c>
      <c r="D637" s="1">
        <v>0.945023417472839</v>
      </c>
    </row>
    <row r="638">
      <c r="A638" s="1" t="s">
        <v>1278</v>
      </c>
      <c r="B638" s="1" t="s">
        <v>1279</v>
      </c>
      <c r="C638" s="1" t="s">
        <v>6</v>
      </c>
      <c r="D638" s="1">
        <v>0.993355989456176</v>
      </c>
    </row>
    <row r="639">
      <c r="A639" s="1" t="s">
        <v>1280</v>
      </c>
      <c r="B639" s="1" t="s">
        <v>1281</v>
      </c>
      <c r="C639" s="1" t="s">
        <v>7</v>
      </c>
      <c r="D639" s="1">
        <v>0.987540900707244</v>
      </c>
    </row>
    <row r="640">
      <c r="A640" s="1" t="s">
        <v>1282</v>
      </c>
      <c r="B640" s="1" t="s">
        <v>1283</v>
      </c>
      <c r="C640" s="1" t="s">
        <v>7</v>
      </c>
      <c r="D640" s="1">
        <v>0.997633934020996</v>
      </c>
    </row>
    <row r="641">
      <c r="A641" s="1" t="s">
        <v>1284</v>
      </c>
      <c r="B641" s="1" t="s">
        <v>1285</v>
      </c>
      <c r="C641" s="1" t="s">
        <v>8</v>
      </c>
      <c r="D641" s="1">
        <v>0.758513331413269</v>
      </c>
    </row>
    <row r="642">
      <c r="A642" s="1" t="s">
        <v>1286</v>
      </c>
      <c r="B642" s="1" t="s">
        <v>1287</v>
      </c>
      <c r="C642" s="1" t="s">
        <v>7</v>
      </c>
      <c r="D642" s="1">
        <v>0.741929054260253</v>
      </c>
    </row>
    <row r="643">
      <c r="A643" s="1" t="s">
        <v>1288</v>
      </c>
      <c r="B643" s="1" t="s">
        <v>1289</v>
      </c>
      <c r="C643" s="1" t="s">
        <v>6</v>
      </c>
      <c r="D643" s="1">
        <v>0.997858703136444</v>
      </c>
    </row>
    <row r="644">
      <c r="A644" s="1" t="s">
        <v>1290</v>
      </c>
      <c r="B644" s="1" t="s">
        <v>1291</v>
      </c>
      <c r="C644" s="1" t="s">
        <v>6</v>
      </c>
      <c r="D644" s="1">
        <v>0.988369584083557</v>
      </c>
    </row>
    <row r="645">
      <c r="A645" s="1" t="s">
        <v>1292</v>
      </c>
      <c r="B645" s="1" t="s">
        <v>1293</v>
      </c>
      <c r="C645" s="1" t="s">
        <v>6</v>
      </c>
      <c r="D645" s="1">
        <v>0.998405635356903</v>
      </c>
    </row>
    <row r="646">
      <c r="A646" s="1" t="s">
        <v>1294</v>
      </c>
      <c r="B646" s="1" t="s">
        <v>1295</v>
      </c>
      <c r="C646" s="1" t="s">
        <v>7</v>
      </c>
      <c r="D646" s="1">
        <v>0.980394124984741</v>
      </c>
    </row>
    <row r="647">
      <c r="A647" s="1" t="s">
        <v>1296</v>
      </c>
      <c r="B647" s="1" t="s">
        <v>1297</v>
      </c>
      <c r="C647" s="1" t="s">
        <v>7</v>
      </c>
      <c r="D647" s="1">
        <v>0.70669138431549</v>
      </c>
    </row>
    <row r="648">
      <c r="A648" s="1" t="s">
        <v>1298</v>
      </c>
      <c r="B648" s="1" t="s">
        <v>1299</v>
      </c>
      <c r="C648" s="1" t="s">
        <v>7</v>
      </c>
      <c r="D648" s="1">
        <v>0.998977065086364</v>
      </c>
    </row>
    <row r="649">
      <c r="A649" s="1" t="s">
        <v>1300</v>
      </c>
      <c r="B649" s="1" t="s">
        <v>1301</v>
      </c>
      <c r="C649" s="1" t="s">
        <v>6</v>
      </c>
      <c r="D649" s="1">
        <v>0.993566215038299</v>
      </c>
    </row>
    <row r="650">
      <c r="A650" s="1" t="s">
        <v>1302</v>
      </c>
      <c r="B650" s="1" t="s">
        <v>1303</v>
      </c>
      <c r="C650" s="1" t="s">
        <v>7</v>
      </c>
      <c r="D650" s="1">
        <v>0.998668313026428</v>
      </c>
    </row>
    <row r="651">
      <c r="A651" s="1" t="s">
        <v>1304</v>
      </c>
      <c r="B651" s="1" t="s">
        <v>1305</v>
      </c>
      <c r="C651" s="1" t="s">
        <v>6</v>
      </c>
      <c r="D651" s="1">
        <v>0.871144115924835</v>
      </c>
    </row>
    <row r="652">
      <c r="A652" s="1" t="s">
        <v>1306</v>
      </c>
      <c r="B652" s="1" t="s">
        <v>1307</v>
      </c>
      <c r="C652" s="1" t="s">
        <v>6</v>
      </c>
      <c r="D652" s="1">
        <v>0.578428566455841</v>
      </c>
    </row>
    <row r="653">
      <c r="A653" s="1" t="s">
        <v>1308</v>
      </c>
      <c r="B653" s="1" t="s">
        <v>1309</v>
      </c>
      <c r="C653" s="1" t="s">
        <v>8</v>
      </c>
      <c r="D653" s="1">
        <v>0.378057956695556</v>
      </c>
    </row>
    <row r="654">
      <c r="A654" s="1" t="s">
        <v>1310</v>
      </c>
      <c r="B654" s="1" t="s">
        <v>1311</v>
      </c>
      <c r="C654" s="1" t="s">
        <v>8</v>
      </c>
      <c r="D654" s="1">
        <v>0.950392305850982</v>
      </c>
    </row>
    <row r="655">
      <c r="A655" s="1" t="s">
        <v>1312</v>
      </c>
      <c r="B655" s="1" t="s">
        <v>1313</v>
      </c>
      <c r="C655" s="1" t="s">
        <v>7</v>
      </c>
      <c r="D655" s="1">
        <v>0.998757362365722</v>
      </c>
    </row>
    <row r="656">
      <c r="A656" s="1" t="s">
        <v>1314</v>
      </c>
      <c r="B656" s="1" t="s">
        <v>1315</v>
      </c>
      <c r="C656" s="1" t="s">
        <v>8</v>
      </c>
      <c r="D656" s="1">
        <v>0.997745215892791</v>
      </c>
    </row>
    <row r="657">
      <c r="A657" s="1" t="s">
        <v>1316</v>
      </c>
      <c r="B657" s="1" t="s">
        <v>1317</v>
      </c>
      <c r="C657" s="1" t="s">
        <v>7</v>
      </c>
      <c r="D657" s="1">
        <v>0.672870755195617</v>
      </c>
    </row>
    <row r="658">
      <c r="A658" s="1" t="s">
        <v>1318</v>
      </c>
      <c r="B658" s="1" t="s">
        <v>1319</v>
      </c>
      <c r="C658" s="1" t="s">
        <v>7</v>
      </c>
      <c r="D658" s="1">
        <v>0.744981110095977</v>
      </c>
    </row>
    <row r="659">
      <c r="A659" s="1" t="s">
        <v>1320</v>
      </c>
      <c r="B659" s="1" t="s">
        <v>1321</v>
      </c>
      <c r="C659" s="1" t="s">
        <v>6</v>
      </c>
      <c r="D659" s="1">
        <v>0.990272104740142</v>
      </c>
    </row>
    <row r="660">
      <c r="A660" s="1" t="s">
        <v>1322</v>
      </c>
      <c r="B660" s="1" t="s">
        <v>1323</v>
      </c>
      <c r="C660" s="1" t="s">
        <v>6</v>
      </c>
      <c r="D660" s="1">
        <v>0.731564879417419</v>
      </c>
    </row>
    <row r="661">
      <c r="A661" s="1" t="s">
        <v>1324</v>
      </c>
      <c r="B661" s="1" t="s">
        <v>1325</v>
      </c>
      <c r="C661" s="1" t="s">
        <v>7</v>
      </c>
      <c r="D661" s="1">
        <v>0.959456503391265</v>
      </c>
    </row>
    <row r="662">
      <c r="A662" s="1" t="s">
        <v>1326</v>
      </c>
      <c r="B662" s="1" t="s">
        <v>1327</v>
      </c>
      <c r="C662" s="1" t="s">
        <v>7</v>
      </c>
      <c r="D662" s="1">
        <v>0.551005959510803</v>
      </c>
    </row>
    <row r="663">
      <c r="A663" s="1" t="s">
        <v>1328</v>
      </c>
      <c r="B663" s="1" t="s">
        <v>1329</v>
      </c>
      <c r="C663" s="1" t="s">
        <v>8</v>
      </c>
      <c r="D663" s="1">
        <v>0.861226618289947</v>
      </c>
    </row>
    <row r="664">
      <c r="A664" s="1" t="s">
        <v>1330</v>
      </c>
      <c r="B664" s="1" t="s">
        <v>1331</v>
      </c>
      <c r="C664" s="1" t="s">
        <v>6</v>
      </c>
      <c r="D664" s="1">
        <v>0.97068303823471</v>
      </c>
    </row>
    <row r="665">
      <c r="A665" s="1" t="s">
        <v>1332</v>
      </c>
      <c r="B665" s="1" t="s">
        <v>1333</v>
      </c>
      <c r="C665" s="1" t="s">
        <v>7</v>
      </c>
      <c r="D665" s="1">
        <v>0.918473005294799</v>
      </c>
    </row>
    <row r="666">
      <c r="A666" s="1" t="s">
        <v>1334</v>
      </c>
      <c r="B666" s="1" t="s">
        <v>1335</v>
      </c>
      <c r="C666" s="1" t="s">
        <v>6</v>
      </c>
      <c r="D666" s="1">
        <v>0.997916400432586</v>
      </c>
    </row>
    <row r="667">
      <c r="A667" s="1" t="s">
        <v>1336</v>
      </c>
      <c r="B667" s="1" t="s">
        <v>1337</v>
      </c>
      <c r="C667" s="1" t="s">
        <v>7</v>
      </c>
      <c r="D667" s="1">
        <v>0.834594905376434</v>
      </c>
    </row>
    <row r="668">
      <c r="A668" s="1" t="s">
        <v>1338</v>
      </c>
      <c r="B668" s="1" t="s">
        <v>1339</v>
      </c>
      <c r="C668" s="1" t="s">
        <v>6</v>
      </c>
      <c r="D668" s="1">
        <v>0.99437004327774</v>
      </c>
    </row>
    <row r="669">
      <c r="A669" s="1" t="s">
        <v>1340</v>
      </c>
      <c r="B669" s="1" t="s">
        <v>1341</v>
      </c>
      <c r="C669" s="1" t="s">
        <v>7</v>
      </c>
      <c r="D669" s="1">
        <v>0.830118894577026</v>
      </c>
    </row>
    <row r="670">
      <c r="A670" s="1" t="s">
        <v>1342</v>
      </c>
      <c r="B670" s="1" t="s">
        <v>1343</v>
      </c>
      <c r="C670" s="1" t="s">
        <v>6</v>
      </c>
      <c r="D670" s="1">
        <v>0.997162640094757</v>
      </c>
    </row>
    <row r="671">
      <c r="A671" s="1" t="s">
        <v>1344</v>
      </c>
      <c r="B671" s="1" t="s">
        <v>1345</v>
      </c>
      <c r="C671" s="1" t="s">
        <v>6</v>
      </c>
      <c r="D671" s="1">
        <v>0.977791249752044</v>
      </c>
    </row>
    <row r="672">
      <c r="A672" s="1" t="s">
        <v>1346</v>
      </c>
      <c r="B672" s="1" t="s">
        <v>1347</v>
      </c>
      <c r="C672" s="1" t="s">
        <v>7</v>
      </c>
      <c r="D672" s="1">
        <v>0.837891101837158</v>
      </c>
    </row>
    <row r="673">
      <c r="A673" s="1" t="s">
        <v>1348</v>
      </c>
      <c r="B673" s="1" t="s">
        <v>1349</v>
      </c>
      <c r="C673" s="1" t="s">
        <v>6</v>
      </c>
      <c r="D673" s="1">
        <v>0.973735332489013</v>
      </c>
    </row>
    <row r="674">
      <c r="A674" s="1" t="s">
        <v>1350</v>
      </c>
      <c r="B674" s="1" t="s">
        <v>1351</v>
      </c>
      <c r="C674" s="1" t="s">
        <v>7</v>
      </c>
      <c r="D674" s="1">
        <v>0.992446482181549</v>
      </c>
    </row>
    <row r="675">
      <c r="A675" s="1" t="s">
        <v>1352</v>
      </c>
      <c r="B675" s="1" t="s">
        <v>1353</v>
      </c>
      <c r="C675" s="1" t="s">
        <v>8</v>
      </c>
      <c r="D675" s="1">
        <v>0.997488498687744</v>
      </c>
    </row>
    <row r="676">
      <c r="A676" s="1" t="s">
        <v>1354</v>
      </c>
      <c r="B676" s="1" t="s">
        <v>1355</v>
      </c>
      <c r="C676" s="1" t="s">
        <v>6</v>
      </c>
      <c r="D676" s="1">
        <v>0.997942864894866</v>
      </c>
    </row>
    <row r="677">
      <c r="A677" s="1" t="s">
        <v>1356</v>
      </c>
      <c r="B677" s="1" t="s">
        <v>1357</v>
      </c>
      <c r="C677" s="1" t="s">
        <v>6</v>
      </c>
      <c r="D677" s="1">
        <v>0.996855735778808</v>
      </c>
    </row>
    <row r="678">
      <c r="A678" s="1" t="s">
        <v>1358</v>
      </c>
      <c r="B678" s="1" t="s">
        <v>1359</v>
      </c>
      <c r="C678" s="1" t="s">
        <v>6</v>
      </c>
      <c r="D678" s="1">
        <v>0.975505828857421</v>
      </c>
    </row>
    <row r="679">
      <c r="A679" s="1" t="s">
        <v>1360</v>
      </c>
      <c r="B679" s="1" t="s">
        <v>1361</v>
      </c>
      <c r="C679" s="1" t="s">
        <v>7</v>
      </c>
      <c r="D679" s="1">
        <v>0.999500513076782</v>
      </c>
    </row>
    <row r="680">
      <c r="A680" s="1" t="s">
        <v>1362</v>
      </c>
      <c r="B680" s="1" t="s">
        <v>1363</v>
      </c>
      <c r="C680" s="1" t="s">
        <v>7</v>
      </c>
      <c r="D680" s="1">
        <v>0.998762488365173</v>
      </c>
    </row>
    <row r="681">
      <c r="A681" s="1" t="s">
        <v>1364</v>
      </c>
      <c r="B681" s="1" t="s">
        <v>1365</v>
      </c>
      <c r="C681" s="1" t="s">
        <v>7</v>
      </c>
      <c r="D681" s="1">
        <v>0.992477238178253</v>
      </c>
    </row>
    <row r="682">
      <c r="A682" s="1" t="s">
        <v>1366</v>
      </c>
      <c r="B682" s="1" t="s">
        <v>1367</v>
      </c>
      <c r="C682" s="1" t="s">
        <v>6</v>
      </c>
      <c r="D682" s="1">
        <v>0.990052998065948</v>
      </c>
    </row>
    <row r="683">
      <c r="A683" s="1" t="s">
        <v>1368</v>
      </c>
      <c r="B683" s="1" t="s">
        <v>1369</v>
      </c>
      <c r="C683" s="1" t="s">
        <v>8</v>
      </c>
      <c r="D683" s="1">
        <v>0.49290707707405</v>
      </c>
    </row>
    <row r="684">
      <c r="A684" s="1" t="s">
        <v>1370</v>
      </c>
      <c r="B684" s="1" t="s">
        <v>1371</v>
      </c>
      <c r="C684" s="1" t="s">
        <v>7</v>
      </c>
      <c r="D684" s="1">
        <v>0.869699001312255</v>
      </c>
    </row>
    <row r="685">
      <c r="A685" s="1" t="s">
        <v>1372</v>
      </c>
      <c r="B685" s="1" t="s">
        <v>1373</v>
      </c>
      <c r="C685" s="1" t="s">
        <v>6</v>
      </c>
      <c r="D685" s="1">
        <v>0.991279542446136</v>
      </c>
    </row>
    <row r="686">
      <c r="A686" s="1" t="s">
        <v>1374</v>
      </c>
      <c r="B686" s="1" t="s">
        <v>1375</v>
      </c>
      <c r="C686" s="1" t="s">
        <v>7</v>
      </c>
      <c r="D686" s="1">
        <v>0.525392353534698</v>
      </c>
    </row>
    <row r="687">
      <c r="A687" s="1" t="s">
        <v>1376</v>
      </c>
      <c r="B687" s="1" t="s">
        <v>1377</v>
      </c>
      <c r="C687" s="1" t="s">
        <v>7</v>
      </c>
      <c r="D687" s="1">
        <v>0.992217302322387</v>
      </c>
    </row>
    <row r="688">
      <c r="A688" s="1" t="s">
        <v>1378</v>
      </c>
      <c r="B688" s="1" t="s">
        <v>1379</v>
      </c>
      <c r="C688" s="1" t="s">
        <v>6</v>
      </c>
      <c r="D688" s="1">
        <v>0.994787573814392</v>
      </c>
    </row>
    <row r="689">
      <c r="A689" s="1" t="s">
        <v>1380</v>
      </c>
      <c r="B689" s="1" t="s">
        <v>1381</v>
      </c>
      <c r="C689" s="1" t="s">
        <v>6</v>
      </c>
      <c r="D689" s="1">
        <v>0.551761984825134</v>
      </c>
    </row>
    <row r="690">
      <c r="A690" s="1" t="s">
        <v>1382</v>
      </c>
      <c r="B690" s="1" t="s">
        <v>1383</v>
      </c>
      <c r="C690" s="1" t="s">
        <v>7</v>
      </c>
      <c r="D690" s="1">
        <v>0.708394467830658</v>
      </c>
    </row>
    <row r="691">
      <c r="A691" s="1" t="s">
        <v>1384</v>
      </c>
      <c r="B691" s="1" t="s">
        <v>1385</v>
      </c>
      <c r="C691" s="1" t="s">
        <v>7</v>
      </c>
      <c r="D691" s="1">
        <v>0.989641845226287</v>
      </c>
    </row>
    <row r="692">
      <c r="A692" s="1" t="s">
        <v>1386</v>
      </c>
      <c r="B692" s="1" t="s">
        <v>1387</v>
      </c>
      <c r="C692" s="1" t="s">
        <v>6</v>
      </c>
      <c r="D692" s="1">
        <v>0.997981369495391</v>
      </c>
    </row>
    <row r="693">
      <c r="A693" s="1" t="s">
        <v>1388</v>
      </c>
      <c r="B693" s="1" t="s">
        <v>1389</v>
      </c>
      <c r="C693" s="1" t="s">
        <v>6</v>
      </c>
      <c r="D693" s="1">
        <v>0.996783375740051</v>
      </c>
    </row>
    <row r="694">
      <c r="A694" s="1" t="s">
        <v>1390</v>
      </c>
      <c r="B694" s="1" t="s">
        <v>1391</v>
      </c>
      <c r="C694" s="1" t="s">
        <v>7</v>
      </c>
      <c r="D694" s="1">
        <v>0.99929130077362</v>
      </c>
    </row>
    <row r="695">
      <c r="A695" s="1" t="s">
        <v>1392</v>
      </c>
      <c r="B695" s="1" t="s">
        <v>1393</v>
      </c>
      <c r="C695" s="1" t="s">
        <v>7</v>
      </c>
      <c r="D695" s="1">
        <v>0.996246755123138</v>
      </c>
    </row>
    <row r="696">
      <c r="A696" s="1" t="s">
        <v>1394</v>
      </c>
      <c r="B696" s="1" t="s">
        <v>1395</v>
      </c>
      <c r="C696" s="1" t="s">
        <v>6</v>
      </c>
      <c r="D696" s="1">
        <v>0.778963029384613</v>
      </c>
    </row>
    <row r="697">
      <c r="A697" s="1" t="s">
        <v>1396</v>
      </c>
      <c r="B697" s="1" t="s">
        <v>1397</v>
      </c>
      <c r="C697" s="1" t="s">
        <v>8</v>
      </c>
      <c r="D697" s="1">
        <v>0.995988070964813</v>
      </c>
    </row>
    <row r="698">
      <c r="A698" s="1" t="s">
        <v>1398</v>
      </c>
      <c r="B698" s="1" t="s">
        <v>1399</v>
      </c>
      <c r="C698" s="1" t="s">
        <v>6</v>
      </c>
      <c r="D698" s="1">
        <v>0.995456099510192</v>
      </c>
    </row>
    <row r="699">
      <c r="A699" s="1" t="s">
        <v>1400</v>
      </c>
      <c r="B699" s="1" t="s">
        <v>1401</v>
      </c>
      <c r="C699" s="1" t="s">
        <v>7</v>
      </c>
      <c r="D699" s="1">
        <v>0.999616742134094</v>
      </c>
    </row>
    <row r="700">
      <c r="A700" s="1" t="s">
        <v>1402</v>
      </c>
      <c r="B700" s="1" t="s">
        <v>1403</v>
      </c>
      <c r="C700" s="1" t="s">
        <v>7</v>
      </c>
      <c r="D700" s="1">
        <v>0.987600088119506</v>
      </c>
    </row>
    <row r="701">
      <c r="A701" s="1" t="s">
        <v>1404</v>
      </c>
      <c r="B701" s="1" t="s">
        <v>1405</v>
      </c>
      <c r="C701" s="1" t="s">
        <v>7</v>
      </c>
      <c r="D701" s="1">
        <v>0.984245121479034</v>
      </c>
    </row>
    <row r="702">
      <c r="A702" s="1" t="s">
        <v>1406</v>
      </c>
      <c r="B702" s="1" t="s">
        <v>1407</v>
      </c>
      <c r="C702" s="1" t="s">
        <v>8</v>
      </c>
      <c r="D702" s="1">
        <v>0.865750193595886</v>
      </c>
    </row>
    <row r="703">
      <c r="A703" s="1" t="s">
        <v>1408</v>
      </c>
      <c r="B703" s="1" t="s">
        <v>1409</v>
      </c>
      <c r="C703" s="1" t="s">
        <v>7</v>
      </c>
      <c r="D703" s="1">
        <v>0.668346047401428</v>
      </c>
    </row>
    <row r="704">
      <c r="A704" s="1" t="s">
        <v>1410</v>
      </c>
      <c r="B704" s="1" t="s">
        <v>1411</v>
      </c>
      <c r="C704" s="1" t="s">
        <v>7</v>
      </c>
      <c r="D704" s="1">
        <v>0.993671178817749</v>
      </c>
    </row>
    <row r="705">
      <c r="A705" s="1" t="s">
        <v>1412</v>
      </c>
      <c r="B705" s="1" t="s">
        <v>1413</v>
      </c>
      <c r="C705" s="1" t="s">
        <v>6</v>
      </c>
      <c r="D705" s="1">
        <v>0.911793708801269</v>
      </c>
    </row>
    <row r="706">
      <c r="A706" s="1" t="s">
        <v>1414</v>
      </c>
      <c r="B706" s="1" t="s">
        <v>1415</v>
      </c>
      <c r="C706" s="1" t="s">
        <v>7</v>
      </c>
      <c r="D706" s="1">
        <v>0.998852491378784</v>
      </c>
    </row>
    <row r="707">
      <c r="A707" s="1" t="s">
        <v>1416</v>
      </c>
      <c r="B707" s="1" t="s">
        <v>1417</v>
      </c>
      <c r="C707" s="1" t="s">
        <v>7</v>
      </c>
      <c r="D707" s="1">
        <v>0.781564593315124</v>
      </c>
    </row>
    <row r="708">
      <c r="A708" s="1" t="s">
        <v>1418</v>
      </c>
      <c r="B708" s="1" t="s">
        <v>1419</v>
      </c>
      <c r="C708" s="1" t="s">
        <v>6</v>
      </c>
      <c r="D708" s="1">
        <v>0.996153891086578</v>
      </c>
    </row>
    <row r="709">
      <c r="A709" s="1" t="s">
        <v>1420</v>
      </c>
      <c r="B709" s="1" t="s">
        <v>1421</v>
      </c>
      <c r="C709" s="1" t="s">
        <v>8</v>
      </c>
      <c r="D709" s="1">
        <v>0.615085661411285</v>
      </c>
    </row>
    <row r="710">
      <c r="A710" s="1" t="s">
        <v>1422</v>
      </c>
      <c r="B710" s="1" t="s">
        <v>1423</v>
      </c>
      <c r="C710" s="1" t="s">
        <v>7</v>
      </c>
      <c r="D710" s="1">
        <v>0.995809435844421</v>
      </c>
    </row>
    <row r="711">
      <c r="A711" s="1" t="s">
        <v>1424</v>
      </c>
      <c r="B711" s="1" t="s">
        <v>1425</v>
      </c>
      <c r="C711" s="1" t="s">
        <v>6</v>
      </c>
      <c r="D711" s="1">
        <v>0.993266344070434</v>
      </c>
    </row>
    <row r="712">
      <c r="A712" s="1" t="s">
        <v>1426</v>
      </c>
      <c r="B712" s="1" t="s">
        <v>1427</v>
      </c>
      <c r="C712" s="1" t="s">
        <v>6</v>
      </c>
      <c r="D712" s="1">
        <v>0.698107182979583</v>
      </c>
    </row>
    <row r="713">
      <c r="A713" s="1" t="s">
        <v>1428</v>
      </c>
      <c r="B713" s="1" t="s">
        <v>1429</v>
      </c>
      <c r="C713" s="1" t="s">
        <v>8</v>
      </c>
      <c r="D713" s="1">
        <v>0.999707043170929</v>
      </c>
    </row>
    <row r="714">
      <c r="A714" s="1" t="s">
        <v>1430</v>
      </c>
      <c r="B714" s="1" t="s">
        <v>1431</v>
      </c>
      <c r="C714" s="1" t="s">
        <v>6</v>
      </c>
      <c r="D714" s="1">
        <v>0.997902512550354</v>
      </c>
    </row>
    <row r="715">
      <c r="A715" s="1" t="s">
        <v>1432</v>
      </c>
      <c r="B715" s="1" t="s">
        <v>1433</v>
      </c>
      <c r="C715" s="1" t="s">
        <v>7</v>
      </c>
      <c r="D715" s="1">
        <v>0.995001375675201</v>
      </c>
    </row>
    <row r="716">
      <c r="A716" s="1" t="s">
        <v>1434</v>
      </c>
      <c r="B716" s="1" t="s">
        <v>1435</v>
      </c>
      <c r="C716" s="1" t="s">
        <v>7</v>
      </c>
      <c r="D716" s="1">
        <v>0.603197216987609</v>
      </c>
    </row>
    <row r="717">
      <c r="A717" s="1" t="s">
        <v>1436</v>
      </c>
      <c r="B717" s="1" t="s">
        <v>1437</v>
      </c>
      <c r="C717" s="1" t="s">
        <v>6</v>
      </c>
      <c r="D717" s="1">
        <v>0.996593058109283</v>
      </c>
    </row>
    <row r="718">
      <c r="A718" s="1" t="s">
        <v>1438</v>
      </c>
      <c r="B718" s="1" t="s">
        <v>1439</v>
      </c>
      <c r="C718" s="1" t="s">
        <v>6</v>
      </c>
      <c r="D718" s="1">
        <v>0.997706413269043</v>
      </c>
    </row>
    <row r="719">
      <c r="A719" s="1" t="s">
        <v>1440</v>
      </c>
      <c r="B719" s="1" t="s">
        <v>1441</v>
      </c>
      <c r="C719" s="1" t="s">
        <v>6</v>
      </c>
      <c r="D719" s="1">
        <v>0.867231845855712</v>
      </c>
    </row>
    <row r="720">
      <c r="A720" s="1" t="s">
        <v>1442</v>
      </c>
      <c r="B720" s="1" t="s">
        <v>1443</v>
      </c>
      <c r="C720" s="1" t="s">
        <v>7</v>
      </c>
      <c r="D720" s="1">
        <v>0.633173882961273</v>
      </c>
    </row>
    <row r="721">
      <c r="A721" s="1" t="s">
        <v>1444</v>
      </c>
      <c r="B721" s="1" t="s">
        <v>1445</v>
      </c>
      <c r="C721" s="1" t="s">
        <v>7</v>
      </c>
      <c r="D721" s="1">
        <v>0.983353614807128</v>
      </c>
    </row>
    <row r="722">
      <c r="A722" s="1" t="s">
        <v>1446</v>
      </c>
      <c r="B722" s="1" t="s">
        <v>1447</v>
      </c>
      <c r="C722" s="1" t="s">
        <v>7</v>
      </c>
      <c r="D722" s="1">
        <v>0.997666001319885</v>
      </c>
    </row>
    <row r="723">
      <c r="A723" s="1" t="s">
        <v>1448</v>
      </c>
      <c r="B723" s="1" t="s">
        <v>1449</v>
      </c>
      <c r="C723" s="1" t="s">
        <v>6</v>
      </c>
      <c r="D723" s="1">
        <v>0.9306081533432</v>
      </c>
    </row>
    <row r="724">
      <c r="A724" s="1" t="s">
        <v>1450</v>
      </c>
      <c r="B724" s="1" t="s">
        <v>1451</v>
      </c>
      <c r="C724" s="1" t="s">
        <v>8</v>
      </c>
      <c r="D724" s="1">
        <v>0.788913667201995</v>
      </c>
    </row>
    <row r="725">
      <c r="A725" s="1" t="s">
        <v>1452</v>
      </c>
      <c r="B725" s="1" t="s">
        <v>1453</v>
      </c>
      <c r="C725" s="1" t="s">
        <v>7</v>
      </c>
      <c r="D725" s="1">
        <v>0.999305725097656</v>
      </c>
    </row>
    <row r="726">
      <c r="A726" s="1" t="s">
        <v>1454</v>
      </c>
      <c r="B726" s="1" t="s">
        <v>1455</v>
      </c>
      <c r="C726" s="1" t="s">
        <v>6</v>
      </c>
      <c r="D726" s="1">
        <v>0.69557636976242</v>
      </c>
    </row>
    <row r="727">
      <c r="A727" s="1" t="s">
        <v>1456</v>
      </c>
      <c r="B727" s="1" t="s">
        <v>1457</v>
      </c>
      <c r="C727" s="1" t="s">
        <v>7</v>
      </c>
      <c r="D727" s="1">
        <v>0.970180690288543</v>
      </c>
    </row>
    <row r="728">
      <c r="A728" s="1" t="s">
        <v>1458</v>
      </c>
      <c r="B728" s="1" t="s">
        <v>1459</v>
      </c>
      <c r="C728" s="1" t="s">
        <v>6</v>
      </c>
      <c r="D728" s="1">
        <v>0.996247351169586</v>
      </c>
    </row>
    <row r="729">
      <c r="A729" s="1" t="s">
        <v>1460</v>
      </c>
      <c r="B729" s="1" t="s">
        <v>1461</v>
      </c>
      <c r="C729" s="1" t="s">
        <v>6</v>
      </c>
      <c r="D729" s="1">
        <v>0.991349220275878</v>
      </c>
    </row>
    <row r="730">
      <c r="A730" s="1" t="s">
        <v>1462</v>
      </c>
      <c r="B730" s="1" t="s">
        <v>1463</v>
      </c>
      <c r="C730" s="1" t="s">
        <v>7</v>
      </c>
      <c r="D730" s="1">
        <v>0.943541347980499</v>
      </c>
    </row>
    <row r="731">
      <c r="A731" s="1" t="s">
        <v>1464</v>
      </c>
      <c r="B731" s="1" t="s">
        <v>1465</v>
      </c>
      <c r="C731" s="1" t="s">
        <v>6</v>
      </c>
      <c r="D731" s="1">
        <v>0.807133674621582</v>
      </c>
    </row>
    <row r="732">
      <c r="A732" s="1" t="s">
        <v>1466</v>
      </c>
      <c r="B732" s="1" t="s">
        <v>1467</v>
      </c>
      <c r="C732" s="1" t="s">
        <v>6</v>
      </c>
      <c r="D732" s="1">
        <v>0.542064309120178</v>
      </c>
    </row>
    <row r="733">
      <c r="A733" s="1" t="s">
        <v>1468</v>
      </c>
      <c r="B733" s="1" t="s">
        <v>1469</v>
      </c>
      <c r="C733" s="1" t="s">
        <v>7</v>
      </c>
      <c r="D733" s="1">
        <v>0.995972335338592</v>
      </c>
    </row>
    <row r="734">
      <c r="A734" s="1" t="s">
        <v>1470</v>
      </c>
      <c r="B734" s="1" t="s">
        <v>1471</v>
      </c>
      <c r="C734" s="1" t="s">
        <v>8</v>
      </c>
      <c r="D734" s="1">
        <v>0.937096238136291</v>
      </c>
    </row>
    <row r="735">
      <c r="A735" s="1" t="s">
        <v>1472</v>
      </c>
      <c r="B735" s="1" t="s">
        <v>1473</v>
      </c>
      <c r="C735" s="1" t="s">
        <v>8</v>
      </c>
      <c r="D735" s="1">
        <v>0.95107626914978</v>
      </c>
    </row>
    <row r="736">
      <c r="A736" s="1" t="s">
        <v>1474</v>
      </c>
      <c r="B736" s="1" t="s">
        <v>1475</v>
      </c>
      <c r="C736" s="1" t="s">
        <v>6</v>
      </c>
      <c r="D736" s="1">
        <v>0.987871170043945</v>
      </c>
    </row>
    <row r="737">
      <c r="A737" s="1" t="s">
        <v>1476</v>
      </c>
      <c r="B737" s="1" t="s">
        <v>1477</v>
      </c>
      <c r="C737" s="1" t="s">
        <v>7</v>
      </c>
      <c r="D737" s="1">
        <v>0.953914225101471</v>
      </c>
    </row>
    <row r="738">
      <c r="A738" s="1" t="s">
        <v>1478</v>
      </c>
      <c r="B738" s="1" t="s">
        <v>1479</v>
      </c>
      <c r="C738" s="1" t="s">
        <v>8</v>
      </c>
      <c r="D738" s="1">
        <v>0.982859432697296</v>
      </c>
    </row>
    <row r="739">
      <c r="A739" s="1" t="s">
        <v>1480</v>
      </c>
      <c r="B739" s="1" t="s">
        <v>1481</v>
      </c>
      <c r="C739" s="1" t="s">
        <v>7</v>
      </c>
      <c r="D739" s="1">
        <v>0.839245617389679</v>
      </c>
    </row>
    <row r="740">
      <c r="A740" s="1" t="s">
        <v>1482</v>
      </c>
      <c r="B740" s="1" t="s">
        <v>1483</v>
      </c>
      <c r="C740" s="1" t="s">
        <v>8</v>
      </c>
      <c r="D740" s="1">
        <v>0.953151822090148</v>
      </c>
    </row>
    <row r="741">
      <c r="A741" s="1" t="s">
        <v>1484</v>
      </c>
      <c r="B741" s="1" t="s">
        <v>1485</v>
      </c>
      <c r="C741" s="1" t="s">
        <v>6</v>
      </c>
      <c r="D741" s="1">
        <v>0.542901873588562</v>
      </c>
    </row>
    <row r="742">
      <c r="A742" s="1" t="s">
        <v>1486</v>
      </c>
      <c r="B742" s="1" t="s">
        <v>1487</v>
      </c>
      <c r="C742" s="1" t="s">
        <v>7</v>
      </c>
      <c r="D742" s="1">
        <v>0.881437599658966</v>
      </c>
    </row>
    <row r="743">
      <c r="A743" s="1" t="s">
        <v>1488</v>
      </c>
      <c r="B743" s="1" t="s">
        <v>1489</v>
      </c>
      <c r="C743" s="1" t="s">
        <v>7</v>
      </c>
      <c r="D743" s="1">
        <v>0.970638215541839</v>
      </c>
    </row>
    <row r="744">
      <c r="A744" s="1" t="s">
        <v>1490</v>
      </c>
      <c r="B744" s="1" t="s">
        <v>1491</v>
      </c>
      <c r="C744" s="1" t="s">
        <v>6</v>
      </c>
      <c r="D744" s="1">
        <v>0.995923042297363</v>
      </c>
    </row>
    <row r="745">
      <c r="A745" s="1" t="s">
        <v>1492</v>
      </c>
      <c r="B745" s="1" t="s">
        <v>1493</v>
      </c>
      <c r="C745" s="1" t="s">
        <v>8</v>
      </c>
      <c r="D745" s="1">
        <v>0.994538962841033</v>
      </c>
    </row>
    <row r="746">
      <c r="A746" s="1" t="s">
        <v>1494</v>
      </c>
      <c r="B746" s="1" t="s">
        <v>1495</v>
      </c>
      <c r="C746" s="1" t="s">
        <v>7</v>
      </c>
      <c r="D746" s="1">
        <v>0.913981080055236</v>
      </c>
    </row>
    <row r="747">
      <c r="A747" s="1" t="s">
        <v>1496</v>
      </c>
      <c r="B747" s="1" t="s">
        <v>1497</v>
      </c>
      <c r="C747" s="1" t="s">
        <v>8</v>
      </c>
      <c r="D747" s="1">
        <v>0.932659685611724</v>
      </c>
    </row>
    <row r="748">
      <c r="A748" s="1" t="s">
        <v>1498</v>
      </c>
      <c r="B748" s="1" t="s">
        <v>1499</v>
      </c>
      <c r="C748" s="1" t="s">
        <v>6</v>
      </c>
      <c r="D748" s="1">
        <v>0.993866980075836</v>
      </c>
    </row>
    <row r="749">
      <c r="A749" s="1" t="s">
        <v>1500</v>
      </c>
      <c r="B749" s="1" t="s">
        <v>1501</v>
      </c>
      <c r="C749" s="1" t="s">
        <v>7</v>
      </c>
      <c r="D749" s="1">
        <v>0.843261003494262</v>
      </c>
    </row>
    <row r="750">
      <c r="A750" s="1" t="s">
        <v>1502</v>
      </c>
      <c r="B750" s="1" t="s">
        <v>1503</v>
      </c>
      <c r="C750" s="1" t="s">
        <v>6</v>
      </c>
      <c r="D750" s="1">
        <v>0.990486919879913</v>
      </c>
    </row>
    <row r="751">
      <c r="A751" s="1" t="s">
        <v>1504</v>
      </c>
      <c r="B751" s="1" t="s">
        <v>1505</v>
      </c>
      <c r="C751" s="1" t="s">
        <v>6</v>
      </c>
      <c r="D751" s="1">
        <v>0.997965693473815</v>
      </c>
    </row>
    <row r="752">
      <c r="A752" s="1" t="s">
        <v>1506</v>
      </c>
      <c r="B752" s="1" t="s">
        <v>1507</v>
      </c>
      <c r="C752" s="1" t="s">
        <v>7</v>
      </c>
      <c r="D752" s="1">
        <v>0.994877815246582</v>
      </c>
    </row>
    <row r="753">
      <c r="A753" s="1" t="s">
        <v>1508</v>
      </c>
      <c r="B753" s="1" t="s">
        <v>1509</v>
      </c>
      <c r="C753" s="1" t="s">
        <v>8</v>
      </c>
      <c r="D753" s="1">
        <v>0.980756998062133</v>
      </c>
    </row>
    <row r="754">
      <c r="A754" s="1" t="s">
        <v>1510</v>
      </c>
      <c r="B754" s="1" t="s">
        <v>1511</v>
      </c>
      <c r="C754" s="1" t="s">
        <v>7</v>
      </c>
      <c r="D754" s="1">
        <v>0.943460881710052</v>
      </c>
    </row>
    <row r="755">
      <c r="A755" s="1" t="s">
        <v>1512</v>
      </c>
      <c r="B755" s="1" t="s">
        <v>1513</v>
      </c>
      <c r="C755" s="1" t="s">
        <v>7</v>
      </c>
      <c r="D755" s="1">
        <v>0.964191854000091</v>
      </c>
    </row>
    <row r="756">
      <c r="A756" s="1" t="s">
        <v>1514</v>
      </c>
      <c r="B756" s="1" t="s">
        <v>1515</v>
      </c>
      <c r="C756" s="1" t="s">
        <v>7</v>
      </c>
      <c r="D756" s="1">
        <v>0.844229400157928</v>
      </c>
    </row>
    <row r="757">
      <c r="A757" s="1" t="s">
        <v>1516</v>
      </c>
      <c r="B757" s="1" t="s">
        <v>1517</v>
      </c>
      <c r="C757" s="1" t="s">
        <v>6</v>
      </c>
      <c r="D757" s="1">
        <v>0.952635169029235</v>
      </c>
    </row>
    <row r="758">
      <c r="A758" s="1" t="s">
        <v>1518</v>
      </c>
      <c r="B758" s="1" t="s">
        <v>1519</v>
      </c>
      <c r="C758" s="1" t="s">
        <v>6</v>
      </c>
      <c r="D758" s="1">
        <v>0.998721778392791</v>
      </c>
    </row>
    <row r="759">
      <c r="A759" s="1" t="s">
        <v>1520</v>
      </c>
      <c r="B759" s="1" t="s">
        <v>1521</v>
      </c>
      <c r="C759" s="1" t="s">
        <v>6</v>
      </c>
      <c r="D759" s="1">
        <v>0.997563004493713</v>
      </c>
    </row>
    <row r="760">
      <c r="A760" s="1" t="s">
        <v>1522</v>
      </c>
      <c r="B760" s="1" t="s">
        <v>1523</v>
      </c>
      <c r="C760" s="1" t="s">
        <v>7</v>
      </c>
      <c r="D760" s="1">
        <v>0.997836768627166</v>
      </c>
    </row>
    <row r="761">
      <c r="A761" s="1" t="s">
        <v>1524</v>
      </c>
      <c r="B761" s="1" t="s">
        <v>1525</v>
      </c>
      <c r="C761" s="1" t="s">
        <v>6</v>
      </c>
      <c r="D761" s="1">
        <v>0.995001018047332</v>
      </c>
    </row>
    <row r="762">
      <c r="A762" s="1" t="s">
        <v>1526</v>
      </c>
      <c r="B762" s="1" t="s">
        <v>1527</v>
      </c>
      <c r="C762" s="1" t="s">
        <v>7</v>
      </c>
      <c r="D762" s="1">
        <v>0.999666690826416</v>
      </c>
    </row>
    <row r="763">
      <c r="A763" s="1" t="s">
        <v>1528</v>
      </c>
      <c r="B763" s="1" t="s">
        <v>1529</v>
      </c>
      <c r="C763" s="1" t="s">
        <v>6</v>
      </c>
      <c r="D763" s="1">
        <v>0.92577987909317</v>
      </c>
    </row>
    <row r="764">
      <c r="A764" s="1" t="s">
        <v>1530</v>
      </c>
      <c r="B764" s="1" t="s">
        <v>1531</v>
      </c>
      <c r="C764" s="1" t="s">
        <v>8</v>
      </c>
      <c r="D764" s="1">
        <v>0.831776738166809</v>
      </c>
    </row>
    <row r="765">
      <c r="A765" s="1" t="s">
        <v>1532</v>
      </c>
      <c r="B765" s="1" t="s">
        <v>1533</v>
      </c>
      <c r="C765" s="1" t="s">
        <v>6</v>
      </c>
      <c r="D765" s="1">
        <v>0.577279090881347</v>
      </c>
    </row>
    <row r="766">
      <c r="A766" s="1" t="s">
        <v>1534</v>
      </c>
      <c r="B766" s="1" t="s">
        <v>1535</v>
      </c>
      <c r="C766" s="1" t="s">
        <v>6</v>
      </c>
      <c r="D766" s="1">
        <v>0.998350620269775</v>
      </c>
    </row>
    <row r="767">
      <c r="A767" s="1" t="s">
        <v>1536</v>
      </c>
      <c r="B767" s="1" t="s">
        <v>1537</v>
      </c>
      <c r="C767" s="1" t="s">
        <v>6</v>
      </c>
      <c r="D767" s="1">
        <v>0.9450443983078</v>
      </c>
    </row>
    <row r="768">
      <c r="A768" s="1" t="s">
        <v>1538</v>
      </c>
      <c r="B768" s="1" t="s">
        <v>1539</v>
      </c>
      <c r="C768" s="1" t="s">
        <v>7</v>
      </c>
      <c r="D768" s="1">
        <v>0.999613225460052</v>
      </c>
    </row>
    <row r="769">
      <c r="A769" s="1" t="s">
        <v>1540</v>
      </c>
      <c r="B769" s="1" t="s">
        <v>1541</v>
      </c>
      <c r="C769" s="1" t="s">
        <v>7</v>
      </c>
      <c r="D769" s="1">
        <v>0.950819075107574</v>
      </c>
    </row>
    <row r="770">
      <c r="A770" s="1" t="s">
        <v>1542</v>
      </c>
      <c r="B770" s="1" t="s">
        <v>1543</v>
      </c>
      <c r="C770" s="1" t="s">
        <v>6</v>
      </c>
      <c r="D770" s="1">
        <v>0.996046125888824</v>
      </c>
    </row>
    <row r="771">
      <c r="A771" s="1" t="s">
        <v>1544</v>
      </c>
      <c r="B771" s="1" t="s">
        <v>1545</v>
      </c>
      <c r="C771" s="1" t="s">
        <v>7</v>
      </c>
      <c r="D771" s="1">
        <v>0.978175938129425</v>
      </c>
    </row>
    <row r="772">
      <c r="A772" s="1" t="s">
        <v>1546</v>
      </c>
      <c r="B772" s="1" t="s">
        <v>1547</v>
      </c>
      <c r="C772" s="1" t="s">
        <v>8</v>
      </c>
      <c r="D772" s="1">
        <v>0.996494829654693</v>
      </c>
    </row>
    <row r="773">
      <c r="A773" s="1" t="s">
        <v>1548</v>
      </c>
      <c r="B773" s="1" t="s">
        <v>1549</v>
      </c>
      <c r="C773" s="1" t="s">
        <v>7</v>
      </c>
      <c r="D773" s="1">
        <v>0.984853148460388</v>
      </c>
    </row>
    <row r="774">
      <c r="A774" s="1" t="s">
        <v>1550</v>
      </c>
      <c r="B774" s="1" t="s">
        <v>1551</v>
      </c>
      <c r="C774" s="1" t="s">
        <v>7</v>
      </c>
      <c r="D774" s="1">
        <v>0.997234284877777</v>
      </c>
    </row>
    <row r="775">
      <c r="A775" s="1" t="s">
        <v>1552</v>
      </c>
      <c r="B775" s="1" t="s">
        <v>1553</v>
      </c>
      <c r="C775" s="1" t="s">
        <v>7</v>
      </c>
      <c r="D775" s="1">
        <v>0.99922227859497</v>
      </c>
    </row>
    <row r="776">
      <c r="A776" s="1" t="s">
        <v>1554</v>
      </c>
      <c r="B776" s="1" t="s">
        <v>1555</v>
      </c>
      <c r="C776" s="1" t="s">
        <v>8</v>
      </c>
      <c r="D776" s="1">
        <v>0.998770892620086</v>
      </c>
    </row>
    <row r="777">
      <c r="A777" s="1" t="s">
        <v>1556</v>
      </c>
      <c r="B777" s="1" t="s">
        <v>1557</v>
      </c>
      <c r="C777" s="1" t="s">
        <v>6</v>
      </c>
      <c r="D777" s="1">
        <v>0.9976646900177</v>
      </c>
    </row>
    <row r="778">
      <c r="A778" s="1" t="s">
        <v>1558</v>
      </c>
      <c r="B778" s="1" t="s">
        <v>1559</v>
      </c>
      <c r="C778" s="1" t="s">
        <v>7</v>
      </c>
      <c r="D778" s="1">
        <v>0.99916398525238</v>
      </c>
    </row>
    <row r="779">
      <c r="A779" s="1" t="s">
        <v>1560</v>
      </c>
      <c r="B779" s="1" t="s">
        <v>1561</v>
      </c>
      <c r="C779" s="1" t="s">
        <v>7</v>
      </c>
      <c r="D779" s="1">
        <v>0.994816243648529</v>
      </c>
    </row>
    <row r="780">
      <c r="A780" s="1" t="s">
        <v>1562</v>
      </c>
      <c r="B780" s="1" t="s">
        <v>1563</v>
      </c>
      <c r="C780" s="1" t="s">
        <v>6</v>
      </c>
      <c r="D780" s="1">
        <v>0.946265935897827</v>
      </c>
    </row>
    <row r="781">
      <c r="A781" s="1" t="s">
        <v>1564</v>
      </c>
      <c r="B781" s="1" t="s">
        <v>1565</v>
      </c>
      <c r="C781" s="1" t="s">
        <v>7</v>
      </c>
      <c r="D781" s="1">
        <v>0.923483967781066</v>
      </c>
    </row>
    <row r="782">
      <c r="A782" s="1" t="s">
        <v>1566</v>
      </c>
      <c r="B782" s="1" t="s">
        <v>1567</v>
      </c>
      <c r="C782" s="1" t="s">
        <v>6</v>
      </c>
      <c r="D782" s="1">
        <v>0.997759819030761</v>
      </c>
    </row>
    <row r="783">
      <c r="A783" s="1" t="s">
        <v>1568</v>
      </c>
      <c r="B783" s="1" t="s">
        <v>1569</v>
      </c>
      <c r="C783" s="1" t="s">
        <v>7</v>
      </c>
      <c r="D783" s="1">
        <v>0.995170295238494</v>
      </c>
    </row>
    <row r="784">
      <c r="A784" s="1" t="s">
        <v>1570</v>
      </c>
      <c r="B784" s="1" t="s">
        <v>1571</v>
      </c>
      <c r="C784" s="1" t="s">
        <v>6</v>
      </c>
      <c r="D784" s="1">
        <v>0.953730940818786</v>
      </c>
    </row>
    <row r="785">
      <c r="A785" s="1" t="s">
        <v>1572</v>
      </c>
      <c r="B785" s="1" t="s">
        <v>1573</v>
      </c>
      <c r="C785" s="1" t="s">
        <v>7</v>
      </c>
      <c r="D785" s="1">
        <v>0.999483823776245</v>
      </c>
    </row>
    <row r="786">
      <c r="A786" s="1" t="s">
        <v>1574</v>
      </c>
      <c r="B786" s="1" t="s">
        <v>1575</v>
      </c>
      <c r="C786" s="1" t="s">
        <v>8</v>
      </c>
      <c r="D786" s="1">
        <v>0.98770135641098</v>
      </c>
    </row>
    <row r="787">
      <c r="A787" s="1" t="s">
        <v>1576</v>
      </c>
      <c r="B787" s="1" t="s">
        <v>1577</v>
      </c>
      <c r="C787" s="1" t="s">
        <v>8</v>
      </c>
      <c r="D787" s="1">
        <v>0.999807894229888</v>
      </c>
    </row>
    <row r="788">
      <c r="A788" s="1" t="s">
        <v>1578</v>
      </c>
      <c r="B788" s="1" t="s">
        <v>1579</v>
      </c>
      <c r="C788" s="1" t="s">
        <v>6</v>
      </c>
      <c r="D788" s="1">
        <v>0.968273103237152</v>
      </c>
    </row>
    <row r="789">
      <c r="A789" s="1" t="s">
        <v>1580</v>
      </c>
      <c r="B789" s="1" t="s">
        <v>1581</v>
      </c>
      <c r="C789" s="1" t="s">
        <v>7</v>
      </c>
      <c r="D789" s="1">
        <v>0.967518866062164</v>
      </c>
    </row>
    <row r="790">
      <c r="A790" s="1" t="s">
        <v>1582</v>
      </c>
      <c r="B790" s="1" t="s">
        <v>1583</v>
      </c>
      <c r="C790" s="1" t="s">
        <v>6</v>
      </c>
      <c r="D790" s="1">
        <v>0.995883643627166</v>
      </c>
    </row>
    <row r="791">
      <c r="A791" s="1" t="s">
        <v>1584</v>
      </c>
      <c r="B791" s="1" t="s">
        <v>1585</v>
      </c>
      <c r="C791" s="1" t="s">
        <v>7</v>
      </c>
      <c r="D791" s="1">
        <v>0.717268705368042</v>
      </c>
    </row>
    <row r="792">
      <c r="A792" s="1" t="s">
        <v>1586</v>
      </c>
      <c r="B792" s="1" t="s">
        <v>1587</v>
      </c>
      <c r="C792" s="1" t="s">
        <v>7</v>
      </c>
      <c r="D792" s="1">
        <v>0.998188555240631</v>
      </c>
    </row>
    <row r="793">
      <c r="A793" s="1" t="s">
        <v>1588</v>
      </c>
      <c r="B793" s="1" t="s">
        <v>1589</v>
      </c>
      <c r="C793" s="1" t="s">
        <v>8</v>
      </c>
      <c r="D793" s="1">
        <v>0.908229291439056</v>
      </c>
    </row>
    <row r="794">
      <c r="A794" s="1" t="s">
        <v>1590</v>
      </c>
      <c r="B794" s="1" t="s">
        <v>1591</v>
      </c>
      <c r="C794" s="1" t="s">
        <v>7</v>
      </c>
      <c r="D794" s="1">
        <v>0.849750757217407</v>
      </c>
    </row>
    <row r="795">
      <c r="A795" s="1" t="s">
        <v>1592</v>
      </c>
      <c r="B795" s="1" t="s">
        <v>1593</v>
      </c>
      <c r="C795" s="1" t="s">
        <v>8</v>
      </c>
      <c r="D795" s="1">
        <v>0.67483240365982</v>
      </c>
    </row>
    <row r="796">
      <c r="A796" s="1" t="s">
        <v>1594</v>
      </c>
      <c r="B796" s="1" t="s">
        <v>1595</v>
      </c>
      <c r="C796" s="1" t="s">
        <v>7</v>
      </c>
      <c r="D796" s="1">
        <v>0.997329711914062</v>
      </c>
    </row>
    <row r="797">
      <c r="A797" s="1" t="s">
        <v>1596</v>
      </c>
      <c r="B797" s="1" t="s">
        <v>1597</v>
      </c>
      <c r="C797" s="1" t="s">
        <v>8</v>
      </c>
      <c r="D797" s="1">
        <v>0.998995721340179</v>
      </c>
    </row>
    <row r="798">
      <c r="A798" s="1" t="s">
        <v>1598</v>
      </c>
      <c r="B798" s="1" t="s">
        <v>1599</v>
      </c>
      <c r="C798" s="1" t="s">
        <v>6</v>
      </c>
      <c r="D798" s="1">
        <v>0.99695086479187</v>
      </c>
    </row>
    <row r="799">
      <c r="A799" s="1" t="s">
        <v>1600</v>
      </c>
      <c r="B799" s="1" t="s">
        <v>1601</v>
      </c>
      <c r="C799" s="1" t="s">
        <v>7</v>
      </c>
      <c r="D799" s="1">
        <v>0.993787050247192</v>
      </c>
    </row>
    <row r="800">
      <c r="A800" s="1" t="s">
        <v>1602</v>
      </c>
      <c r="B800" s="1" t="s">
        <v>1603</v>
      </c>
      <c r="C800" s="1" t="s">
        <v>7</v>
      </c>
      <c r="D800" s="1">
        <v>0.977868735790252</v>
      </c>
    </row>
    <row r="801">
      <c r="A801" s="1" t="s">
        <v>1604</v>
      </c>
      <c r="B801" s="1" t="s">
        <v>1605</v>
      </c>
      <c r="C801" s="1" t="s">
        <v>7</v>
      </c>
      <c r="D801" s="1">
        <v>0.627908825874328</v>
      </c>
    </row>
    <row r="802">
      <c r="A802" s="1" t="s">
        <v>1606</v>
      </c>
      <c r="B802" s="1" t="s">
        <v>1607</v>
      </c>
      <c r="C802" s="1" t="s">
        <v>7</v>
      </c>
      <c r="D802" s="1">
        <v>0.999520659446716</v>
      </c>
    </row>
    <row r="803">
      <c r="A803" s="1" t="s">
        <v>1608</v>
      </c>
      <c r="B803" s="1" t="s">
        <v>1609</v>
      </c>
      <c r="C803" s="1" t="s">
        <v>8</v>
      </c>
      <c r="D803" s="1">
        <v>0.999760568141937</v>
      </c>
    </row>
    <row r="804">
      <c r="A804" s="1" t="s">
        <v>1610</v>
      </c>
      <c r="B804" s="1" t="s">
        <v>1611</v>
      </c>
      <c r="C804" s="1" t="s">
        <v>6</v>
      </c>
      <c r="D804" s="1">
        <v>0.982166647911071</v>
      </c>
    </row>
    <row r="805">
      <c r="A805" s="1" t="s">
        <v>1612</v>
      </c>
      <c r="B805" s="1" t="s">
        <v>1613</v>
      </c>
      <c r="C805" s="1" t="s">
        <v>7</v>
      </c>
      <c r="D805" s="1">
        <v>0.996362030506134</v>
      </c>
    </row>
    <row r="806">
      <c r="A806" s="1" t="s">
        <v>1614</v>
      </c>
      <c r="B806" s="1" t="s">
        <v>1615</v>
      </c>
      <c r="C806" s="1" t="s">
        <v>6</v>
      </c>
      <c r="D806" s="1">
        <v>0.993911385536193</v>
      </c>
    </row>
    <row r="807">
      <c r="A807" s="1" t="s">
        <v>1616</v>
      </c>
      <c r="B807" s="1" t="s">
        <v>1617</v>
      </c>
      <c r="C807" s="1" t="s">
        <v>7</v>
      </c>
      <c r="D807" s="1">
        <v>0.881838262081146</v>
      </c>
    </row>
    <row r="808">
      <c r="A808" s="1" t="s">
        <v>1618</v>
      </c>
      <c r="B808" s="1" t="s">
        <v>1619</v>
      </c>
      <c r="C808" s="1" t="s">
        <v>7</v>
      </c>
      <c r="D808" s="1">
        <v>0.999357998371124</v>
      </c>
    </row>
    <row r="809">
      <c r="A809" s="1" t="s">
        <v>1620</v>
      </c>
      <c r="B809" s="1" t="s">
        <v>1621</v>
      </c>
      <c r="C809" s="1" t="s">
        <v>7</v>
      </c>
      <c r="D809" s="1">
        <v>0.998596489429473</v>
      </c>
    </row>
    <row r="810">
      <c r="A810" s="1" t="s">
        <v>1622</v>
      </c>
      <c r="B810" s="1" t="s">
        <v>1623</v>
      </c>
      <c r="C810" s="1" t="s">
        <v>8</v>
      </c>
      <c r="D810" s="1">
        <v>0.718313813209533</v>
      </c>
    </row>
    <row r="811">
      <c r="A811" s="1" t="s">
        <v>1624</v>
      </c>
      <c r="B811" s="1" t="s">
        <v>1625</v>
      </c>
      <c r="C811" s="1" t="s">
        <v>7</v>
      </c>
      <c r="D811" s="1">
        <v>0.839749276638031</v>
      </c>
    </row>
    <row r="812">
      <c r="A812" s="1" t="s">
        <v>1626</v>
      </c>
      <c r="B812" s="1" t="s">
        <v>1627</v>
      </c>
      <c r="C812" s="1" t="s">
        <v>7</v>
      </c>
      <c r="D812" s="1">
        <v>0.870984733104705</v>
      </c>
    </row>
    <row r="813">
      <c r="A813" s="1" t="s">
        <v>1628</v>
      </c>
      <c r="B813" s="1" t="s">
        <v>1629</v>
      </c>
      <c r="C813" s="1" t="s">
        <v>6</v>
      </c>
      <c r="D813" s="1">
        <v>0.655784606933593</v>
      </c>
    </row>
    <row r="814">
      <c r="A814" s="1" t="s">
        <v>1630</v>
      </c>
      <c r="B814" s="1" t="s">
        <v>1631</v>
      </c>
      <c r="C814" s="1" t="s">
        <v>6</v>
      </c>
      <c r="D814" s="1">
        <v>0.996801018714904</v>
      </c>
    </row>
    <row r="815">
      <c r="A815" s="1" t="s">
        <v>1632</v>
      </c>
      <c r="B815" s="1" t="s">
        <v>1633</v>
      </c>
      <c r="C815" s="1" t="s">
        <v>7</v>
      </c>
      <c r="D815" s="1">
        <v>0.995310485363006</v>
      </c>
    </row>
    <row r="816">
      <c r="A816" s="1" t="s">
        <v>1634</v>
      </c>
      <c r="B816" s="1" t="s">
        <v>1635</v>
      </c>
      <c r="C816" s="1" t="s">
        <v>6</v>
      </c>
      <c r="D816" s="1">
        <v>0.995181024074554</v>
      </c>
    </row>
    <row r="817">
      <c r="A817" s="1" t="s">
        <v>1636</v>
      </c>
      <c r="B817" s="1" t="s">
        <v>1637</v>
      </c>
      <c r="C817" s="1" t="s">
        <v>6</v>
      </c>
      <c r="D817" s="1">
        <v>0.952571749687194</v>
      </c>
    </row>
    <row r="818">
      <c r="A818" s="1" t="s">
        <v>1638</v>
      </c>
      <c r="B818" s="1" t="s">
        <v>1639</v>
      </c>
      <c r="C818" s="1" t="s">
        <v>6</v>
      </c>
      <c r="D818" s="1">
        <v>0.976283073425293</v>
      </c>
    </row>
    <row r="819">
      <c r="A819" s="1" t="s">
        <v>1640</v>
      </c>
      <c r="B819" s="1" t="s">
        <v>1641</v>
      </c>
      <c r="C819" s="1" t="s">
        <v>6</v>
      </c>
      <c r="D819" s="1">
        <v>0.989711642265319</v>
      </c>
    </row>
    <row r="820">
      <c r="A820" s="1" t="s">
        <v>1642</v>
      </c>
      <c r="B820" s="1" t="s">
        <v>1643</v>
      </c>
      <c r="C820" s="1" t="s">
        <v>7</v>
      </c>
      <c r="D820" s="1">
        <v>0.999539136886596</v>
      </c>
    </row>
    <row r="821">
      <c r="A821" s="1" t="s">
        <v>1644</v>
      </c>
      <c r="B821" s="1" t="s">
        <v>1645</v>
      </c>
      <c r="C821" s="1" t="s">
        <v>7</v>
      </c>
      <c r="D821" s="1">
        <v>0.986794173717498</v>
      </c>
    </row>
    <row r="822">
      <c r="A822" s="1" t="s">
        <v>1646</v>
      </c>
      <c r="B822" s="1" t="s">
        <v>1647</v>
      </c>
      <c r="C822" s="1" t="s">
        <v>7</v>
      </c>
      <c r="D822" s="1">
        <v>0.997247397899627</v>
      </c>
    </row>
    <row r="823">
      <c r="A823" s="1" t="s">
        <v>1648</v>
      </c>
      <c r="B823" s="1" t="s">
        <v>1649</v>
      </c>
      <c r="C823" s="1" t="s">
        <v>6</v>
      </c>
      <c r="D823" s="1">
        <v>0.992751359939575</v>
      </c>
    </row>
    <row r="824">
      <c r="A824" s="1" t="s">
        <v>1650</v>
      </c>
      <c r="B824" s="1" t="s">
        <v>1651</v>
      </c>
      <c r="C824" s="1" t="s">
        <v>8</v>
      </c>
      <c r="D824" s="1">
        <v>0.95677250623703</v>
      </c>
    </row>
    <row r="825">
      <c r="A825" s="1" t="s">
        <v>1652</v>
      </c>
      <c r="B825" s="1" t="s">
        <v>1653</v>
      </c>
      <c r="C825" s="1" t="s">
        <v>6</v>
      </c>
      <c r="D825" s="1">
        <v>0.466768532991409</v>
      </c>
    </row>
    <row r="826">
      <c r="A826" s="1" t="s">
        <v>1654</v>
      </c>
      <c r="B826" s="1" t="s">
        <v>1655</v>
      </c>
      <c r="C826" s="1" t="s">
        <v>7</v>
      </c>
      <c r="D826" s="1">
        <v>0.530428111553192</v>
      </c>
    </row>
    <row r="827">
      <c r="A827" s="1" t="s">
        <v>1656</v>
      </c>
      <c r="B827" s="1" t="s">
        <v>1657</v>
      </c>
      <c r="C827" s="1" t="s">
        <v>8</v>
      </c>
      <c r="D827" s="1">
        <v>0.833657920360565</v>
      </c>
    </row>
    <row r="828">
      <c r="A828" s="1" t="s">
        <v>1658</v>
      </c>
      <c r="B828" s="1" t="s">
        <v>1659</v>
      </c>
      <c r="C828" s="1" t="s">
        <v>6</v>
      </c>
      <c r="D828" s="1">
        <v>0.965334057807922</v>
      </c>
    </row>
    <row r="829">
      <c r="A829" s="1" t="s">
        <v>1660</v>
      </c>
      <c r="B829" s="1" t="s">
        <v>1661</v>
      </c>
      <c r="C829" s="1" t="s">
        <v>7</v>
      </c>
      <c r="D829" s="1">
        <v>0.999173104763031</v>
      </c>
    </row>
    <row r="830">
      <c r="A830" s="1" t="s">
        <v>1662</v>
      </c>
      <c r="B830" s="1" t="s">
        <v>1663</v>
      </c>
      <c r="C830" s="1" t="s">
        <v>7</v>
      </c>
      <c r="D830" s="1">
        <v>0.991685926914215</v>
      </c>
    </row>
    <row r="831">
      <c r="A831" s="1" t="s">
        <v>1664</v>
      </c>
      <c r="B831" s="1" t="s">
        <v>1665</v>
      </c>
      <c r="C831" s="1" t="s">
        <v>6</v>
      </c>
      <c r="D831" s="1">
        <v>0.997227251529693</v>
      </c>
    </row>
    <row r="832">
      <c r="A832" s="1" t="s">
        <v>1666</v>
      </c>
      <c r="B832" s="1" t="s">
        <v>1667</v>
      </c>
      <c r="C832" s="1" t="s">
        <v>7</v>
      </c>
      <c r="D832" s="1">
        <v>0.548528313636779</v>
      </c>
    </row>
    <row r="833">
      <c r="A833" s="1" t="s">
        <v>1668</v>
      </c>
      <c r="B833" s="1" t="s">
        <v>1669</v>
      </c>
      <c r="C833" s="1" t="s">
        <v>6</v>
      </c>
      <c r="D833" s="1">
        <v>0.991232931613922</v>
      </c>
    </row>
    <row r="834">
      <c r="A834" s="1" t="s">
        <v>1670</v>
      </c>
      <c r="B834" s="1" t="s">
        <v>1671</v>
      </c>
      <c r="C834" s="1" t="s">
        <v>7</v>
      </c>
      <c r="D834" s="1">
        <v>0.994881510734558</v>
      </c>
    </row>
    <row r="835">
      <c r="A835" s="1" t="s">
        <v>1672</v>
      </c>
      <c r="B835" s="1" t="s">
        <v>1673</v>
      </c>
      <c r="C835" s="1" t="s">
        <v>6</v>
      </c>
      <c r="D835" s="1">
        <v>0.976597607135772</v>
      </c>
    </row>
    <row r="836">
      <c r="A836" s="1" t="s">
        <v>1674</v>
      </c>
      <c r="B836" s="1" t="s">
        <v>1675</v>
      </c>
      <c r="C836" s="1" t="s">
        <v>7</v>
      </c>
      <c r="D836" s="1">
        <v>0.99833208322525</v>
      </c>
    </row>
    <row r="837">
      <c r="A837" s="1" t="s">
        <v>1676</v>
      </c>
      <c r="B837" s="1" t="s">
        <v>1677</v>
      </c>
      <c r="C837" s="1" t="s">
        <v>8</v>
      </c>
      <c r="D837" s="1">
        <v>0.992125570774078</v>
      </c>
    </row>
    <row r="838">
      <c r="A838" s="1" t="s">
        <v>1678</v>
      </c>
      <c r="B838" s="1" t="s">
        <v>1679</v>
      </c>
      <c r="C838" s="1" t="s">
        <v>8</v>
      </c>
      <c r="D838" s="1">
        <v>0.717632591724395</v>
      </c>
    </row>
    <row r="839">
      <c r="A839" s="1" t="s">
        <v>1680</v>
      </c>
      <c r="B839" s="1" t="s">
        <v>1681</v>
      </c>
      <c r="C839" s="1" t="s">
        <v>8</v>
      </c>
      <c r="D839" s="1">
        <v>0.627840459346771</v>
      </c>
    </row>
    <row r="840">
      <c r="A840" s="1" t="s">
        <v>1682</v>
      </c>
      <c r="B840" s="1" t="s">
        <v>1683</v>
      </c>
      <c r="C840" s="1" t="s">
        <v>6</v>
      </c>
      <c r="D840" s="1">
        <v>0.917431592941284</v>
      </c>
    </row>
    <row r="841">
      <c r="A841" s="1" t="s">
        <v>1684</v>
      </c>
      <c r="B841" s="1" t="s">
        <v>1685</v>
      </c>
      <c r="C841" s="1" t="s">
        <v>6</v>
      </c>
      <c r="D841" s="1">
        <v>0.989236533641815</v>
      </c>
    </row>
    <row r="842">
      <c r="A842" s="1" t="s">
        <v>1686</v>
      </c>
      <c r="B842" s="1" t="s">
        <v>1687</v>
      </c>
      <c r="C842" s="1" t="s">
        <v>7</v>
      </c>
      <c r="D842" s="1">
        <v>0.565321803092956</v>
      </c>
    </row>
    <row r="843">
      <c r="A843" s="1" t="s">
        <v>1688</v>
      </c>
      <c r="B843" s="1" t="s">
        <v>1689</v>
      </c>
      <c r="C843" s="1" t="s">
        <v>8</v>
      </c>
      <c r="D843" s="1">
        <v>0.998699903488159</v>
      </c>
    </row>
    <row r="844">
      <c r="A844" s="1" t="s">
        <v>1690</v>
      </c>
      <c r="B844" s="1" t="s">
        <v>1691</v>
      </c>
      <c r="C844" s="1" t="s">
        <v>7</v>
      </c>
      <c r="D844" s="1">
        <v>0.955547928810119</v>
      </c>
    </row>
    <row r="845">
      <c r="A845" s="1" t="s">
        <v>1692</v>
      </c>
      <c r="B845" s="1" t="s">
        <v>1693</v>
      </c>
      <c r="C845" s="1" t="s">
        <v>6</v>
      </c>
      <c r="D845" s="1">
        <v>0.996074557304382</v>
      </c>
    </row>
    <row r="846">
      <c r="A846" s="1" t="s">
        <v>1694</v>
      </c>
      <c r="B846" s="1" t="s">
        <v>1695</v>
      </c>
      <c r="C846" s="1" t="s">
        <v>6</v>
      </c>
      <c r="D846" s="1">
        <v>0.613762915134429</v>
      </c>
    </row>
    <row r="847">
      <c r="A847" s="1" t="s">
        <v>1696</v>
      </c>
      <c r="B847" s="1" t="s">
        <v>1697</v>
      </c>
      <c r="C847" s="1" t="s">
        <v>7</v>
      </c>
      <c r="D847" s="1">
        <v>0.995904028415679</v>
      </c>
    </row>
    <row r="848">
      <c r="A848" s="1" t="s">
        <v>1698</v>
      </c>
      <c r="B848" s="1" t="s">
        <v>1699</v>
      </c>
      <c r="C848" s="1" t="s">
        <v>7</v>
      </c>
      <c r="D848" s="1">
        <v>0.99783056974411</v>
      </c>
    </row>
    <row r="849">
      <c r="A849" s="1" t="s">
        <v>1700</v>
      </c>
      <c r="B849" s="1" t="s">
        <v>1701</v>
      </c>
      <c r="C849" s="1" t="s">
        <v>7</v>
      </c>
      <c r="D849" s="1">
        <v>0.995344102382659</v>
      </c>
    </row>
    <row r="850">
      <c r="A850" s="1" t="s">
        <v>1702</v>
      </c>
      <c r="B850" s="1" t="s">
        <v>1703</v>
      </c>
      <c r="C850" s="1" t="s">
        <v>6</v>
      </c>
      <c r="D850" s="1">
        <v>0.551004827022552</v>
      </c>
    </row>
    <row r="851">
      <c r="A851" s="1" t="s">
        <v>1704</v>
      </c>
      <c r="B851" s="1" t="s">
        <v>1705</v>
      </c>
      <c r="C851" s="1" t="s">
        <v>8</v>
      </c>
      <c r="D851" s="1">
        <v>0.628318667411804</v>
      </c>
    </row>
    <row r="852">
      <c r="A852" s="1" t="s">
        <v>1706</v>
      </c>
      <c r="B852" s="1" t="s">
        <v>1707</v>
      </c>
      <c r="C852" s="1" t="s">
        <v>7</v>
      </c>
      <c r="D852" s="1">
        <v>0.882146477699279</v>
      </c>
    </row>
    <row r="853">
      <c r="A853" s="1" t="s">
        <v>1708</v>
      </c>
      <c r="B853" s="1" t="s">
        <v>1709</v>
      </c>
      <c r="C853" s="1" t="s">
        <v>7</v>
      </c>
      <c r="D853" s="1">
        <v>0.899397134780883</v>
      </c>
    </row>
    <row r="854">
      <c r="A854" s="1" t="s">
        <v>1710</v>
      </c>
      <c r="B854" s="1" t="s">
        <v>1711</v>
      </c>
      <c r="C854" s="1" t="s">
        <v>7</v>
      </c>
      <c r="D854" s="1">
        <v>0.998935759067535</v>
      </c>
    </row>
    <row r="855">
      <c r="A855" s="1" t="s">
        <v>1712</v>
      </c>
      <c r="B855" s="1" t="s">
        <v>1713</v>
      </c>
      <c r="C855" s="1" t="s">
        <v>6</v>
      </c>
      <c r="D855" s="1">
        <v>0.809461891651153</v>
      </c>
    </row>
    <row r="856">
      <c r="A856" s="1" t="s">
        <v>1714</v>
      </c>
      <c r="B856" s="1" t="s">
        <v>1715</v>
      </c>
      <c r="C856" s="1" t="s">
        <v>8</v>
      </c>
      <c r="D856" s="1">
        <v>0.655206620693206</v>
      </c>
    </row>
    <row r="857">
      <c r="A857" s="1" t="s">
        <v>1716</v>
      </c>
      <c r="B857" s="1" t="s">
        <v>1717</v>
      </c>
      <c r="C857" s="1" t="s">
        <v>7</v>
      </c>
      <c r="D857" s="1">
        <v>0.701954364776611</v>
      </c>
    </row>
    <row r="858">
      <c r="A858" s="1" t="s">
        <v>1718</v>
      </c>
      <c r="B858" s="1" t="s">
        <v>1719</v>
      </c>
      <c r="C858" s="1" t="s">
        <v>8</v>
      </c>
      <c r="D858" s="1">
        <v>0.993913471698761</v>
      </c>
    </row>
    <row r="859">
      <c r="A859" s="1" t="s">
        <v>1720</v>
      </c>
      <c r="B859" s="1" t="s">
        <v>1721</v>
      </c>
      <c r="C859" s="1" t="s">
        <v>7</v>
      </c>
      <c r="D859" s="1">
        <v>0.570685625076294</v>
      </c>
    </row>
    <row r="860">
      <c r="A860" s="1" t="s">
        <v>1722</v>
      </c>
      <c r="B860" s="1" t="s">
        <v>1723</v>
      </c>
      <c r="C860" s="1" t="s">
        <v>7</v>
      </c>
      <c r="D860" s="1">
        <v>0.97625458240509</v>
      </c>
    </row>
    <row r="861">
      <c r="A861" s="1" t="s">
        <v>1724</v>
      </c>
      <c r="B861" s="1" t="s">
        <v>1725</v>
      </c>
      <c r="C861" s="1" t="s">
        <v>7</v>
      </c>
      <c r="D861" s="1">
        <v>0.997296035289764</v>
      </c>
    </row>
    <row r="862">
      <c r="A862" s="1" t="s">
        <v>1726</v>
      </c>
      <c r="B862" s="1" t="s">
        <v>1727</v>
      </c>
      <c r="C862" s="1" t="s">
        <v>8</v>
      </c>
      <c r="D862" s="1">
        <v>0.670470535755157</v>
      </c>
    </row>
    <row r="863">
      <c r="A863" s="1" t="s">
        <v>1728</v>
      </c>
      <c r="B863" s="1" t="s">
        <v>1729</v>
      </c>
      <c r="C863" s="1" t="s">
        <v>8</v>
      </c>
      <c r="D863" s="1">
        <v>0.522423565387725</v>
      </c>
    </row>
    <row r="864">
      <c r="A864" s="1" t="s">
        <v>1730</v>
      </c>
      <c r="B864" s="1" t="s">
        <v>1731</v>
      </c>
      <c r="C864" s="1" t="s">
        <v>6</v>
      </c>
      <c r="D864" s="1">
        <v>0.994231343269348</v>
      </c>
    </row>
    <row r="865">
      <c r="A865" s="1" t="s">
        <v>1732</v>
      </c>
      <c r="B865" s="1" t="s">
        <v>1733</v>
      </c>
      <c r="C865" s="1" t="s">
        <v>8</v>
      </c>
      <c r="D865" s="1">
        <v>0.75899338722229</v>
      </c>
    </row>
    <row r="866">
      <c r="A866" s="1" t="s">
        <v>1734</v>
      </c>
      <c r="B866" s="1" t="s">
        <v>1735</v>
      </c>
      <c r="C866" s="1" t="s">
        <v>7</v>
      </c>
      <c r="D866" s="1">
        <v>0.999505639076232</v>
      </c>
    </row>
    <row r="867">
      <c r="A867" s="1" t="s">
        <v>1736</v>
      </c>
      <c r="B867" s="1" t="s">
        <v>1737</v>
      </c>
      <c r="C867" s="1" t="s">
        <v>7</v>
      </c>
      <c r="D867" s="1">
        <v>0.992899417877197</v>
      </c>
    </row>
    <row r="868">
      <c r="A868" s="1" t="s">
        <v>1738</v>
      </c>
      <c r="B868" s="1" t="s">
        <v>1739</v>
      </c>
      <c r="C868" s="1" t="s">
        <v>7</v>
      </c>
      <c r="D868" s="1">
        <v>0.897361040115356</v>
      </c>
    </row>
    <row r="869">
      <c r="A869" s="1" t="s">
        <v>1740</v>
      </c>
      <c r="B869" s="1" t="s">
        <v>1741</v>
      </c>
      <c r="C869" s="1" t="s">
        <v>7</v>
      </c>
      <c r="D869" s="1">
        <v>0.995523929595947</v>
      </c>
    </row>
    <row r="870">
      <c r="A870" s="1" t="s">
        <v>1742</v>
      </c>
      <c r="B870" s="1" t="s">
        <v>1743</v>
      </c>
      <c r="C870" s="1" t="s">
        <v>7</v>
      </c>
      <c r="D870" s="1">
        <v>0.92630523443222</v>
      </c>
    </row>
    <row r="871">
      <c r="A871" s="1" t="s">
        <v>1744</v>
      </c>
      <c r="B871" s="1" t="s">
        <v>1745</v>
      </c>
      <c r="C871" s="1" t="s">
        <v>6</v>
      </c>
      <c r="D871" s="1">
        <v>0.609463334083557</v>
      </c>
    </row>
    <row r="872">
      <c r="A872" s="1" t="s">
        <v>1746</v>
      </c>
      <c r="B872" s="1" t="s">
        <v>1747</v>
      </c>
      <c r="C872" s="1" t="s">
        <v>6</v>
      </c>
      <c r="D872" s="1">
        <v>0.938970446586608</v>
      </c>
    </row>
    <row r="873">
      <c r="A873" s="1" t="s">
        <v>1748</v>
      </c>
      <c r="B873" s="1" t="s">
        <v>1749</v>
      </c>
      <c r="C873" s="1" t="s">
        <v>7</v>
      </c>
      <c r="D873" s="1">
        <v>0.837284505367279</v>
      </c>
    </row>
    <row r="874">
      <c r="A874" s="1" t="s">
        <v>1750</v>
      </c>
      <c r="B874" s="1" t="s">
        <v>1751</v>
      </c>
      <c r="C874" s="1" t="s">
        <v>8</v>
      </c>
      <c r="D874" s="1">
        <v>0.627075433731079</v>
      </c>
    </row>
    <row r="875">
      <c r="A875" s="1" t="s">
        <v>1752</v>
      </c>
      <c r="B875" s="1" t="s">
        <v>1753</v>
      </c>
      <c r="C875" s="1" t="s">
        <v>8</v>
      </c>
      <c r="D875" s="1">
        <v>0.998338341712951</v>
      </c>
    </row>
    <row r="876">
      <c r="A876" s="1" t="s">
        <v>1754</v>
      </c>
      <c r="B876" s="1" t="s">
        <v>1755</v>
      </c>
      <c r="C876" s="1" t="s">
        <v>6</v>
      </c>
      <c r="D876" s="1">
        <v>0.612860143184661</v>
      </c>
    </row>
    <row r="877">
      <c r="A877" s="1" t="s">
        <v>1756</v>
      </c>
      <c r="B877" s="1" t="s">
        <v>1757</v>
      </c>
      <c r="C877" s="1" t="s">
        <v>7</v>
      </c>
      <c r="D877" s="1">
        <v>0.969253182411193</v>
      </c>
    </row>
    <row r="878">
      <c r="A878" s="1" t="s">
        <v>1758</v>
      </c>
      <c r="B878" s="1" t="s">
        <v>1759</v>
      </c>
      <c r="C878" s="1" t="s">
        <v>6</v>
      </c>
      <c r="D878" s="1">
        <v>0.761125326156616</v>
      </c>
    </row>
    <row r="879">
      <c r="A879" s="1" t="s">
        <v>1760</v>
      </c>
      <c r="B879" s="1" t="s">
        <v>1761</v>
      </c>
      <c r="C879" s="1" t="s">
        <v>6</v>
      </c>
      <c r="D879" s="1">
        <v>0.998447775840759</v>
      </c>
    </row>
    <row r="880">
      <c r="A880" s="1" t="s">
        <v>1762</v>
      </c>
      <c r="B880" s="1" t="s">
        <v>1763</v>
      </c>
      <c r="C880" s="1" t="s">
        <v>7</v>
      </c>
      <c r="D880" s="1">
        <v>0.997559070587158</v>
      </c>
    </row>
    <row r="881">
      <c r="A881" s="1" t="s">
        <v>1764</v>
      </c>
      <c r="B881" s="1" t="s">
        <v>1765</v>
      </c>
      <c r="C881" s="1" t="s">
        <v>7</v>
      </c>
      <c r="D881" s="1">
        <v>0.877534806728363</v>
      </c>
    </row>
    <row r="882">
      <c r="A882" s="1" t="s">
        <v>1766</v>
      </c>
      <c r="B882" s="1" t="s">
        <v>1767</v>
      </c>
      <c r="C882" s="1" t="s">
        <v>6</v>
      </c>
      <c r="D882" s="1">
        <v>0.981423556804657</v>
      </c>
    </row>
    <row r="883">
      <c r="A883" s="1" t="s">
        <v>1768</v>
      </c>
      <c r="B883" s="1" t="s">
        <v>1769</v>
      </c>
      <c r="C883" s="1" t="s">
        <v>7</v>
      </c>
      <c r="D883" s="1">
        <v>0.912598967552185</v>
      </c>
    </row>
    <row r="884">
      <c r="A884" s="1" t="s">
        <v>1770</v>
      </c>
      <c r="B884" s="1" t="s">
        <v>1771</v>
      </c>
      <c r="C884" s="1" t="s">
        <v>8</v>
      </c>
      <c r="D884" s="1">
        <v>0.975803077220916</v>
      </c>
    </row>
    <row r="885">
      <c r="A885" s="1" t="s">
        <v>1772</v>
      </c>
      <c r="B885" s="1" t="s">
        <v>1773</v>
      </c>
      <c r="C885" s="1" t="s">
        <v>7</v>
      </c>
      <c r="D885" s="1">
        <v>0.99316918849945</v>
      </c>
    </row>
    <row r="886">
      <c r="A886" s="1" t="s">
        <v>1774</v>
      </c>
      <c r="B886" s="1" t="s">
        <v>1775</v>
      </c>
      <c r="C886" s="1" t="s">
        <v>6</v>
      </c>
      <c r="D886" s="1">
        <v>0.982493042945861</v>
      </c>
    </row>
    <row r="887">
      <c r="A887" s="1" t="s">
        <v>1776</v>
      </c>
      <c r="B887" s="1" t="s">
        <v>1777</v>
      </c>
      <c r="C887" s="1" t="s">
        <v>6</v>
      </c>
      <c r="D887" s="1">
        <v>0.992466270923614</v>
      </c>
    </row>
    <row r="888">
      <c r="A888" s="1" t="s">
        <v>1778</v>
      </c>
      <c r="B888" s="1" t="s">
        <v>1779</v>
      </c>
      <c r="C888" s="1" t="s">
        <v>7</v>
      </c>
      <c r="D888" s="1">
        <v>0.982808530330658</v>
      </c>
    </row>
    <row r="889">
      <c r="A889" s="1" t="s">
        <v>1780</v>
      </c>
      <c r="B889" s="1" t="s">
        <v>1781</v>
      </c>
      <c r="C889" s="1" t="s">
        <v>6</v>
      </c>
      <c r="D889" s="1">
        <v>0.998574614524841</v>
      </c>
    </row>
    <row r="890">
      <c r="A890" s="1" t="s">
        <v>1782</v>
      </c>
      <c r="B890" s="1" t="s">
        <v>1783</v>
      </c>
      <c r="C890" s="1" t="s">
        <v>7</v>
      </c>
      <c r="D890" s="1">
        <v>0.99875271320343</v>
      </c>
    </row>
    <row r="891">
      <c r="A891" s="1" t="s">
        <v>1784</v>
      </c>
      <c r="B891" s="1" t="s">
        <v>1785</v>
      </c>
      <c r="C891" s="1" t="s">
        <v>6</v>
      </c>
      <c r="D891" s="1">
        <v>0.994867324829101</v>
      </c>
    </row>
    <row r="892">
      <c r="A892" s="1" t="s">
        <v>1786</v>
      </c>
      <c r="B892" s="1" t="s">
        <v>1787</v>
      </c>
      <c r="C892" s="1" t="s">
        <v>8</v>
      </c>
      <c r="D892" s="1">
        <v>0.993625521659851</v>
      </c>
    </row>
    <row r="893">
      <c r="A893" s="1" t="s">
        <v>1788</v>
      </c>
      <c r="B893" s="1" t="s">
        <v>1789</v>
      </c>
      <c r="C893" s="1" t="s">
        <v>6</v>
      </c>
      <c r="D893" s="1">
        <v>0.993016958236694</v>
      </c>
    </row>
    <row r="894">
      <c r="A894" s="1" t="s">
        <v>1790</v>
      </c>
      <c r="B894" s="1" t="s">
        <v>1791</v>
      </c>
      <c r="C894" s="1" t="s">
        <v>6</v>
      </c>
      <c r="D894" s="1">
        <v>0.998429834842681</v>
      </c>
    </row>
    <row r="895">
      <c r="A895" s="1" t="s">
        <v>1792</v>
      </c>
      <c r="B895" s="1" t="s">
        <v>1793</v>
      </c>
      <c r="C895" s="1" t="s">
        <v>6</v>
      </c>
      <c r="D895" s="1">
        <v>0.998378038406372</v>
      </c>
    </row>
    <row r="896">
      <c r="A896" s="1" t="s">
        <v>1794</v>
      </c>
      <c r="B896" s="1" t="s">
        <v>1795</v>
      </c>
      <c r="C896" s="1" t="s">
        <v>6</v>
      </c>
      <c r="D896" s="1">
        <v>0.996238589286804</v>
      </c>
    </row>
    <row r="897">
      <c r="A897" s="1" t="s">
        <v>1796</v>
      </c>
      <c r="B897" s="1" t="s">
        <v>1797</v>
      </c>
      <c r="C897" s="1" t="s">
        <v>6</v>
      </c>
      <c r="D897" s="1">
        <v>0.901144087314605</v>
      </c>
    </row>
    <row r="898">
      <c r="A898" s="1" t="s">
        <v>1798</v>
      </c>
      <c r="B898" s="1" t="s">
        <v>1799</v>
      </c>
      <c r="C898" s="1" t="s">
        <v>8</v>
      </c>
      <c r="D898" s="1">
        <v>0.965964317321777</v>
      </c>
    </row>
    <row r="899">
      <c r="A899" s="1" t="s">
        <v>1800</v>
      </c>
      <c r="B899" s="1" t="s">
        <v>1801</v>
      </c>
      <c r="C899" s="1" t="s">
        <v>8</v>
      </c>
      <c r="D899" s="1">
        <v>0.987935662269592</v>
      </c>
    </row>
    <row r="900">
      <c r="A900" s="1" t="s">
        <v>1802</v>
      </c>
      <c r="B900" s="1" t="s">
        <v>1803</v>
      </c>
      <c r="C900" s="1" t="s">
        <v>6</v>
      </c>
      <c r="D900" s="1">
        <v>0.98520016670227</v>
      </c>
    </row>
    <row r="901">
      <c r="A901" s="1" t="s">
        <v>1804</v>
      </c>
      <c r="B901" s="1" t="s">
        <v>1805</v>
      </c>
      <c r="C901" s="1" t="s">
        <v>6</v>
      </c>
      <c r="D901" s="1">
        <v>0.991738855838775</v>
      </c>
    </row>
    <row r="902">
      <c r="A902" s="1" t="s">
        <v>1806</v>
      </c>
      <c r="B902" s="1" t="s">
        <v>1807</v>
      </c>
      <c r="C902" s="1" t="s">
        <v>6</v>
      </c>
      <c r="D902" s="1">
        <v>0.944814443588256</v>
      </c>
    </row>
    <row r="903">
      <c r="A903" s="1" t="s">
        <v>1808</v>
      </c>
      <c r="B903" s="1" t="s">
        <v>1809</v>
      </c>
      <c r="C903" s="1" t="s">
        <v>8</v>
      </c>
      <c r="D903" s="1">
        <v>0.870966076850891</v>
      </c>
    </row>
    <row r="904">
      <c r="A904" s="1" t="s">
        <v>1810</v>
      </c>
      <c r="B904" s="1" t="s">
        <v>1811</v>
      </c>
      <c r="C904" s="1" t="s">
        <v>6</v>
      </c>
      <c r="D904" s="1">
        <v>0.694924771785736</v>
      </c>
    </row>
    <row r="905">
      <c r="A905" s="1" t="s">
        <v>1812</v>
      </c>
      <c r="B905" s="1" t="s">
        <v>1813</v>
      </c>
      <c r="C905" s="1" t="s">
        <v>6</v>
      </c>
      <c r="D905" s="1">
        <v>0.998692572116851</v>
      </c>
    </row>
    <row r="906">
      <c r="A906" s="1" t="s">
        <v>1814</v>
      </c>
      <c r="B906" s="1" t="s">
        <v>1815</v>
      </c>
      <c r="C906" s="1" t="s">
        <v>6</v>
      </c>
      <c r="D906" s="1">
        <v>0.968427598476409</v>
      </c>
    </row>
    <row r="907">
      <c r="A907" s="1" t="s">
        <v>1816</v>
      </c>
      <c r="B907" s="1" t="s">
        <v>1817</v>
      </c>
      <c r="C907" s="1" t="s">
        <v>6</v>
      </c>
      <c r="D907" s="1">
        <v>0.544941306114196</v>
      </c>
    </row>
    <row r="908">
      <c r="A908" s="1" t="s">
        <v>1818</v>
      </c>
      <c r="B908" s="1" t="s">
        <v>1819</v>
      </c>
      <c r="C908" s="1" t="s">
        <v>7</v>
      </c>
      <c r="D908" s="1">
        <v>0.996842265129089</v>
      </c>
    </row>
    <row r="909">
      <c r="A909" s="1" t="s">
        <v>1820</v>
      </c>
      <c r="B909" s="1" t="s">
        <v>1821</v>
      </c>
      <c r="C909" s="1" t="s">
        <v>6</v>
      </c>
      <c r="D909" s="1">
        <v>0.997602403163909</v>
      </c>
    </row>
    <row r="910">
      <c r="A910" s="1" t="s">
        <v>1822</v>
      </c>
      <c r="B910" s="1" t="s">
        <v>1823</v>
      </c>
      <c r="C910" s="1" t="s">
        <v>7</v>
      </c>
      <c r="D910" s="1">
        <v>0.834361851215362</v>
      </c>
    </row>
    <row r="911">
      <c r="A911" s="1" t="s">
        <v>1824</v>
      </c>
      <c r="B911" s="1" t="s">
        <v>1825</v>
      </c>
      <c r="C911" s="1" t="s">
        <v>6</v>
      </c>
      <c r="D911" s="1">
        <v>0.981100440025329</v>
      </c>
    </row>
    <row r="912">
      <c r="A912" s="1" t="s">
        <v>1826</v>
      </c>
      <c r="B912" s="1" t="s">
        <v>1827</v>
      </c>
      <c r="C912" s="1" t="s">
        <v>8</v>
      </c>
      <c r="D912" s="1">
        <v>0.89598399400711</v>
      </c>
    </row>
    <row r="913">
      <c r="A913" s="1" t="s">
        <v>1828</v>
      </c>
      <c r="B913" s="1" t="s">
        <v>1829</v>
      </c>
      <c r="C913" s="1" t="s">
        <v>7</v>
      </c>
      <c r="D913" s="1">
        <v>0.791638255119323</v>
      </c>
    </row>
    <row r="914">
      <c r="A914" s="1" t="s">
        <v>1830</v>
      </c>
      <c r="B914" s="1" t="s">
        <v>1831</v>
      </c>
      <c r="C914" s="1" t="s">
        <v>7</v>
      </c>
      <c r="D914" s="1">
        <v>0.973583102226257</v>
      </c>
    </row>
    <row r="915">
      <c r="A915" s="1" t="s">
        <v>1832</v>
      </c>
      <c r="B915" s="1" t="s">
        <v>1833</v>
      </c>
      <c r="C915" s="1" t="s">
        <v>7</v>
      </c>
      <c r="D915" s="1">
        <v>0.739914834499359</v>
      </c>
    </row>
    <row r="916">
      <c r="A916" s="1" t="s">
        <v>1834</v>
      </c>
      <c r="B916" s="1" t="s">
        <v>1835</v>
      </c>
      <c r="C916" s="1" t="s">
        <v>7</v>
      </c>
      <c r="D916" s="1">
        <v>0.999478161334991</v>
      </c>
    </row>
    <row r="917">
      <c r="A917" s="1" t="s">
        <v>1836</v>
      </c>
      <c r="B917" s="1" t="s">
        <v>1837</v>
      </c>
      <c r="C917" s="1" t="s">
        <v>6</v>
      </c>
      <c r="D917" s="1">
        <v>0.97700011730194</v>
      </c>
    </row>
    <row r="918">
      <c r="A918" s="1" t="s">
        <v>1838</v>
      </c>
      <c r="B918" s="1" t="s">
        <v>1839</v>
      </c>
      <c r="C918" s="1" t="s">
        <v>7</v>
      </c>
      <c r="D918" s="1">
        <v>0.768046021461486</v>
      </c>
    </row>
    <row r="919">
      <c r="A919" s="1" t="s">
        <v>1840</v>
      </c>
      <c r="B919" s="1" t="s">
        <v>1841</v>
      </c>
      <c r="C919" s="1" t="s">
        <v>7</v>
      </c>
      <c r="D919" s="1">
        <v>0.82690680027008</v>
      </c>
    </row>
    <row r="920">
      <c r="A920" s="1" t="s">
        <v>1842</v>
      </c>
      <c r="B920" s="1" t="s">
        <v>1843</v>
      </c>
      <c r="C920" s="1" t="s">
        <v>6</v>
      </c>
      <c r="D920" s="1">
        <v>0.998098671436309</v>
      </c>
    </row>
    <row r="921">
      <c r="A921" s="1" t="s">
        <v>1844</v>
      </c>
      <c r="B921" s="1" t="s">
        <v>1845</v>
      </c>
      <c r="C921" s="1" t="s">
        <v>6</v>
      </c>
      <c r="D921" s="1">
        <v>0.997734546661377</v>
      </c>
    </row>
    <row r="922">
      <c r="A922" s="1" t="s">
        <v>1846</v>
      </c>
      <c r="B922" s="1" t="s">
        <v>1847</v>
      </c>
      <c r="C922" s="1" t="s">
        <v>7</v>
      </c>
      <c r="D922" s="1">
        <v>0.871142745018005</v>
      </c>
    </row>
    <row r="923">
      <c r="A923" s="1" t="s">
        <v>1848</v>
      </c>
      <c r="B923" s="1" t="s">
        <v>1849</v>
      </c>
      <c r="C923" s="1" t="s">
        <v>7</v>
      </c>
      <c r="D923" s="1">
        <v>0.998536944389343</v>
      </c>
    </row>
    <row r="924">
      <c r="A924" s="1" t="s">
        <v>1850</v>
      </c>
      <c r="B924" s="1" t="s">
        <v>1851</v>
      </c>
      <c r="C924" s="1" t="s">
        <v>8</v>
      </c>
      <c r="D924" s="1">
        <v>0.941020011901855</v>
      </c>
    </row>
    <row r="925">
      <c r="A925" s="1" t="s">
        <v>1852</v>
      </c>
      <c r="B925" s="1" t="s">
        <v>1853</v>
      </c>
      <c r="C925" s="1" t="s">
        <v>6</v>
      </c>
      <c r="D925" s="1">
        <v>0.997905969619751</v>
      </c>
    </row>
    <row r="926">
      <c r="A926" s="1" t="s">
        <v>1854</v>
      </c>
      <c r="B926" s="1" t="s">
        <v>1855</v>
      </c>
      <c r="C926" s="1" t="s">
        <v>6</v>
      </c>
      <c r="D926" s="1">
        <v>0.991722643375396</v>
      </c>
    </row>
    <row r="927">
      <c r="A927" s="1" t="s">
        <v>1856</v>
      </c>
      <c r="B927" s="1" t="s">
        <v>1857</v>
      </c>
      <c r="C927" s="1" t="s">
        <v>6</v>
      </c>
      <c r="D927" s="1">
        <v>0.436701655387878</v>
      </c>
    </row>
    <row r="928">
      <c r="A928" s="1" t="s">
        <v>1858</v>
      </c>
      <c r="B928" s="1" t="s">
        <v>1859</v>
      </c>
      <c r="C928" s="1" t="s">
        <v>6</v>
      </c>
      <c r="D928" s="1">
        <v>0.997017502784729</v>
      </c>
    </row>
    <row r="929">
      <c r="A929" s="1" t="s">
        <v>1860</v>
      </c>
      <c r="B929" s="1" t="s">
        <v>1861</v>
      </c>
      <c r="C929" s="1" t="s">
        <v>8</v>
      </c>
      <c r="D929" s="1">
        <v>0.80799376964569</v>
      </c>
    </row>
    <row r="930">
      <c r="A930" s="1" t="s">
        <v>1862</v>
      </c>
      <c r="B930" s="1" t="s">
        <v>1863</v>
      </c>
      <c r="C930" s="1" t="s">
        <v>7</v>
      </c>
      <c r="D930" s="1">
        <v>0.997824430465698</v>
      </c>
    </row>
    <row r="931">
      <c r="A931" s="1" t="s">
        <v>1864</v>
      </c>
      <c r="B931" s="1" t="s">
        <v>1865</v>
      </c>
      <c r="C931" s="1" t="s">
        <v>8</v>
      </c>
      <c r="D931" s="1">
        <v>0.895740509033203</v>
      </c>
    </row>
    <row r="932">
      <c r="A932" s="1" t="s">
        <v>1866</v>
      </c>
      <c r="B932" s="1" t="s">
        <v>1867</v>
      </c>
      <c r="C932" s="1" t="s">
        <v>8</v>
      </c>
      <c r="D932" s="1">
        <v>0.987518966197967</v>
      </c>
    </row>
    <row r="933">
      <c r="A933" s="1" t="s">
        <v>1868</v>
      </c>
      <c r="B933" s="1" t="s">
        <v>1869</v>
      </c>
      <c r="C933" s="1" t="s">
        <v>8</v>
      </c>
      <c r="D933" s="1">
        <v>0.992124497890472</v>
      </c>
    </row>
    <row r="934">
      <c r="A934" s="1" t="s">
        <v>1870</v>
      </c>
      <c r="B934" s="1" t="s">
        <v>1871</v>
      </c>
      <c r="C934" s="1" t="s">
        <v>6</v>
      </c>
      <c r="D934" s="1">
        <v>0.868948936462402</v>
      </c>
    </row>
    <row r="935">
      <c r="A935" s="1" t="s">
        <v>1872</v>
      </c>
      <c r="B935" s="1" t="s">
        <v>1873</v>
      </c>
      <c r="C935" s="1" t="s">
        <v>7</v>
      </c>
      <c r="D935" s="1">
        <v>0.524556457996368</v>
      </c>
    </row>
    <row r="936">
      <c r="A936" s="1" t="s">
        <v>1874</v>
      </c>
      <c r="B936" s="1" t="s">
        <v>1875</v>
      </c>
      <c r="C936" s="1" t="s">
        <v>6</v>
      </c>
      <c r="D936" s="1">
        <v>0.998072385787963</v>
      </c>
    </row>
    <row r="937">
      <c r="A937" s="1" t="s">
        <v>1876</v>
      </c>
      <c r="B937" s="1" t="s">
        <v>1877</v>
      </c>
      <c r="C937" s="1" t="s">
        <v>8</v>
      </c>
      <c r="D937" s="1">
        <v>0.642758667469024</v>
      </c>
    </row>
    <row r="938">
      <c r="A938" s="1" t="s">
        <v>1878</v>
      </c>
      <c r="B938" s="1" t="s">
        <v>1879</v>
      </c>
      <c r="C938" s="1" t="s">
        <v>7</v>
      </c>
      <c r="D938" s="1">
        <v>0.996918559074401</v>
      </c>
    </row>
    <row r="939">
      <c r="A939" s="1" t="s">
        <v>1880</v>
      </c>
      <c r="B939" s="1" t="s">
        <v>1881</v>
      </c>
      <c r="C939" s="1" t="s">
        <v>7</v>
      </c>
      <c r="D939" s="1">
        <v>0.826846897602081</v>
      </c>
    </row>
    <row r="940">
      <c r="A940" s="1" t="s">
        <v>1882</v>
      </c>
      <c r="B940" s="1" t="s">
        <v>1883</v>
      </c>
      <c r="C940" s="1" t="s">
        <v>6</v>
      </c>
      <c r="D940" s="1">
        <v>0.617581367492675</v>
      </c>
    </row>
    <row r="941">
      <c r="A941" s="1" t="s">
        <v>1884</v>
      </c>
      <c r="B941" s="1" t="s">
        <v>1885</v>
      </c>
      <c r="C941" s="1" t="s">
        <v>8</v>
      </c>
      <c r="D941" s="1">
        <v>0.9927339553833</v>
      </c>
    </row>
    <row r="942">
      <c r="A942" s="1" t="s">
        <v>1886</v>
      </c>
      <c r="B942" s="1" t="s">
        <v>1887</v>
      </c>
      <c r="C942" s="1" t="s">
        <v>6</v>
      </c>
      <c r="D942" s="1">
        <v>0.996389687061309</v>
      </c>
    </row>
    <row r="943">
      <c r="A943" s="1" t="s">
        <v>1888</v>
      </c>
      <c r="B943" s="1" t="s">
        <v>1889</v>
      </c>
      <c r="C943" s="1" t="s">
        <v>8</v>
      </c>
      <c r="D943" s="1">
        <v>0.999656796455383</v>
      </c>
    </row>
    <row r="944">
      <c r="A944" s="1" t="s">
        <v>1890</v>
      </c>
      <c r="B944" s="1" t="s">
        <v>1891</v>
      </c>
      <c r="C944" s="1" t="s">
        <v>8</v>
      </c>
      <c r="D944" s="1">
        <v>0.47428473830223</v>
      </c>
    </row>
    <row r="945">
      <c r="A945" s="1" t="s">
        <v>1892</v>
      </c>
      <c r="B945" s="1" t="s">
        <v>1893</v>
      </c>
      <c r="C945" s="1" t="s">
        <v>7</v>
      </c>
      <c r="D945" s="1">
        <v>0.914679288864135</v>
      </c>
    </row>
    <row r="946">
      <c r="A946" s="1" t="s">
        <v>1894</v>
      </c>
      <c r="B946" s="1" t="s">
        <v>1895</v>
      </c>
      <c r="C946" s="1" t="s">
        <v>6</v>
      </c>
      <c r="D946" s="1">
        <v>0.995215058326721</v>
      </c>
    </row>
    <row r="947">
      <c r="A947" s="1" t="s">
        <v>1896</v>
      </c>
      <c r="B947" s="1" t="s">
        <v>1897</v>
      </c>
      <c r="C947" s="1" t="s">
        <v>7</v>
      </c>
      <c r="D947" s="1">
        <v>0.988712430000305</v>
      </c>
    </row>
    <row r="948">
      <c r="A948" s="1" t="s">
        <v>1898</v>
      </c>
      <c r="B948" s="1" t="s">
        <v>1899</v>
      </c>
      <c r="C948" s="1" t="s">
        <v>6</v>
      </c>
      <c r="D948" s="1">
        <v>0.991493344306945</v>
      </c>
    </row>
    <row r="949">
      <c r="A949" s="1" t="s">
        <v>1900</v>
      </c>
      <c r="B949" s="1" t="s">
        <v>1901</v>
      </c>
      <c r="C949" s="1" t="s">
        <v>8</v>
      </c>
      <c r="D949" s="1">
        <v>0.585285604000091</v>
      </c>
    </row>
    <row r="950">
      <c r="A950" s="1" t="s">
        <v>1902</v>
      </c>
      <c r="B950" s="1" t="s">
        <v>1903</v>
      </c>
      <c r="C950" s="1" t="s">
        <v>6</v>
      </c>
      <c r="D950" s="1">
        <v>0.993602097034454</v>
      </c>
    </row>
    <row r="951">
      <c r="A951" s="1" t="s">
        <v>1904</v>
      </c>
      <c r="B951" s="1" t="s">
        <v>1905</v>
      </c>
      <c r="C951" s="1" t="s">
        <v>8</v>
      </c>
      <c r="D951" s="1">
        <v>0.993651092052459</v>
      </c>
    </row>
    <row r="952">
      <c r="A952" s="1" t="s">
        <v>1906</v>
      </c>
      <c r="B952" s="1" t="s">
        <v>1907</v>
      </c>
      <c r="C952" s="1" t="s">
        <v>6</v>
      </c>
      <c r="D952" s="1">
        <v>0.997804462909698</v>
      </c>
    </row>
    <row r="953">
      <c r="A953" s="1" t="s">
        <v>1908</v>
      </c>
      <c r="B953" s="1" t="s">
        <v>1909</v>
      </c>
      <c r="C953" s="1" t="s">
        <v>6</v>
      </c>
      <c r="D953" s="1">
        <v>0.930697858333587</v>
      </c>
    </row>
    <row r="954">
      <c r="A954" s="1" t="s">
        <v>1910</v>
      </c>
      <c r="B954" s="1" t="s">
        <v>1911</v>
      </c>
      <c r="C954" s="1" t="s">
        <v>6</v>
      </c>
      <c r="D954" s="1">
        <v>0.996524035930633</v>
      </c>
    </row>
    <row r="955">
      <c r="A955" s="1" t="s">
        <v>1912</v>
      </c>
      <c r="B955" s="1" t="s">
        <v>1913</v>
      </c>
      <c r="C955" s="1" t="s">
        <v>7</v>
      </c>
      <c r="D955" s="1">
        <v>0.937568485736846</v>
      </c>
    </row>
    <row r="956">
      <c r="A956" s="1" t="s">
        <v>1914</v>
      </c>
      <c r="B956" s="1" t="s">
        <v>1915</v>
      </c>
      <c r="C956" s="1" t="s">
        <v>6</v>
      </c>
      <c r="D956" s="1">
        <v>0.998364746570587</v>
      </c>
    </row>
    <row r="957">
      <c r="A957" s="1" t="s">
        <v>1916</v>
      </c>
      <c r="B957" s="1" t="s">
        <v>1917</v>
      </c>
      <c r="C957" s="1" t="s">
        <v>7</v>
      </c>
      <c r="D957" s="1">
        <v>0.853736042976379</v>
      </c>
    </row>
    <row r="958">
      <c r="A958" s="1" t="s">
        <v>1918</v>
      </c>
      <c r="B958" s="1" t="s">
        <v>1919</v>
      </c>
      <c r="C958" s="1" t="s">
        <v>7</v>
      </c>
      <c r="D958" s="1">
        <v>0.99691891670227</v>
      </c>
    </row>
    <row r="959">
      <c r="A959" s="1" t="s">
        <v>1920</v>
      </c>
      <c r="B959" s="1" t="s">
        <v>1921</v>
      </c>
      <c r="C959" s="1" t="s">
        <v>8</v>
      </c>
      <c r="D959" s="1">
        <v>0.959890842437744</v>
      </c>
    </row>
    <row r="960">
      <c r="A960" s="1" t="s">
        <v>1922</v>
      </c>
      <c r="B960" s="1" t="s">
        <v>1923</v>
      </c>
      <c r="C960" s="1" t="s">
        <v>8</v>
      </c>
      <c r="D960" s="1">
        <v>0.996760547161102</v>
      </c>
    </row>
    <row r="961">
      <c r="A961" s="1" t="s">
        <v>1924</v>
      </c>
      <c r="B961" s="1" t="s">
        <v>1925</v>
      </c>
      <c r="C961" s="1" t="s">
        <v>6</v>
      </c>
      <c r="D961" s="1">
        <v>0.992479085922241</v>
      </c>
    </row>
    <row r="962">
      <c r="A962" s="1" t="s">
        <v>1926</v>
      </c>
      <c r="B962" s="1" t="s">
        <v>1927</v>
      </c>
      <c r="C962" s="1" t="s">
        <v>7</v>
      </c>
      <c r="D962" s="1">
        <v>0.8412367105484</v>
      </c>
    </row>
    <row r="963">
      <c r="A963" s="1" t="s">
        <v>1928</v>
      </c>
      <c r="B963" s="1" t="s">
        <v>1929</v>
      </c>
      <c r="C963" s="1" t="s">
        <v>6</v>
      </c>
      <c r="D963" s="1">
        <v>0.972725987434387</v>
      </c>
    </row>
    <row r="964">
      <c r="A964" s="1" t="s">
        <v>1930</v>
      </c>
      <c r="B964" s="1" t="s">
        <v>1931</v>
      </c>
      <c r="C964" s="1" t="s">
        <v>7</v>
      </c>
      <c r="D964" s="1">
        <v>0.936550319194793</v>
      </c>
    </row>
    <row r="965">
      <c r="A965" s="1" t="s">
        <v>1932</v>
      </c>
      <c r="B965" s="1" t="s">
        <v>1933</v>
      </c>
      <c r="C965" s="1" t="s">
        <v>8</v>
      </c>
      <c r="D965" s="1">
        <v>0.524785339832305</v>
      </c>
    </row>
    <row r="966">
      <c r="A966" s="1" t="s">
        <v>1934</v>
      </c>
      <c r="B966" s="1" t="s">
        <v>1935</v>
      </c>
      <c r="C966" s="1" t="s">
        <v>6</v>
      </c>
      <c r="D966" s="1">
        <v>0.934194087982177</v>
      </c>
    </row>
    <row r="967">
      <c r="A967" s="1" t="s">
        <v>1936</v>
      </c>
      <c r="B967" s="1" t="s">
        <v>1937</v>
      </c>
      <c r="C967" s="1" t="s">
        <v>6</v>
      </c>
      <c r="D967" s="1">
        <v>0.7611665725708</v>
      </c>
    </row>
    <row r="968">
      <c r="A968" s="1" t="s">
        <v>1938</v>
      </c>
      <c r="B968" s="1" t="s">
        <v>1939</v>
      </c>
      <c r="C968" s="1" t="s">
        <v>8</v>
      </c>
      <c r="D968" s="1">
        <v>0.98330932855606</v>
      </c>
    </row>
    <row r="969">
      <c r="A969" s="1" t="s">
        <v>1940</v>
      </c>
      <c r="B969" s="1" t="s">
        <v>1941</v>
      </c>
      <c r="C969" s="1" t="s">
        <v>8</v>
      </c>
      <c r="D969" s="1">
        <v>0.95695161819458</v>
      </c>
    </row>
    <row r="970">
      <c r="A970" s="1" t="s">
        <v>1942</v>
      </c>
      <c r="B970" s="1" t="s">
        <v>1943</v>
      </c>
      <c r="C970" s="1" t="s">
        <v>6</v>
      </c>
      <c r="D970" s="1">
        <v>0.99690693616867</v>
      </c>
    </row>
    <row r="971">
      <c r="A971" s="1" t="s">
        <v>1944</v>
      </c>
      <c r="B971" s="1" t="s">
        <v>1945</v>
      </c>
      <c r="C971" s="1" t="s">
        <v>6</v>
      </c>
      <c r="D971" s="1">
        <v>0.989637374877929</v>
      </c>
    </row>
    <row r="972">
      <c r="A972" s="1" t="s">
        <v>1946</v>
      </c>
      <c r="B972" s="1" t="s">
        <v>1947</v>
      </c>
      <c r="C972" s="1" t="s">
        <v>6</v>
      </c>
      <c r="D972" s="1">
        <v>0.897977411746978</v>
      </c>
    </row>
    <row r="973">
      <c r="A973" s="1" t="s">
        <v>1948</v>
      </c>
      <c r="B973" s="1" t="s">
        <v>1949</v>
      </c>
      <c r="C973" s="1" t="s">
        <v>6</v>
      </c>
      <c r="D973" s="1">
        <v>0.987490713596344</v>
      </c>
    </row>
    <row r="974">
      <c r="A974" s="1" t="s">
        <v>1950</v>
      </c>
      <c r="B974" s="1" t="s">
        <v>1951</v>
      </c>
      <c r="C974" s="1" t="s">
        <v>6</v>
      </c>
      <c r="D974" s="1">
        <v>0.996639370918273</v>
      </c>
    </row>
    <row r="975">
      <c r="A975" s="1" t="s">
        <v>1952</v>
      </c>
      <c r="B975" s="1" t="s">
        <v>1953</v>
      </c>
      <c r="C975" s="1" t="s">
        <v>7</v>
      </c>
      <c r="D975" s="1">
        <v>0.631048738956451</v>
      </c>
    </row>
    <row r="976">
      <c r="A976" s="1" t="s">
        <v>1954</v>
      </c>
      <c r="B976" s="1" t="s">
        <v>1955</v>
      </c>
      <c r="C976" s="1" t="s">
        <v>8</v>
      </c>
      <c r="D976" s="1">
        <v>0.889310598373413</v>
      </c>
    </row>
    <row r="977">
      <c r="A977" s="1" t="s">
        <v>1956</v>
      </c>
      <c r="B977" s="1" t="s">
        <v>1957</v>
      </c>
      <c r="C977" s="1" t="s">
        <v>7</v>
      </c>
      <c r="D977" s="1">
        <v>0.395144432783126</v>
      </c>
    </row>
    <row r="978">
      <c r="A978" s="1" t="s">
        <v>1958</v>
      </c>
      <c r="B978" s="1" t="s">
        <v>1959</v>
      </c>
      <c r="C978" s="1" t="s">
        <v>6</v>
      </c>
      <c r="D978" s="1">
        <v>0.996575534343719</v>
      </c>
    </row>
    <row r="979">
      <c r="A979" s="1" t="s">
        <v>1960</v>
      </c>
      <c r="B979" s="1" t="s">
        <v>1961</v>
      </c>
      <c r="C979" s="1" t="s">
        <v>7</v>
      </c>
      <c r="D979" s="1">
        <v>0.979492962360382</v>
      </c>
    </row>
    <row r="980">
      <c r="A980" s="1" t="s">
        <v>1962</v>
      </c>
      <c r="B980" s="1" t="s">
        <v>1963</v>
      </c>
      <c r="C980" s="1" t="s">
        <v>8</v>
      </c>
      <c r="D980" s="1">
        <v>0.852343499660491</v>
      </c>
    </row>
    <row r="981">
      <c r="A981" s="1" t="s">
        <v>1964</v>
      </c>
      <c r="B981" s="1" t="s">
        <v>1965</v>
      </c>
      <c r="C981" s="1" t="s">
        <v>8</v>
      </c>
      <c r="D981" s="1">
        <v>0.440369635820388</v>
      </c>
    </row>
    <row r="982">
      <c r="A982" s="1" t="s">
        <v>1966</v>
      </c>
      <c r="B982" s="1" t="s">
        <v>1967</v>
      </c>
      <c r="C982" s="1" t="s">
        <v>7</v>
      </c>
      <c r="D982" s="1">
        <v>0.997146308422088</v>
      </c>
    </row>
    <row r="983">
      <c r="A983" s="1" t="s">
        <v>1968</v>
      </c>
      <c r="B983" s="1" t="s">
        <v>1969</v>
      </c>
      <c r="C983" s="1" t="s">
        <v>6</v>
      </c>
      <c r="D983" s="1">
        <v>0.546538054943084</v>
      </c>
    </row>
    <row r="984">
      <c r="A984" s="1" t="s">
        <v>1970</v>
      </c>
      <c r="B984" s="1" t="s">
        <v>1971</v>
      </c>
      <c r="C984" s="1" t="s">
        <v>8</v>
      </c>
      <c r="D984" s="1">
        <v>0.994466602802276</v>
      </c>
    </row>
    <row r="985">
      <c r="A985" s="1" t="s">
        <v>1972</v>
      </c>
      <c r="B985" s="1" t="s">
        <v>1973</v>
      </c>
      <c r="C985" s="1" t="s">
        <v>6</v>
      </c>
      <c r="D985" s="1">
        <v>0.997995972633361</v>
      </c>
    </row>
    <row r="986">
      <c r="A986" s="1" t="s">
        <v>1974</v>
      </c>
      <c r="B986" s="1" t="s">
        <v>1975</v>
      </c>
      <c r="C986" s="1" t="s">
        <v>8</v>
      </c>
      <c r="D986" s="1">
        <v>0.678278863430023</v>
      </c>
    </row>
    <row r="987">
      <c r="A987" s="1" t="s">
        <v>1976</v>
      </c>
      <c r="B987" s="1" t="s">
        <v>1977</v>
      </c>
      <c r="C987" s="1" t="s">
        <v>7</v>
      </c>
      <c r="D987" s="1">
        <v>0.993693470954895</v>
      </c>
    </row>
    <row r="988">
      <c r="A988" s="1" t="s">
        <v>1978</v>
      </c>
      <c r="B988" s="1" t="s">
        <v>1979</v>
      </c>
      <c r="C988" s="1" t="s">
        <v>7</v>
      </c>
      <c r="D988" s="1">
        <v>0.949994266033172</v>
      </c>
    </row>
    <row r="989">
      <c r="A989" s="1" t="s">
        <v>1980</v>
      </c>
      <c r="B989" s="1" t="s">
        <v>1981</v>
      </c>
      <c r="C989" s="1" t="s">
        <v>6</v>
      </c>
      <c r="D989" s="1">
        <v>0.873916029930114</v>
      </c>
    </row>
    <row r="990">
      <c r="A990" s="1" t="s">
        <v>1982</v>
      </c>
      <c r="B990" s="1" t="s">
        <v>1983</v>
      </c>
      <c r="C990" s="1" t="s">
        <v>6</v>
      </c>
      <c r="D990" s="1">
        <v>0.98549598455429</v>
      </c>
    </row>
    <row r="991">
      <c r="A991" s="1" t="s">
        <v>1984</v>
      </c>
      <c r="B991" s="1" t="s">
        <v>1985</v>
      </c>
      <c r="C991" s="1" t="s">
        <v>6</v>
      </c>
      <c r="D991" s="1">
        <v>0.991503775119781</v>
      </c>
    </row>
    <row r="992">
      <c r="A992" s="1" t="s">
        <v>1986</v>
      </c>
      <c r="B992" s="1" t="s">
        <v>1987</v>
      </c>
      <c r="C992" s="1" t="s">
        <v>6</v>
      </c>
      <c r="D992" s="1">
        <v>0.958696722984314</v>
      </c>
    </row>
    <row r="993">
      <c r="A993" s="1" t="s">
        <v>1988</v>
      </c>
      <c r="B993" s="1" t="s">
        <v>1989</v>
      </c>
      <c r="C993" s="1" t="s">
        <v>7</v>
      </c>
      <c r="D993" s="1">
        <v>0.990788757801055</v>
      </c>
    </row>
    <row r="994">
      <c r="A994" s="1" t="s">
        <v>1990</v>
      </c>
      <c r="B994" s="1" t="s">
        <v>1991</v>
      </c>
      <c r="C994" s="1" t="s">
        <v>7</v>
      </c>
      <c r="D994" s="1">
        <v>0.999534487724304</v>
      </c>
    </row>
    <row r="995">
      <c r="A995" s="1" t="s">
        <v>1992</v>
      </c>
      <c r="B995" s="1" t="s">
        <v>1993</v>
      </c>
      <c r="C995" s="1" t="s">
        <v>7</v>
      </c>
      <c r="D995" s="1">
        <v>0.899930417537689</v>
      </c>
    </row>
    <row r="996">
      <c r="A996" s="1" t="s">
        <v>1994</v>
      </c>
      <c r="B996" s="1" t="s">
        <v>1995</v>
      </c>
      <c r="C996" s="1" t="s">
        <v>7</v>
      </c>
      <c r="D996" s="1">
        <v>0.640652298927307</v>
      </c>
    </row>
    <row r="997">
      <c r="A997" s="1" t="s">
        <v>1996</v>
      </c>
      <c r="B997" s="1" t="s">
        <v>1997</v>
      </c>
      <c r="C997" s="1" t="s">
        <v>6</v>
      </c>
      <c r="D997" s="1">
        <v>0.998627543449401</v>
      </c>
    </row>
    <row r="998">
      <c r="A998" s="1" t="s">
        <v>1998</v>
      </c>
      <c r="B998" s="1" t="s">
        <v>1999</v>
      </c>
      <c r="C998" s="1" t="s">
        <v>6</v>
      </c>
      <c r="D998" s="1">
        <v>0.880914151668548</v>
      </c>
    </row>
    <row r="999">
      <c r="A999" s="1" t="s">
        <v>2000</v>
      </c>
      <c r="B999" s="1" t="s">
        <v>2001</v>
      </c>
      <c r="C999" s="1" t="s">
        <v>8</v>
      </c>
      <c r="D999" s="1">
        <v>0.81066083908081</v>
      </c>
    </row>
    <row r="1000">
      <c r="A1000" s="1" t="s">
        <v>2002</v>
      </c>
      <c r="B1000" s="1" t="s">
        <v>2003</v>
      </c>
      <c r="C1000" s="1" t="s">
        <v>6</v>
      </c>
      <c r="D1000" s="1">
        <v>0.989037990570068</v>
      </c>
    </row>
    <row r="1001">
      <c r="A1001" s="1" t="s">
        <v>2004</v>
      </c>
      <c r="B1001" s="1" t="s">
        <v>2005</v>
      </c>
      <c r="C1001" s="1" t="s">
        <v>6</v>
      </c>
      <c r="D1001" s="1">
        <v>0.974365949630737</v>
      </c>
    </row>
    <row r="1002">
      <c r="A1002" s="1" t="s">
        <v>2006</v>
      </c>
      <c r="B1002" s="1" t="s">
        <v>2007</v>
      </c>
      <c r="C1002" s="1" t="s">
        <v>6</v>
      </c>
      <c r="D1002" s="1">
        <v>0.987334251403808</v>
      </c>
    </row>
    <row r="1003">
      <c r="A1003" s="1" t="s">
        <v>2008</v>
      </c>
      <c r="B1003" s="1" t="s">
        <v>2009</v>
      </c>
      <c r="C1003" s="1" t="s">
        <v>7</v>
      </c>
      <c r="D1003" s="1">
        <v>0.985911726951599</v>
      </c>
    </row>
    <row r="1004">
      <c r="A1004" s="1" t="s">
        <v>2010</v>
      </c>
      <c r="B1004" s="1" t="s">
        <v>2011</v>
      </c>
      <c r="C1004" s="1" t="s">
        <v>7</v>
      </c>
      <c r="D1004" s="1">
        <v>0.783058285713195</v>
      </c>
    </row>
    <row r="1005">
      <c r="A1005" s="1" t="s">
        <v>2012</v>
      </c>
      <c r="B1005" s="1" t="s">
        <v>2013</v>
      </c>
      <c r="C1005" s="1" t="s">
        <v>8</v>
      </c>
      <c r="D1005" s="1">
        <v>0.902628600597381</v>
      </c>
    </row>
    <row r="1006">
      <c r="A1006" s="1" t="s">
        <v>2014</v>
      </c>
      <c r="B1006" s="1" t="s">
        <v>2015</v>
      </c>
      <c r="C1006" s="1" t="s">
        <v>7</v>
      </c>
      <c r="D1006" s="1">
        <v>0.999281585216522</v>
      </c>
    </row>
    <row r="1007">
      <c r="A1007" s="1" t="s">
        <v>2016</v>
      </c>
      <c r="B1007" s="1" t="s">
        <v>2017</v>
      </c>
      <c r="C1007" s="1" t="s">
        <v>6</v>
      </c>
      <c r="D1007" s="1">
        <v>0.938595831394195</v>
      </c>
    </row>
    <row r="1008">
      <c r="A1008" s="1" t="s">
        <v>2018</v>
      </c>
      <c r="B1008" s="1" t="s">
        <v>2019</v>
      </c>
      <c r="C1008" s="1" t="s">
        <v>6</v>
      </c>
      <c r="D1008" s="1">
        <v>0.992183029651641</v>
      </c>
    </row>
    <row r="1009">
      <c r="A1009" s="1" t="s">
        <v>2020</v>
      </c>
      <c r="B1009" s="1" t="s">
        <v>2021</v>
      </c>
      <c r="C1009" s="1" t="s">
        <v>7</v>
      </c>
      <c r="D1009" s="1">
        <v>0.855084419250488</v>
      </c>
    </row>
    <row r="1010">
      <c r="A1010" s="1" t="s">
        <v>2022</v>
      </c>
      <c r="B1010" s="1" t="s">
        <v>2023</v>
      </c>
      <c r="C1010" s="1" t="s">
        <v>6</v>
      </c>
      <c r="D1010" s="1">
        <v>0.995063602924346</v>
      </c>
    </row>
    <row r="1011">
      <c r="A1011" s="1" t="s">
        <v>2024</v>
      </c>
      <c r="B1011" s="1" t="s">
        <v>2025</v>
      </c>
      <c r="C1011" s="1" t="s">
        <v>6</v>
      </c>
      <c r="D1011" s="1">
        <v>0.909434378147125</v>
      </c>
    </row>
    <row r="1012">
      <c r="A1012" s="1" t="s">
        <v>2026</v>
      </c>
      <c r="B1012" s="1" t="s">
        <v>2027</v>
      </c>
      <c r="C1012" s="1" t="s">
        <v>8</v>
      </c>
      <c r="D1012" s="1">
        <v>0.992369055747985</v>
      </c>
    </row>
    <row r="1013">
      <c r="A1013" s="1" t="s">
        <v>2028</v>
      </c>
      <c r="B1013" s="1" t="s">
        <v>2029</v>
      </c>
      <c r="C1013" s="1" t="s">
        <v>7</v>
      </c>
      <c r="D1013" s="1">
        <v>0.966521024703979</v>
      </c>
    </row>
    <row r="1014">
      <c r="A1014" s="1" t="s">
        <v>2030</v>
      </c>
      <c r="B1014" s="1" t="s">
        <v>2031</v>
      </c>
      <c r="C1014" s="1" t="s">
        <v>7</v>
      </c>
      <c r="D1014" s="1">
        <v>0.998392641544342</v>
      </c>
    </row>
    <row r="1015">
      <c r="A1015" s="1" t="s">
        <v>2032</v>
      </c>
      <c r="B1015" s="1" t="s">
        <v>2033</v>
      </c>
      <c r="C1015" s="1" t="s">
        <v>7</v>
      </c>
      <c r="D1015" s="1">
        <v>0.987394571304321</v>
      </c>
    </row>
    <row r="1016">
      <c r="A1016" s="1" t="s">
        <v>2034</v>
      </c>
      <c r="B1016" s="1" t="s">
        <v>2035</v>
      </c>
      <c r="C1016" s="1" t="s">
        <v>7</v>
      </c>
      <c r="D1016" s="1">
        <v>0.989442825317382</v>
      </c>
    </row>
    <row r="1017">
      <c r="A1017" s="1" t="s">
        <v>2036</v>
      </c>
      <c r="B1017" s="1" t="s">
        <v>2037</v>
      </c>
      <c r="C1017" s="1" t="s">
        <v>7</v>
      </c>
      <c r="D1017" s="1">
        <v>0.963549733161926</v>
      </c>
    </row>
    <row r="1018">
      <c r="A1018" s="1" t="s">
        <v>2038</v>
      </c>
      <c r="B1018" s="1" t="s">
        <v>2039</v>
      </c>
      <c r="C1018" s="1" t="s">
        <v>7</v>
      </c>
      <c r="D1018" s="1">
        <v>0.99831199645996</v>
      </c>
    </row>
    <row r="1019">
      <c r="A1019" s="1" t="s">
        <v>2040</v>
      </c>
      <c r="B1019" s="1" t="s">
        <v>2041</v>
      </c>
      <c r="C1019" s="1" t="s">
        <v>8</v>
      </c>
      <c r="D1019" s="1">
        <v>0.990653276443481</v>
      </c>
    </row>
    <row r="1020">
      <c r="A1020" s="1" t="s">
        <v>2042</v>
      </c>
      <c r="B1020" s="1" t="s">
        <v>2043</v>
      </c>
      <c r="C1020" s="1" t="s">
        <v>6</v>
      </c>
      <c r="D1020" s="1">
        <v>0.969379603862762</v>
      </c>
    </row>
    <row r="1021">
      <c r="A1021" s="1" t="s">
        <v>2044</v>
      </c>
      <c r="B1021" s="1" t="s">
        <v>2045</v>
      </c>
      <c r="C1021" s="1" t="s">
        <v>6</v>
      </c>
      <c r="D1021" s="1">
        <v>0.996476233005523</v>
      </c>
    </row>
    <row r="1022">
      <c r="A1022" s="1" t="s">
        <v>2046</v>
      </c>
      <c r="B1022" s="1" t="s">
        <v>2047</v>
      </c>
      <c r="C1022" s="1" t="s">
        <v>7</v>
      </c>
      <c r="D1022" s="1">
        <v>0.999565303325653</v>
      </c>
    </row>
    <row r="1023">
      <c r="A1023" s="1" t="s">
        <v>2048</v>
      </c>
      <c r="B1023" s="1" t="s">
        <v>2049</v>
      </c>
      <c r="C1023" s="1" t="s">
        <v>6</v>
      </c>
      <c r="D1023" s="1">
        <v>0.998555123805999</v>
      </c>
    </row>
    <row r="1024">
      <c r="A1024" s="1" t="s">
        <v>2050</v>
      </c>
      <c r="B1024" s="1" t="s">
        <v>2051</v>
      </c>
      <c r="C1024" s="1" t="s">
        <v>7</v>
      </c>
      <c r="D1024" s="1">
        <v>0.996342837810516</v>
      </c>
    </row>
    <row r="1025">
      <c r="A1025" s="1" t="s">
        <v>2052</v>
      </c>
      <c r="B1025" s="1" t="s">
        <v>2053</v>
      </c>
      <c r="C1025" s="1" t="s">
        <v>6</v>
      </c>
      <c r="D1025" s="1">
        <v>0.777192175388336</v>
      </c>
    </row>
    <row r="1026">
      <c r="A1026" s="1" t="s">
        <v>2054</v>
      </c>
      <c r="B1026" s="1" t="s">
        <v>2055</v>
      </c>
      <c r="C1026" s="1" t="s">
        <v>6</v>
      </c>
      <c r="D1026" s="1">
        <v>0.659302055835723</v>
      </c>
    </row>
    <row r="1027">
      <c r="A1027" s="1" t="s">
        <v>2056</v>
      </c>
      <c r="B1027" s="1" t="s">
        <v>2057</v>
      </c>
      <c r="C1027" s="1" t="s">
        <v>6</v>
      </c>
      <c r="D1027" s="1">
        <v>0.872490227222442</v>
      </c>
    </row>
    <row r="1028">
      <c r="A1028" s="1" t="s">
        <v>2058</v>
      </c>
      <c r="B1028" s="1" t="s">
        <v>2059</v>
      </c>
      <c r="C1028" s="1" t="s">
        <v>7</v>
      </c>
      <c r="D1028" s="1">
        <v>0.998382210731506</v>
      </c>
    </row>
    <row r="1029">
      <c r="A1029" s="1" t="s">
        <v>2060</v>
      </c>
      <c r="B1029" s="1" t="s">
        <v>2061</v>
      </c>
      <c r="C1029" s="1" t="s">
        <v>6</v>
      </c>
      <c r="D1029" s="1">
        <v>0.4588123857975</v>
      </c>
    </row>
    <row r="1030">
      <c r="A1030" s="1" t="s">
        <v>2062</v>
      </c>
      <c r="B1030" s="1" t="s">
        <v>2063</v>
      </c>
      <c r="C1030" s="1" t="s">
        <v>7</v>
      </c>
      <c r="D1030" s="1">
        <v>0.999510884284973</v>
      </c>
    </row>
    <row r="1031">
      <c r="A1031" s="1" t="s">
        <v>2064</v>
      </c>
      <c r="B1031" s="1" t="s">
        <v>2065</v>
      </c>
      <c r="C1031" s="1" t="s">
        <v>6</v>
      </c>
      <c r="D1031" s="1">
        <v>0.988370656967163</v>
      </c>
    </row>
    <row r="1032">
      <c r="A1032" s="1" t="s">
        <v>2066</v>
      </c>
      <c r="B1032" s="1" t="s">
        <v>2067</v>
      </c>
      <c r="C1032" s="1" t="s">
        <v>6</v>
      </c>
      <c r="D1032" s="1">
        <v>0.982470214366912</v>
      </c>
    </row>
    <row r="1033">
      <c r="A1033" s="1" t="s">
        <v>2068</v>
      </c>
      <c r="B1033" s="1" t="s">
        <v>2069</v>
      </c>
      <c r="C1033" s="1" t="s">
        <v>6</v>
      </c>
      <c r="D1033" s="1">
        <v>0.924118995666503</v>
      </c>
    </row>
    <row r="1034">
      <c r="A1034" s="1" t="s">
        <v>2070</v>
      </c>
      <c r="B1034" s="1" t="s">
        <v>2071</v>
      </c>
      <c r="C1034" s="1" t="s">
        <v>6</v>
      </c>
      <c r="D1034" s="1">
        <v>0.969430029392242</v>
      </c>
    </row>
    <row r="1035">
      <c r="A1035" s="1" t="s">
        <v>2072</v>
      </c>
      <c r="B1035" s="1" t="s">
        <v>2073</v>
      </c>
      <c r="C1035" s="1" t="s">
        <v>8</v>
      </c>
      <c r="D1035" s="1">
        <v>0.695063769817352</v>
      </c>
    </row>
    <row r="1036">
      <c r="A1036" s="1" t="s">
        <v>2074</v>
      </c>
      <c r="B1036" s="1" t="s">
        <v>2075</v>
      </c>
      <c r="C1036" s="1" t="s">
        <v>6</v>
      </c>
      <c r="D1036" s="1">
        <v>0.952216446399688</v>
      </c>
    </row>
    <row r="1037">
      <c r="A1037" s="1" t="s">
        <v>2076</v>
      </c>
      <c r="B1037" s="1" t="s">
        <v>2077</v>
      </c>
      <c r="C1037" s="1" t="s">
        <v>6</v>
      </c>
      <c r="D1037" s="1">
        <v>0.993154883384704</v>
      </c>
    </row>
    <row r="1038">
      <c r="A1038" s="1" t="s">
        <v>2078</v>
      </c>
      <c r="B1038" s="1" t="s">
        <v>2079</v>
      </c>
      <c r="C1038" s="1" t="s">
        <v>6</v>
      </c>
      <c r="D1038" s="1">
        <v>0.946396946907043</v>
      </c>
    </row>
    <row r="1039">
      <c r="A1039" s="1" t="s">
        <v>2080</v>
      </c>
      <c r="B1039" s="1" t="s">
        <v>2081</v>
      </c>
      <c r="C1039" s="1" t="s">
        <v>6</v>
      </c>
      <c r="D1039" s="1">
        <v>0.987180292606353</v>
      </c>
    </row>
    <row r="1040">
      <c r="A1040" s="1" t="s">
        <v>2082</v>
      </c>
      <c r="B1040" s="1" t="s">
        <v>2083</v>
      </c>
      <c r="C1040" s="1" t="s">
        <v>6</v>
      </c>
      <c r="D1040" s="1">
        <v>0.991582095623016</v>
      </c>
    </row>
    <row r="1041">
      <c r="A1041" s="1" t="s">
        <v>2084</v>
      </c>
      <c r="B1041" s="1" t="s">
        <v>2085</v>
      </c>
      <c r="C1041" s="1" t="s">
        <v>6</v>
      </c>
      <c r="D1041" s="1">
        <v>0.984820902347564</v>
      </c>
    </row>
    <row r="1042">
      <c r="A1042" s="1" t="s">
        <v>2086</v>
      </c>
      <c r="B1042" s="1" t="s">
        <v>2087</v>
      </c>
      <c r="C1042" s="1" t="s">
        <v>6</v>
      </c>
      <c r="D1042" s="1">
        <v>0.928970396518707</v>
      </c>
    </row>
    <row r="1043">
      <c r="A1043" s="1" t="s">
        <v>2088</v>
      </c>
      <c r="B1043" s="1" t="s">
        <v>2089</v>
      </c>
      <c r="C1043" s="1" t="s">
        <v>6</v>
      </c>
      <c r="D1043" s="1">
        <v>0.82546329498291</v>
      </c>
    </row>
    <row r="1044">
      <c r="A1044" s="1" t="s">
        <v>2090</v>
      </c>
      <c r="B1044" s="1" t="s">
        <v>2091</v>
      </c>
      <c r="C1044" s="1" t="s">
        <v>6</v>
      </c>
      <c r="D1044" s="1">
        <v>0.998541474342346</v>
      </c>
    </row>
    <row r="1045">
      <c r="A1045" s="1" t="s">
        <v>2092</v>
      </c>
      <c r="B1045" s="1" t="s">
        <v>2093</v>
      </c>
      <c r="C1045" s="1" t="s">
        <v>6</v>
      </c>
      <c r="D1045" s="1">
        <v>0.997269213199615</v>
      </c>
    </row>
    <row r="1046">
      <c r="A1046" s="1" t="s">
        <v>2094</v>
      </c>
      <c r="B1046" s="1" t="s">
        <v>2095</v>
      </c>
      <c r="C1046" s="1" t="s">
        <v>7</v>
      </c>
      <c r="D1046" s="1">
        <v>0.992109596729278</v>
      </c>
    </row>
    <row r="1047">
      <c r="A1047" s="1" t="s">
        <v>2096</v>
      </c>
      <c r="B1047" s="1" t="s">
        <v>2097</v>
      </c>
      <c r="C1047" s="1" t="s">
        <v>6</v>
      </c>
      <c r="D1047" s="1">
        <v>0.990264892578125</v>
      </c>
    </row>
    <row r="1048">
      <c r="A1048" s="1" t="s">
        <v>2098</v>
      </c>
      <c r="B1048" s="1" t="s">
        <v>2099</v>
      </c>
      <c r="C1048" s="1" t="s">
        <v>6</v>
      </c>
      <c r="D1048" s="1">
        <v>0.982827305793762</v>
      </c>
    </row>
    <row r="1049">
      <c r="A1049" s="1" t="s">
        <v>2100</v>
      </c>
      <c r="B1049" s="1" t="s">
        <v>2101</v>
      </c>
      <c r="C1049" s="1" t="s">
        <v>6</v>
      </c>
      <c r="D1049" s="1">
        <v>0.998027145862579</v>
      </c>
    </row>
    <row r="1050">
      <c r="A1050" s="1" t="s">
        <v>2102</v>
      </c>
      <c r="B1050" s="1" t="s">
        <v>2103</v>
      </c>
      <c r="C1050" s="1" t="s">
        <v>7</v>
      </c>
      <c r="D1050" s="1">
        <v>0.999439895153045</v>
      </c>
    </row>
    <row r="1051">
      <c r="A1051" s="1" t="s">
        <v>2104</v>
      </c>
      <c r="B1051" s="1" t="s">
        <v>2105</v>
      </c>
      <c r="C1051" s="1" t="s">
        <v>6</v>
      </c>
      <c r="D1051" s="1">
        <v>0.987514615058898</v>
      </c>
    </row>
    <row r="1052">
      <c r="A1052" s="1" t="s">
        <v>2106</v>
      </c>
      <c r="B1052" s="1" t="s">
        <v>2107</v>
      </c>
      <c r="C1052" s="1" t="s">
        <v>7</v>
      </c>
      <c r="D1052" s="1">
        <v>0.921770870685577</v>
      </c>
    </row>
    <row r="1053">
      <c r="A1053" s="1" t="s">
        <v>2108</v>
      </c>
      <c r="B1053" s="1" t="s">
        <v>2109</v>
      </c>
      <c r="C1053" s="1" t="s">
        <v>7</v>
      </c>
      <c r="D1053" s="1">
        <v>0.999850273132324</v>
      </c>
    </row>
    <row r="1054">
      <c r="A1054" s="1" t="s">
        <v>2110</v>
      </c>
      <c r="B1054" s="1" t="s">
        <v>2111</v>
      </c>
      <c r="C1054" s="1" t="s">
        <v>8</v>
      </c>
      <c r="D1054" s="1">
        <v>0.911140203475952</v>
      </c>
    </row>
    <row r="1055">
      <c r="A1055" s="1" t="s">
        <v>2112</v>
      </c>
      <c r="B1055" s="1" t="s">
        <v>2113</v>
      </c>
      <c r="C1055" s="1" t="s">
        <v>7</v>
      </c>
      <c r="D1055" s="1">
        <v>0.936278700828552</v>
      </c>
    </row>
    <row r="1056">
      <c r="A1056" s="1" t="s">
        <v>2114</v>
      </c>
      <c r="B1056" s="1" t="s">
        <v>2115</v>
      </c>
      <c r="C1056" s="1" t="s">
        <v>6</v>
      </c>
      <c r="D1056" s="1">
        <v>0.990849018096923</v>
      </c>
    </row>
    <row r="1057">
      <c r="A1057" s="1" t="s">
        <v>2116</v>
      </c>
      <c r="B1057" s="1" t="s">
        <v>2117</v>
      </c>
      <c r="C1057" s="1" t="s">
        <v>8</v>
      </c>
      <c r="D1057" s="1">
        <v>0.891377866268158</v>
      </c>
    </row>
    <row r="1058">
      <c r="A1058" s="1" t="s">
        <v>2118</v>
      </c>
      <c r="B1058" s="1" t="s">
        <v>2119</v>
      </c>
      <c r="C1058" s="1" t="s">
        <v>7</v>
      </c>
      <c r="D1058" s="1">
        <v>0.9828782081604</v>
      </c>
    </row>
    <row r="1059">
      <c r="A1059" s="1" t="s">
        <v>2120</v>
      </c>
      <c r="B1059" s="1" t="s">
        <v>2121</v>
      </c>
      <c r="C1059" s="1" t="s">
        <v>8</v>
      </c>
      <c r="D1059" s="1">
        <v>0.520728766918182</v>
      </c>
    </row>
    <row r="1060">
      <c r="A1060" s="1" t="s">
        <v>2122</v>
      </c>
      <c r="B1060" s="1" t="s">
        <v>2123</v>
      </c>
      <c r="C1060" s="1" t="s">
        <v>7</v>
      </c>
      <c r="D1060" s="1">
        <v>0.577363908290863</v>
      </c>
    </row>
    <row r="1061">
      <c r="A1061" s="1" t="s">
        <v>2124</v>
      </c>
      <c r="B1061" s="1" t="s">
        <v>2125</v>
      </c>
      <c r="C1061" s="1" t="s">
        <v>7</v>
      </c>
      <c r="D1061" s="1">
        <v>0.996826946735382</v>
      </c>
    </row>
    <row r="1062">
      <c r="A1062" s="1" t="s">
        <v>2126</v>
      </c>
      <c r="B1062" s="1" t="s">
        <v>2127</v>
      </c>
      <c r="C1062" s="1" t="s">
        <v>6</v>
      </c>
      <c r="D1062" s="1">
        <v>0.996539235115051</v>
      </c>
    </row>
    <row r="1063">
      <c r="A1063" s="1" t="s">
        <v>2128</v>
      </c>
      <c r="B1063" s="1" t="s">
        <v>2129</v>
      </c>
      <c r="C1063" s="1" t="s">
        <v>6</v>
      </c>
      <c r="D1063" s="1">
        <v>0.990978121757507</v>
      </c>
    </row>
    <row r="1064">
      <c r="A1064" s="1" t="s">
        <v>2130</v>
      </c>
      <c r="B1064" s="1" t="s">
        <v>2131</v>
      </c>
      <c r="C1064" s="1" t="s">
        <v>7</v>
      </c>
      <c r="D1064" s="1">
        <v>0.96679139137268</v>
      </c>
    </row>
    <row r="1065">
      <c r="A1065" s="1" t="s">
        <v>2132</v>
      </c>
      <c r="B1065" s="1" t="s">
        <v>2133</v>
      </c>
      <c r="C1065" s="1" t="s">
        <v>7</v>
      </c>
      <c r="D1065" s="1">
        <v>0.959670662879943</v>
      </c>
    </row>
    <row r="1066">
      <c r="A1066" s="1" t="s">
        <v>2134</v>
      </c>
      <c r="B1066" s="1" t="s">
        <v>2135</v>
      </c>
      <c r="C1066" s="1" t="s">
        <v>7</v>
      </c>
      <c r="D1066" s="1">
        <v>0.983776807785034</v>
      </c>
    </row>
    <row r="1067">
      <c r="A1067" s="1" t="s">
        <v>2136</v>
      </c>
      <c r="B1067" s="1" t="s">
        <v>2137</v>
      </c>
      <c r="C1067" s="1" t="s">
        <v>8</v>
      </c>
      <c r="D1067" s="1">
        <v>0.756337404251098</v>
      </c>
    </row>
    <row r="1068">
      <c r="A1068" s="1" t="s">
        <v>2138</v>
      </c>
      <c r="B1068" s="1" t="s">
        <v>2139</v>
      </c>
      <c r="C1068" s="1" t="s">
        <v>6</v>
      </c>
      <c r="D1068" s="1">
        <v>0.812521517276763</v>
      </c>
    </row>
    <row r="1069">
      <c r="A1069" s="1" t="s">
        <v>2140</v>
      </c>
      <c r="B1069" s="1" t="s">
        <v>2141</v>
      </c>
      <c r="C1069" s="1" t="s">
        <v>6</v>
      </c>
      <c r="D1069" s="1">
        <v>0.978657186031341</v>
      </c>
    </row>
    <row r="1070">
      <c r="A1070" s="1" t="s">
        <v>2142</v>
      </c>
      <c r="B1070" s="1" t="s">
        <v>2143</v>
      </c>
      <c r="C1070" s="1" t="s">
        <v>8</v>
      </c>
      <c r="D1070" s="1">
        <v>0.996441900730133</v>
      </c>
    </row>
    <row r="1071">
      <c r="A1071" s="1" t="s">
        <v>2144</v>
      </c>
      <c r="B1071" s="1" t="s">
        <v>2145</v>
      </c>
      <c r="C1071" s="1" t="s">
        <v>8</v>
      </c>
      <c r="D1071" s="1">
        <v>0.998430669307708</v>
      </c>
    </row>
    <row r="1072">
      <c r="A1072" s="1" t="s">
        <v>2146</v>
      </c>
      <c r="B1072" s="1" t="s">
        <v>2147</v>
      </c>
      <c r="C1072" s="1" t="s">
        <v>7</v>
      </c>
      <c r="D1072" s="1">
        <v>0.995285332202911</v>
      </c>
    </row>
    <row r="1073">
      <c r="A1073" s="1" t="s">
        <v>2148</v>
      </c>
      <c r="B1073" s="1" t="s">
        <v>2149</v>
      </c>
      <c r="C1073" s="1" t="s">
        <v>7</v>
      </c>
      <c r="D1073" s="1">
        <v>0.99140852689743</v>
      </c>
    </row>
    <row r="1074">
      <c r="A1074" s="1" t="s">
        <v>2150</v>
      </c>
      <c r="B1074" s="1" t="s">
        <v>2151</v>
      </c>
      <c r="C1074" s="1" t="s">
        <v>7</v>
      </c>
      <c r="D1074" s="1">
        <v>0.99884819984436</v>
      </c>
    </row>
    <row r="1075">
      <c r="A1075" s="1" t="s">
        <v>2152</v>
      </c>
      <c r="B1075" s="1" t="s">
        <v>2153</v>
      </c>
      <c r="C1075" s="1" t="s">
        <v>6</v>
      </c>
      <c r="D1075" s="1">
        <v>0.991960346698761</v>
      </c>
    </row>
    <row r="1076">
      <c r="A1076" s="1" t="s">
        <v>2154</v>
      </c>
      <c r="B1076" s="1" t="s">
        <v>2155</v>
      </c>
      <c r="C1076" s="1" t="s">
        <v>7</v>
      </c>
      <c r="D1076" s="1">
        <v>0.995338797569274</v>
      </c>
    </row>
    <row r="1077">
      <c r="A1077" s="1" t="s">
        <v>2156</v>
      </c>
      <c r="B1077" s="1" t="s">
        <v>2157</v>
      </c>
      <c r="C1077" s="1" t="s">
        <v>7</v>
      </c>
      <c r="D1077" s="1">
        <v>0.590747117996215</v>
      </c>
    </row>
    <row r="1078">
      <c r="A1078" s="1" t="s">
        <v>2158</v>
      </c>
      <c r="B1078" s="1" t="s">
        <v>2159</v>
      </c>
      <c r="C1078" s="1" t="s">
        <v>8</v>
      </c>
      <c r="D1078" s="1">
        <v>0.942472159862518</v>
      </c>
    </row>
    <row r="1079">
      <c r="A1079" s="1" t="s">
        <v>2160</v>
      </c>
      <c r="B1079" s="1" t="s">
        <v>2161</v>
      </c>
      <c r="C1079" s="1" t="s">
        <v>6</v>
      </c>
      <c r="D1079" s="1">
        <v>0.998180389404296</v>
      </c>
    </row>
    <row r="1080">
      <c r="A1080" s="1" t="s">
        <v>2162</v>
      </c>
      <c r="B1080" s="1" t="s">
        <v>2163</v>
      </c>
      <c r="C1080" s="1" t="s">
        <v>6</v>
      </c>
      <c r="D1080" s="1">
        <v>0.989724397659301</v>
      </c>
    </row>
    <row r="1081">
      <c r="A1081" s="1" t="s">
        <v>2164</v>
      </c>
      <c r="B1081" s="1" t="s">
        <v>2165</v>
      </c>
      <c r="C1081" s="1" t="s">
        <v>6</v>
      </c>
      <c r="D1081" s="1">
        <v>0.995081782341003</v>
      </c>
    </row>
    <row r="1082">
      <c r="A1082" s="1" t="s">
        <v>2166</v>
      </c>
      <c r="B1082" s="1" t="s">
        <v>2167</v>
      </c>
      <c r="C1082" s="1" t="s">
        <v>6</v>
      </c>
      <c r="D1082" s="1">
        <v>0.990855455398559</v>
      </c>
    </row>
    <row r="1083">
      <c r="A1083" s="1" t="s">
        <v>2168</v>
      </c>
      <c r="B1083" s="1" t="s">
        <v>2169</v>
      </c>
      <c r="C1083" s="1" t="s">
        <v>7</v>
      </c>
      <c r="D1083" s="1">
        <v>0.955263137817382</v>
      </c>
    </row>
    <row r="1084">
      <c r="A1084" s="1" t="s">
        <v>2170</v>
      </c>
      <c r="B1084" s="1" t="s">
        <v>2171</v>
      </c>
      <c r="C1084" s="1" t="s">
        <v>7</v>
      </c>
      <c r="D1084" s="1">
        <v>0.620676457881927</v>
      </c>
    </row>
    <row r="1085">
      <c r="A1085" s="1" t="s">
        <v>2172</v>
      </c>
      <c r="B1085" s="1" t="s">
        <v>2173</v>
      </c>
      <c r="C1085" s="1" t="s">
        <v>6</v>
      </c>
      <c r="D1085" s="1">
        <v>0.985630452632904</v>
      </c>
    </row>
    <row r="1086">
      <c r="A1086" s="1" t="s">
        <v>2174</v>
      </c>
      <c r="B1086" s="1" t="s">
        <v>2175</v>
      </c>
      <c r="C1086" s="1" t="s">
        <v>6</v>
      </c>
      <c r="D1086" s="1">
        <v>0.998325765132904</v>
      </c>
    </row>
    <row r="1087">
      <c r="A1087" s="1" t="s">
        <v>2176</v>
      </c>
      <c r="B1087" s="1" t="s">
        <v>2177</v>
      </c>
      <c r="C1087" s="1" t="s">
        <v>6</v>
      </c>
      <c r="D1087" s="1">
        <v>0.991203069686889</v>
      </c>
    </row>
    <row r="1088">
      <c r="A1088" s="1" t="s">
        <v>2178</v>
      </c>
      <c r="B1088" s="1" t="s">
        <v>2179</v>
      </c>
      <c r="C1088" s="1" t="s">
        <v>8</v>
      </c>
      <c r="D1088" s="1">
        <v>0.984566628932952</v>
      </c>
    </row>
    <row r="1089">
      <c r="A1089" s="1" t="s">
        <v>2180</v>
      </c>
      <c r="B1089" s="1" t="s">
        <v>2181</v>
      </c>
      <c r="C1089" s="1" t="s">
        <v>6</v>
      </c>
      <c r="D1089" s="1">
        <v>0.847836077213287</v>
      </c>
    </row>
    <row r="1090">
      <c r="A1090" s="1" t="s">
        <v>2182</v>
      </c>
      <c r="B1090" s="1" t="s">
        <v>2183</v>
      </c>
      <c r="C1090" s="1" t="s">
        <v>6</v>
      </c>
      <c r="D1090" s="1">
        <v>0.991934776306152</v>
      </c>
    </row>
    <row r="1091">
      <c r="A1091" s="1" t="s">
        <v>2184</v>
      </c>
      <c r="B1091" s="1" t="s">
        <v>2185</v>
      </c>
      <c r="C1091" s="1" t="s">
        <v>6</v>
      </c>
      <c r="D1091" s="1">
        <v>0.868913829326629</v>
      </c>
    </row>
    <row r="1092">
      <c r="A1092" s="1" t="s">
        <v>2186</v>
      </c>
      <c r="B1092" s="1" t="s">
        <v>2187</v>
      </c>
      <c r="C1092" s="1" t="s">
        <v>6</v>
      </c>
      <c r="D1092" s="1">
        <v>0.863517880439758</v>
      </c>
    </row>
    <row r="1093">
      <c r="A1093" s="1" t="s">
        <v>2188</v>
      </c>
      <c r="B1093" s="1" t="s">
        <v>2189</v>
      </c>
      <c r="C1093" s="1" t="s">
        <v>6</v>
      </c>
      <c r="D1093" s="1">
        <v>0.998606026172637</v>
      </c>
    </row>
    <row r="1094">
      <c r="A1094" s="1" t="s">
        <v>2190</v>
      </c>
      <c r="B1094" s="1" t="s">
        <v>2191</v>
      </c>
      <c r="C1094" s="1" t="s">
        <v>6</v>
      </c>
      <c r="D1094" s="1">
        <v>0.995698571205139</v>
      </c>
    </row>
    <row r="1095">
      <c r="A1095" s="1" t="s">
        <v>2192</v>
      </c>
      <c r="B1095" s="1" t="s">
        <v>2193</v>
      </c>
      <c r="C1095" s="1" t="s">
        <v>8</v>
      </c>
      <c r="D1095" s="1">
        <v>0.919656991958618</v>
      </c>
    </row>
    <row r="1096">
      <c r="A1096" s="1" t="s">
        <v>2194</v>
      </c>
      <c r="B1096" s="1" t="s">
        <v>2195</v>
      </c>
      <c r="C1096" s="1" t="s">
        <v>8</v>
      </c>
      <c r="D1096" s="1">
        <v>0.974239885807037</v>
      </c>
    </row>
    <row r="1097">
      <c r="A1097" s="1" t="s">
        <v>2196</v>
      </c>
      <c r="B1097" s="1" t="s">
        <v>2197</v>
      </c>
      <c r="C1097" s="1" t="s">
        <v>8</v>
      </c>
      <c r="D1097" s="1">
        <v>0.997256815433502</v>
      </c>
    </row>
    <row r="1098">
      <c r="A1098" s="1" t="s">
        <v>2198</v>
      </c>
      <c r="B1098" s="1" t="s">
        <v>2199</v>
      </c>
      <c r="C1098" s="1" t="s">
        <v>6</v>
      </c>
      <c r="D1098" s="1">
        <v>0.746643781661987</v>
      </c>
    </row>
    <row r="1099">
      <c r="A1099" s="1" t="s">
        <v>2200</v>
      </c>
      <c r="B1099" s="1" t="s">
        <v>2201</v>
      </c>
      <c r="C1099" s="1" t="s">
        <v>7</v>
      </c>
      <c r="D1099" s="1">
        <v>0.991261959075927</v>
      </c>
    </row>
    <row r="1100">
      <c r="A1100" s="1" t="s">
        <v>2202</v>
      </c>
      <c r="B1100" s="1" t="s">
        <v>2203</v>
      </c>
      <c r="C1100" s="1" t="s">
        <v>6</v>
      </c>
      <c r="D1100" s="1">
        <v>0.983766555786132</v>
      </c>
    </row>
    <row r="1101">
      <c r="A1101" s="1" t="s">
        <v>2204</v>
      </c>
      <c r="B1101" s="1" t="s">
        <v>2205</v>
      </c>
      <c r="C1101" s="1" t="s">
        <v>7</v>
      </c>
      <c r="D1101" s="1">
        <v>0.889693737030029</v>
      </c>
    </row>
    <row r="1102">
      <c r="A1102" s="1" t="s">
        <v>2206</v>
      </c>
      <c r="B1102" s="1" t="s">
        <v>2207</v>
      </c>
      <c r="C1102" s="1" t="s">
        <v>7</v>
      </c>
      <c r="D1102" s="1">
        <v>0.822872698307037</v>
      </c>
    </row>
    <row r="1103">
      <c r="A1103" s="1" t="s">
        <v>2208</v>
      </c>
      <c r="B1103" s="1" t="s">
        <v>2209</v>
      </c>
      <c r="C1103" s="1" t="s">
        <v>6</v>
      </c>
      <c r="D1103" s="1">
        <v>0.997803151607513</v>
      </c>
    </row>
    <row r="1104">
      <c r="A1104" s="1" t="s">
        <v>2210</v>
      </c>
      <c r="B1104" s="1" t="s">
        <v>2211</v>
      </c>
      <c r="C1104" s="1" t="s">
        <v>7</v>
      </c>
      <c r="D1104" s="1">
        <v>0.998947083950042</v>
      </c>
    </row>
    <row r="1105">
      <c r="A1105" s="1" t="s">
        <v>2212</v>
      </c>
      <c r="B1105" s="1" t="s">
        <v>2213</v>
      </c>
      <c r="C1105" s="1" t="s">
        <v>7</v>
      </c>
      <c r="D1105" s="1">
        <v>0.664016187191009</v>
      </c>
    </row>
    <row r="1106">
      <c r="A1106" s="1" t="s">
        <v>2214</v>
      </c>
      <c r="B1106" s="1" t="s">
        <v>2215</v>
      </c>
      <c r="C1106" s="1" t="s">
        <v>7</v>
      </c>
      <c r="D1106" s="1">
        <v>0.727007925510406</v>
      </c>
    </row>
    <row r="1107">
      <c r="A1107" s="1" t="s">
        <v>2216</v>
      </c>
      <c r="B1107" s="1" t="s">
        <v>2217</v>
      </c>
      <c r="C1107" s="1" t="s">
        <v>7</v>
      </c>
      <c r="D1107" s="1">
        <v>0.970908880233764</v>
      </c>
    </row>
    <row r="1108">
      <c r="A1108" s="1" t="s">
        <v>2218</v>
      </c>
      <c r="B1108" s="1" t="s">
        <v>2219</v>
      </c>
      <c r="C1108" s="1" t="s">
        <v>7</v>
      </c>
      <c r="D1108" s="1">
        <v>0.930890202522277</v>
      </c>
    </row>
    <row r="1109">
      <c r="A1109" s="1" t="s">
        <v>2220</v>
      </c>
      <c r="B1109" s="1" t="s">
        <v>2221</v>
      </c>
      <c r="C1109" s="1" t="s">
        <v>6</v>
      </c>
      <c r="D1109" s="1">
        <v>0.998622179031372</v>
      </c>
    </row>
    <row r="1110">
      <c r="A1110" s="1" t="s">
        <v>2222</v>
      </c>
      <c r="B1110" s="1" t="s">
        <v>2223</v>
      </c>
      <c r="C1110" s="1" t="s">
        <v>8</v>
      </c>
      <c r="D1110" s="1">
        <v>0.739019572734832</v>
      </c>
    </row>
    <row r="1111">
      <c r="A1111" s="1" t="s">
        <v>2224</v>
      </c>
      <c r="B1111" s="1" t="s">
        <v>2225</v>
      </c>
      <c r="C1111" s="1" t="s">
        <v>6</v>
      </c>
      <c r="D1111" s="1">
        <v>0.993028938770294</v>
      </c>
    </row>
    <row r="1112">
      <c r="A1112" s="1" t="s">
        <v>2226</v>
      </c>
      <c r="B1112" s="1" t="s">
        <v>2227</v>
      </c>
      <c r="C1112" s="1" t="s">
        <v>6</v>
      </c>
      <c r="D1112" s="1">
        <v>0.987072169780731</v>
      </c>
    </row>
    <row r="1113">
      <c r="A1113" s="1" t="s">
        <v>2228</v>
      </c>
      <c r="B1113" s="1" t="s">
        <v>2229</v>
      </c>
      <c r="C1113" s="1" t="s">
        <v>6</v>
      </c>
      <c r="D1113" s="1">
        <v>0.995493531227111</v>
      </c>
    </row>
    <row r="1114">
      <c r="A1114" s="1" t="s">
        <v>2230</v>
      </c>
      <c r="B1114" s="1" t="s">
        <v>2231</v>
      </c>
      <c r="C1114" s="1" t="s">
        <v>7</v>
      </c>
      <c r="D1114" s="1">
        <v>0.399993479251861</v>
      </c>
    </row>
    <row r="1115">
      <c r="A1115" s="1" t="s">
        <v>2232</v>
      </c>
      <c r="B1115" s="1" t="s">
        <v>2233</v>
      </c>
      <c r="C1115" s="1" t="s">
        <v>7</v>
      </c>
      <c r="D1115" s="1">
        <v>0.671910762786865</v>
      </c>
    </row>
    <row r="1116">
      <c r="A1116" s="1" t="s">
        <v>2234</v>
      </c>
      <c r="B1116" s="1" t="s">
        <v>2235</v>
      </c>
      <c r="C1116" s="1" t="s">
        <v>8</v>
      </c>
      <c r="D1116" s="1">
        <v>0.950311541557312</v>
      </c>
    </row>
    <row r="1117">
      <c r="A1117" s="1" t="s">
        <v>2236</v>
      </c>
      <c r="B1117" s="1" t="s">
        <v>2237</v>
      </c>
      <c r="C1117" s="1" t="s">
        <v>7</v>
      </c>
      <c r="D1117" s="1">
        <v>0.975743472576141</v>
      </c>
    </row>
    <row r="1118">
      <c r="A1118" s="1" t="s">
        <v>2238</v>
      </c>
      <c r="B1118" s="1" t="s">
        <v>2239</v>
      </c>
      <c r="C1118" s="1" t="s">
        <v>6</v>
      </c>
      <c r="D1118" s="1">
        <v>0.997956752777099</v>
      </c>
    </row>
    <row r="1119">
      <c r="A1119" s="1" t="s">
        <v>2240</v>
      </c>
      <c r="B1119" s="1" t="s">
        <v>2241</v>
      </c>
      <c r="C1119" s="1" t="s">
        <v>7</v>
      </c>
      <c r="D1119" s="1">
        <v>0.980588376522064</v>
      </c>
    </row>
    <row r="1120">
      <c r="A1120" s="1" t="s">
        <v>2242</v>
      </c>
      <c r="B1120" s="1" t="s">
        <v>2243</v>
      </c>
      <c r="C1120" s="1" t="s">
        <v>7</v>
      </c>
      <c r="D1120" s="1">
        <v>0.657749235630035</v>
      </c>
    </row>
    <row r="1121">
      <c r="A1121" s="1" t="s">
        <v>2244</v>
      </c>
      <c r="B1121" s="1" t="s">
        <v>2245</v>
      </c>
      <c r="C1121" s="1" t="s">
        <v>6</v>
      </c>
      <c r="D1121" s="1">
        <v>0.978383481502533</v>
      </c>
    </row>
    <row r="1122">
      <c r="A1122" s="1" t="s">
        <v>2246</v>
      </c>
      <c r="B1122" s="1" t="s">
        <v>2247</v>
      </c>
      <c r="C1122" s="1" t="s">
        <v>7</v>
      </c>
      <c r="D1122" s="1">
        <v>0.872595965862274</v>
      </c>
    </row>
    <row r="1123">
      <c r="A1123" s="1" t="s">
        <v>2248</v>
      </c>
      <c r="B1123" s="1" t="s">
        <v>2249</v>
      </c>
      <c r="C1123" s="1" t="s">
        <v>7</v>
      </c>
      <c r="D1123" s="1">
        <v>0.639721453189849</v>
      </c>
    </row>
    <row r="1124">
      <c r="A1124" s="1" t="s">
        <v>2250</v>
      </c>
      <c r="B1124" s="1" t="s">
        <v>2251</v>
      </c>
      <c r="C1124" s="1" t="s">
        <v>6</v>
      </c>
      <c r="D1124" s="1">
        <v>0.817021191120147</v>
      </c>
    </row>
    <row r="1125">
      <c r="A1125" s="1" t="s">
        <v>2252</v>
      </c>
      <c r="B1125" s="1" t="s">
        <v>2253</v>
      </c>
      <c r="C1125" s="1" t="s">
        <v>7</v>
      </c>
      <c r="D1125" s="1">
        <v>0.998300373554229</v>
      </c>
    </row>
    <row r="1126">
      <c r="A1126" s="1" t="s">
        <v>2254</v>
      </c>
      <c r="B1126" s="1" t="s">
        <v>2255</v>
      </c>
      <c r="C1126" s="1" t="s">
        <v>8</v>
      </c>
      <c r="D1126" s="1">
        <v>0.90684425830841</v>
      </c>
    </row>
    <row r="1127">
      <c r="A1127" s="1" t="s">
        <v>2256</v>
      </c>
      <c r="B1127" s="1" t="s">
        <v>2257</v>
      </c>
      <c r="C1127" s="1" t="s">
        <v>7</v>
      </c>
      <c r="D1127" s="1">
        <v>0.997603237628936</v>
      </c>
    </row>
    <row r="1128">
      <c r="A1128" s="1" t="s">
        <v>2258</v>
      </c>
      <c r="B1128" s="1" t="s">
        <v>2259</v>
      </c>
      <c r="C1128" s="1" t="s">
        <v>8</v>
      </c>
      <c r="D1128" s="1">
        <v>0.960391283035278</v>
      </c>
    </row>
    <row r="1129">
      <c r="A1129" s="1" t="s">
        <v>2260</v>
      </c>
      <c r="B1129" s="1" t="s">
        <v>2261</v>
      </c>
      <c r="C1129" s="1" t="s">
        <v>7</v>
      </c>
      <c r="D1129" s="1">
        <v>0.957303464412689</v>
      </c>
    </row>
    <row r="1130">
      <c r="A1130" s="1" t="s">
        <v>2262</v>
      </c>
      <c r="B1130" s="1" t="s">
        <v>2263</v>
      </c>
      <c r="C1130" s="1" t="s">
        <v>8</v>
      </c>
      <c r="D1130" s="1">
        <v>0.841354846954345</v>
      </c>
    </row>
    <row r="1131">
      <c r="A1131" s="1" t="s">
        <v>2264</v>
      </c>
      <c r="B1131" s="1" t="s">
        <v>2265</v>
      </c>
      <c r="C1131" s="1" t="s">
        <v>7</v>
      </c>
      <c r="D1131" s="1">
        <v>0.608502507209777</v>
      </c>
    </row>
    <row r="1132">
      <c r="A1132" s="1" t="s">
        <v>2266</v>
      </c>
      <c r="B1132" s="1" t="s">
        <v>2267</v>
      </c>
      <c r="C1132" s="1" t="s">
        <v>6</v>
      </c>
      <c r="D1132" s="1">
        <v>0.998027384281158</v>
      </c>
    </row>
    <row r="1133">
      <c r="A1133" s="1" t="s">
        <v>2268</v>
      </c>
      <c r="B1133" s="1" t="s">
        <v>2269</v>
      </c>
      <c r="C1133" s="1" t="s">
        <v>7</v>
      </c>
      <c r="D1133" s="1">
        <v>0.995383560657501</v>
      </c>
    </row>
    <row r="1134">
      <c r="A1134" s="1" t="s">
        <v>2270</v>
      </c>
      <c r="B1134" s="1" t="s">
        <v>2271</v>
      </c>
      <c r="C1134" s="1" t="s">
        <v>8</v>
      </c>
      <c r="D1134" s="1">
        <v>0.998937904834747</v>
      </c>
    </row>
    <row r="1135">
      <c r="A1135" s="1" t="s">
        <v>2272</v>
      </c>
      <c r="B1135" s="1" t="s">
        <v>2273</v>
      </c>
      <c r="C1135" s="1" t="s">
        <v>7</v>
      </c>
      <c r="D1135" s="1">
        <v>0.965262293815612</v>
      </c>
    </row>
    <row r="1136">
      <c r="A1136" s="1" t="s">
        <v>2274</v>
      </c>
      <c r="B1136" s="1" t="s">
        <v>2275</v>
      </c>
      <c r="C1136" s="1" t="s">
        <v>6</v>
      </c>
      <c r="D1136" s="1">
        <v>0.9972665309906</v>
      </c>
    </row>
    <row r="1137">
      <c r="A1137" s="1" t="s">
        <v>2276</v>
      </c>
      <c r="B1137" s="1" t="s">
        <v>2277</v>
      </c>
      <c r="C1137" s="1" t="s">
        <v>8</v>
      </c>
      <c r="D1137" s="1">
        <v>0.633007586002349</v>
      </c>
    </row>
    <row r="1138">
      <c r="A1138" s="1" t="s">
        <v>2278</v>
      </c>
      <c r="B1138" s="1" t="s">
        <v>2279</v>
      </c>
      <c r="C1138" s="1" t="s">
        <v>6</v>
      </c>
      <c r="D1138" s="1">
        <v>0.88131958246231</v>
      </c>
    </row>
    <row r="1139">
      <c r="A1139" s="1" t="s">
        <v>2280</v>
      </c>
      <c r="B1139" s="1" t="s">
        <v>2281</v>
      </c>
      <c r="C1139" s="1" t="s">
        <v>7</v>
      </c>
      <c r="D1139" s="1">
        <v>0.998237967491149</v>
      </c>
    </row>
    <row r="1140">
      <c r="A1140" s="1" t="s">
        <v>2282</v>
      </c>
      <c r="B1140" s="1" t="s">
        <v>2283</v>
      </c>
      <c r="C1140" s="1" t="s">
        <v>7</v>
      </c>
      <c r="D1140" s="1">
        <v>0.570460975170135</v>
      </c>
    </row>
    <row r="1141">
      <c r="A1141" s="1" t="s">
        <v>2284</v>
      </c>
      <c r="B1141" s="1" t="s">
        <v>2285</v>
      </c>
      <c r="C1141" s="1" t="s">
        <v>8</v>
      </c>
      <c r="D1141" s="1">
        <v>0.994591176509857</v>
      </c>
    </row>
    <row r="1142">
      <c r="A1142" s="1" t="s">
        <v>2286</v>
      </c>
      <c r="B1142" s="1" t="s">
        <v>2287</v>
      </c>
      <c r="C1142" s="1" t="s">
        <v>7</v>
      </c>
      <c r="D1142" s="1">
        <v>0.798154652118682</v>
      </c>
    </row>
    <row r="1143">
      <c r="A1143" s="1" t="s">
        <v>2288</v>
      </c>
      <c r="B1143" s="1" t="s">
        <v>2289</v>
      </c>
      <c r="C1143" s="1" t="s">
        <v>7</v>
      </c>
      <c r="D1143" s="1">
        <v>0.974495351314544</v>
      </c>
    </row>
    <row r="1144">
      <c r="A1144" s="1" t="s">
        <v>2290</v>
      </c>
      <c r="B1144" s="1" t="s">
        <v>2291</v>
      </c>
      <c r="C1144" s="1" t="s">
        <v>6</v>
      </c>
      <c r="D1144" s="1">
        <v>0.996131062507629</v>
      </c>
    </row>
    <row r="1145">
      <c r="A1145" s="1" t="s">
        <v>2292</v>
      </c>
      <c r="B1145" s="1" t="s">
        <v>2293</v>
      </c>
      <c r="C1145" s="1" t="s">
        <v>6</v>
      </c>
      <c r="D1145" s="1">
        <v>0.983396470546722</v>
      </c>
    </row>
    <row r="1146">
      <c r="A1146" s="1" t="s">
        <v>2294</v>
      </c>
      <c r="B1146" s="1" t="s">
        <v>2295</v>
      </c>
      <c r="C1146" s="1" t="s">
        <v>6</v>
      </c>
      <c r="D1146" s="1">
        <v>0.955556213855743</v>
      </c>
    </row>
    <row r="1147">
      <c r="A1147" s="1" t="s">
        <v>2296</v>
      </c>
      <c r="B1147" s="1" t="s">
        <v>2297</v>
      </c>
      <c r="C1147" s="1" t="s">
        <v>6</v>
      </c>
      <c r="D1147" s="1">
        <v>0.802576959133148</v>
      </c>
    </row>
    <row r="1148">
      <c r="A1148" s="1" t="s">
        <v>2298</v>
      </c>
      <c r="B1148" s="1" t="s">
        <v>2299</v>
      </c>
      <c r="C1148" s="1" t="s">
        <v>7</v>
      </c>
      <c r="D1148" s="1">
        <v>0.992303252220153</v>
      </c>
    </row>
    <row r="1149">
      <c r="A1149" s="1" t="s">
        <v>2300</v>
      </c>
      <c r="B1149" s="1" t="s">
        <v>2301</v>
      </c>
      <c r="C1149" s="1" t="s">
        <v>6</v>
      </c>
      <c r="D1149" s="1">
        <v>0.988459825515747</v>
      </c>
    </row>
    <row r="1150">
      <c r="A1150" s="1" t="s">
        <v>2302</v>
      </c>
      <c r="B1150" s="1" t="s">
        <v>2303</v>
      </c>
      <c r="C1150" s="1" t="s">
        <v>7</v>
      </c>
      <c r="D1150" s="1">
        <v>0.845656991004943</v>
      </c>
    </row>
    <row r="1151">
      <c r="A1151" s="1" t="s">
        <v>2304</v>
      </c>
      <c r="B1151" s="1" t="s">
        <v>2305</v>
      </c>
      <c r="C1151" s="1" t="s">
        <v>7</v>
      </c>
      <c r="D1151" s="1">
        <v>0.838363409042358</v>
      </c>
    </row>
    <row r="1152">
      <c r="A1152" s="1" t="s">
        <v>2306</v>
      </c>
      <c r="B1152" s="1" t="s">
        <v>2307</v>
      </c>
      <c r="C1152" s="1" t="s">
        <v>6</v>
      </c>
      <c r="D1152" s="1">
        <v>0.991801440715789</v>
      </c>
    </row>
    <row r="1153">
      <c r="A1153" s="1" t="s">
        <v>2308</v>
      </c>
      <c r="B1153" s="1" t="s">
        <v>2309</v>
      </c>
      <c r="C1153" s="1" t="s">
        <v>7</v>
      </c>
      <c r="D1153" s="1">
        <v>0.999475419521331</v>
      </c>
    </row>
    <row r="1154">
      <c r="A1154" s="1" t="s">
        <v>2310</v>
      </c>
      <c r="B1154" s="1" t="s">
        <v>2311</v>
      </c>
      <c r="C1154" s="1" t="s">
        <v>8</v>
      </c>
      <c r="D1154" s="1">
        <v>0.999495387077331</v>
      </c>
    </row>
    <row r="1155">
      <c r="A1155" s="1" t="s">
        <v>2312</v>
      </c>
      <c r="B1155" s="1" t="s">
        <v>2313</v>
      </c>
      <c r="C1155" s="1" t="s">
        <v>6</v>
      </c>
      <c r="D1155" s="1">
        <v>0.996926605701446</v>
      </c>
    </row>
    <row r="1156">
      <c r="A1156" s="1" t="s">
        <v>2314</v>
      </c>
      <c r="B1156" s="1" t="s">
        <v>2315</v>
      </c>
      <c r="C1156" s="1" t="s">
        <v>6</v>
      </c>
      <c r="D1156" s="1">
        <v>0.877886712551116</v>
      </c>
    </row>
    <row r="1157">
      <c r="A1157" s="1" t="s">
        <v>2316</v>
      </c>
      <c r="B1157" s="1" t="s">
        <v>2317</v>
      </c>
      <c r="C1157" s="1" t="s">
        <v>7</v>
      </c>
      <c r="D1157" s="1">
        <v>0.993378758430481</v>
      </c>
    </row>
    <row r="1158">
      <c r="A1158" s="1" t="s">
        <v>2318</v>
      </c>
      <c r="B1158" s="1" t="s">
        <v>2319</v>
      </c>
      <c r="C1158" s="1" t="s">
        <v>7</v>
      </c>
      <c r="D1158" s="1">
        <v>0.999264657497406</v>
      </c>
    </row>
    <row r="1159">
      <c r="A1159" s="1" t="s">
        <v>2320</v>
      </c>
      <c r="B1159" s="1" t="s">
        <v>2321</v>
      </c>
      <c r="C1159" s="1" t="s">
        <v>7</v>
      </c>
      <c r="D1159" s="1">
        <v>0.694836795330047</v>
      </c>
    </row>
    <row r="1160">
      <c r="A1160" s="1" t="s">
        <v>2322</v>
      </c>
      <c r="B1160" s="1" t="s">
        <v>2323</v>
      </c>
      <c r="C1160" s="1" t="s">
        <v>7</v>
      </c>
      <c r="D1160" s="1">
        <v>0.679476022720336</v>
      </c>
    </row>
    <row r="1161">
      <c r="A1161" s="1" t="s">
        <v>2324</v>
      </c>
      <c r="B1161" s="1" t="s">
        <v>2325</v>
      </c>
      <c r="C1161" s="1" t="s">
        <v>6</v>
      </c>
      <c r="D1161" s="1">
        <v>0.940885245800018</v>
      </c>
    </row>
    <row r="1162">
      <c r="A1162" s="1" t="s">
        <v>2326</v>
      </c>
      <c r="B1162" s="1" t="s">
        <v>2327</v>
      </c>
      <c r="C1162" s="1" t="s">
        <v>7</v>
      </c>
      <c r="D1162" s="1">
        <v>0.998816132545471</v>
      </c>
    </row>
    <row r="1163">
      <c r="A1163" s="1" t="s">
        <v>2328</v>
      </c>
      <c r="B1163" s="1" t="s">
        <v>2329</v>
      </c>
      <c r="C1163" s="1" t="s">
        <v>7</v>
      </c>
      <c r="D1163" s="1">
        <v>0.936935007572174</v>
      </c>
    </row>
    <row r="1164">
      <c r="A1164" s="1" t="s">
        <v>2330</v>
      </c>
      <c r="B1164" s="1" t="s">
        <v>2331</v>
      </c>
      <c r="C1164" s="1" t="s">
        <v>6</v>
      </c>
      <c r="D1164" s="1">
        <v>0.995237112045288</v>
      </c>
    </row>
    <row r="1165">
      <c r="A1165" s="1" t="s">
        <v>2332</v>
      </c>
      <c r="B1165" s="1" t="s">
        <v>2333</v>
      </c>
      <c r="C1165" s="1" t="s">
        <v>6</v>
      </c>
      <c r="D1165" s="1">
        <v>0.993386685848236</v>
      </c>
    </row>
    <row r="1166">
      <c r="A1166" s="1" t="s">
        <v>2334</v>
      </c>
      <c r="B1166" s="1" t="s">
        <v>2335</v>
      </c>
      <c r="C1166" s="1" t="s">
        <v>7</v>
      </c>
      <c r="D1166" s="1">
        <v>0.783545196056366</v>
      </c>
    </row>
    <row r="1167">
      <c r="A1167" s="1" t="s">
        <v>2336</v>
      </c>
      <c r="B1167" s="1" t="s">
        <v>2337</v>
      </c>
      <c r="C1167" s="1" t="s">
        <v>7</v>
      </c>
      <c r="D1167" s="1">
        <v>0.999170899391174</v>
      </c>
    </row>
    <row r="1168">
      <c r="A1168" s="1" t="s">
        <v>2338</v>
      </c>
      <c r="B1168" s="1" t="s">
        <v>2339</v>
      </c>
      <c r="C1168" s="1" t="s">
        <v>7</v>
      </c>
      <c r="D1168" s="1">
        <v>0.998515665531158</v>
      </c>
    </row>
    <row r="1169">
      <c r="A1169" s="1" t="s">
        <v>2340</v>
      </c>
      <c r="B1169" s="1" t="s">
        <v>2341</v>
      </c>
      <c r="C1169" s="1" t="s">
        <v>6</v>
      </c>
      <c r="D1169" s="1">
        <v>0.983744621276855</v>
      </c>
    </row>
    <row r="1170">
      <c r="A1170" s="1" t="s">
        <v>2342</v>
      </c>
      <c r="B1170" s="1" t="s">
        <v>2343</v>
      </c>
      <c r="C1170" s="1" t="s">
        <v>6</v>
      </c>
      <c r="D1170" s="1">
        <v>0.750708997249603</v>
      </c>
    </row>
    <row r="1171">
      <c r="A1171" s="1" t="s">
        <v>2344</v>
      </c>
      <c r="B1171" s="1" t="s">
        <v>2345</v>
      </c>
      <c r="C1171" s="1" t="s">
        <v>6</v>
      </c>
      <c r="D1171" s="1">
        <v>0.997423410415649</v>
      </c>
    </row>
    <row r="1172">
      <c r="A1172" s="1" t="s">
        <v>2346</v>
      </c>
      <c r="B1172" s="1" t="s">
        <v>2347</v>
      </c>
      <c r="C1172" s="1" t="s">
        <v>8</v>
      </c>
      <c r="D1172" s="1">
        <v>0.999572336673736</v>
      </c>
    </row>
    <row r="1173">
      <c r="A1173" s="1" t="s">
        <v>2348</v>
      </c>
      <c r="B1173" s="1" t="s">
        <v>2349</v>
      </c>
      <c r="C1173" s="1" t="s">
        <v>8</v>
      </c>
      <c r="D1173" s="1">
        <v>0.960637331008911</v>
      </c>
    </row>
    <row r="1174">
      <c r="A1174" s="1" t="s">
        <v>2350</v>
      </c>
      <c r="B1174" s="1" t="s">
        <v>2351</v>
      </c>
      <c r="C1174" s="1" t="s">
        <v>6</v>
      </c>
      <c r="D1174" s="1">
        <v>0.901266694068908</v>
      </c>
    </row>
    <row r="1175">
      <c r="A1175" s="1" t="s">
        <v>2352</v>
      </c>
      <c r="B1175" s="1" t="s">
        <v>2353</v>
      </c>
      <c r="C1175" s="1" t="s">
        <v>6</v>
      </c>
      <c r="D1175" s="1">
        <v>0.927656352519989</v>
      </c>
    </row>
    <row r="1176">
      <c r="A1176" s="1" t="s">
        <v>2354</v>
      </c>
      <c r="B1176" s="1" t="s">
        <v>2355</v>
      </c>
      <c r="C1176" s="1" t="s">
        <v>7</v>
      </c>
      <c r="D1176" s="1">
        <v>0.998065412044525</v>
      </c>
    </row>
    <row r="1177">
      <c r="A1177" s="1" t="s">
        <v>2356</v>
      </c>
      <c r="B1177" s="1" t="s">
        <v>2357</v>
      </c>
      <c r="C1177" s="1" t="s">
        <v>8</v>
      </c>
      <c r="D1177" s="1">
        <v>0.979435801506042</v>
      </c>
    </row>
    <row r="1178">
      <c r="A1178" s="1" t="s">
        <v>2358</v>
      </c>
      <c r="B1178" s="1" t="s">
        <v>2359</v>
      </c>
      <c r="C1178" s="1" t="s">
        <v>6</v>
      </c>
      <c r="D1178" s="1">
        <v>0.979758739471435</v>
      </c>
    </row>
    <row r="1179">
      <c r="A1179" s="1" t="s">
        <v>2360</v>
      </c>
      <c r="B1179" s="1" t="s">
        <v>2361</v>
      </c>
      <c r="C1179" s="1" t="s">
        <v>7</v>
      </c>
      <c r="D1179" s="1">
        <v>0.941916048526763</v>
      </c>
    </row>
    <row r="1180">
      <c r="A1180" s="1" t="s">
        <v>2362</v>
      </c>
      <c r="B1180" s="1" t="s">
        <v>2363</v>
      </c>
      <c r="C1180" s="1" t="s">
        <v>6</v>
      </c>
      <c r="D1180" s="1">
        <v>0.996377289295196</v>
      </c>
    </row>
    <row r="1181">
      <c r="A1181" s="1" t="s">
        <v>2364</v>
      </c>
      <c r="B1181" s="1" t="s">
        <v>2365</v>
      </c>
      <c r="C1181" s="1" t="s">
        <v>7</v>
      </c>
      <c r="D1181" s="1">
        <v>0.999662041664123</v>
      </c>
    </row>
    <row r="1182">
      <c r="A1182" s="1" t="s">
        <v>2366</v>
      </c>
      <c r="B1182" s="1" t="s">
        <v>2367</v>
      </c>
      <c r="C1182" s="1" t="s">
        <v>6</v>
      </c>
      <c r="D1182" s="1">
        <v>0.805808305740356</v>
      </c>
    </row>
    <row r="1183">
      <c r="A1183" s="1" t="s">
        <v>2368</v>
      </c>
      <c r="B1183" s="1" t="s">
        <v>2369</v>
      </c>
      <c r="C1183" s="1" t="s">
        <v>6</v>
      </c>
      <c r="D1183" s="1">
        <v>0.823933362960815</v>
      </c>
    </row>
    <row r="1184">
      <c r="A1184" s="1" t="s">
        <v>2370</v>
      </c>
      <c r="B1184" s="1" t="s">
        <v>2371</v>
      </c>
      <c r="C1184" s="1" t="s">
        <v>7</v>
      </c>
      <c r="D1184" s="1">
        <v>0.993038952350616</v>
      </c>
    </row>
    <row r="1185">
      <c r="A1185" s="1" t="s">
        <v>2372</v>
      </c>
      <c r="B1185" s="1" t="s">
        <v>2373</v>
      </c>
      <c r="C1185" s="1" t="s">
        <v>7</v>
      </c>
      <c r="D1185" s="1">
        <v>0.997166574001312</v>
      </c>
    </row>
    <row r="1186">
      <c r="A1186" s="1" t="s">
        <v>2374</v>
      </c>
      <c r="B1186" s="1" t="s">
        <v>2375</v>
      </c>
      <c r="C1186" s="1" t="s">
        <v>6</v>
      </c>
      <c r="D1186" s="1">
        <v>0.996274828910827</v>
      </c>
    </row>
    <row r="1187">
      <c r="A1187" s="1" t="s">
        <v>2376</v>
      </c>
      <c r="B1187" s="1" t="s">
        <v>2377</v>
      </c>
      <c r="C1187" s="1" t="s">
        <v>7</v>
      </c>
      <c r="D1187" s="1">
        <v>0.983034253120422</v>
      </c>
    </row>
    <row r="1188">
      <c r="A1188" s="1" t="s">
        <v>2378</v>
      </c>
      <c r="B1188" s="1" t="s">
        <v>2379</v>
      </c>
      <c r="C1188" s="1" t="s">
        <v>7</v>
      </c>
      <c r="D1188" s="1">
        <v>0.992890119552612</v>
      </c>
    </row>
    <row r="1189">
      <c r="A1189" s="1" t="s">
        <v>2380</v>
      </c>
      <c r="B1189" s="1" t="s">
        <v>2381</v>
      </c>
      <c r="C1189" s="1" t="s">
        <v>7</v>
      </c>
      <c r="D1189" s="1">
        <v>0.997935056686401</v>
      </c>
    </row>
    <row r="1190">
      <c r="A1190" s="1" t="s">
        <v>2382</v>
      </c>
      <c r="B1190" s="1" t="s">
        <v>2383</v>
      </c>
      <c r="C1190" s="1" t="s">
        <v>6</v>
      </c>
      <c r="D1190" s="1">
        <v>0.917507052421569</v>
      </c>
    </row>
    <row r="1191">
      <c r="A1191" s="1" t="s">
        <v>2384</v>
      </c>
      <c r="B1191" s="1" t="s">
        <v>2385</v>
      </c>
      <c r="C1191" s="1" t="s">
        <v>6</v>
      </c>
      <c r="D1191" s="1">
        <v>0.919834852218627</v>
      </c>
    </row>
    <row r="1192">
      <c r="A1192" s="1" t="s">
        <v>2386</v>
      </c>
      <c r="B1192" s="1" t="s">
        <v>2387</v>
      </c>
      <c r="C1192" s="1" t="s">
        <v>8</v>
      </c>
      <c r="D1192" s="1">
        <v>0.637353301048278</v>
      </c>
    </row>
    <row r="1193">
      <c r="A1193" s="1" t="s">
        <v>2388</v>
      </c>
      <c r="B1193" s="1" t="s">
        <v>2389</v>
      </c>
      <c r="C1193" s="1" t="s">
        <v>7</v>
      </c>
      <c r="D1193" s="1">
        <v>0.876021802425384</v>
      </c>
    </row>
    <row r="1194">
      <c r="A1194" s="1" t="s">
        <v>2390</v>
      </c>
      <c r="B1194" s="1" t="s">
        <v>2391</v>
      </c>
      <c r="C1194" s="1" t="s">
        <v>7</v>
      </c>
      <c r="D1194" s="1">
        <v>0.993272364139556</v>
      </c>
    </row>
    <row r="1195">
      <c r="A1195" s="1" t="s">
        <v>2392</v>
      </c>
      <c r="B1195" s="1" t="s">
        <v>2393</v>
      </c>
      <c r="C1195" s="1" t="s">
        <v>6</v>
      </c>
      <c r="D1195" s="1">
        <v>0.905928909778595</v>
      </c>
    </row>
    <row r="1196">
      <c r="A1196" s="1" t="s">
        <v>2394</v>
      </c>
      <c r="B1196" s="1" t="s">
        <v>2395</v>
      </c>
      <c r="C1196" s="1" t="s">
        <v>7</v>
      </c>
      <c r="D1196" s="1">
        <v>0.898737847805023</v>
      </c>
    </row>
    <row r="1197">
      <c r="A1197" s="1" t="s">
        <v>2396</v>
      </c>
      <c r="B1197" s="1" t="s">
        <v>2397</v>
      </c>
      <c r="C1197" s="1" t="s">
        <v>6</v>
      </c>
      <c r="D1197" s="1">
        <v>0.995764255523681</v>
      </c>
    </row>
    <row r="1198">
      <c r="A1198" s="1" t="s">
        <v>2398</v>
      </c>
      <c r="B1198" s="1" t="s">
        <v>2399</v>
      </c>
      <c r="C1198" s="1" t="s">
        <v>8</v>
      </c>
      <c r="D1198" s="1">
        <v>0.999782860279083</v>
      </c>
    </row>
    <row r="1199">
      <c r="A1199" s="1" t="s">
        <v>2400</v>
      </c>
      <c r="B1199" s="1" t="s">
        <v>2401</v>
      </c>
      <c r="C1199" s="1" t="s">
        <v>8</v>
      </c>
      <c r="D1199" s="1">
        <v>0.847750842571258</v>
      </c>
    </row>
    <row r="1200">
      <c r="A1200" s="1" t="s">
        <v>2402</v>
      </c>
      <c r="B1200" s="1" t="s">
        <v>2403</v>
      </c>
      <c r="C1200" s="1" t="s">
        <v>7</v>
      </c>
      <c r="D1200" s="1">
        <v>0.983156621456146</v>
      </c>
    </row>
    <row r="1201">
      <c r="A1201" s="1" t="s">
        <v>2404</v>
      </c>
      <c r="B1201" s="1" t="s">
        <v>2405</v>
      </c>
      <c r="C1201" s="1" t="s">
        <v>6</v>
      </c>
      <c r="D1201" s="1">
        <v>0.982634246349334</v>
      </c>
    </row>
    <row r="1202">
      <c r="A1202" s="1" t="s">
        <v>2406</v>
      </c>
      <c r="B1202" s="1" t="s">
        <v>2407</v>
      </c>
      <c r="C1202" s="1" t="s">
        <v>7</v>
      </c>
      <c r="D1202" s="1">
        <v>0.987777650356292</v>
      </c>
    </row>
    <row r="1203">
      <c r="A1203" s="1" t="s">
        <v>2408</v>
      </c>
      <c r="B1203" s="1" t="s">
        <v>2409</v>
      </c>
      <c r="C1203" s="1" t="s">
        <v>7</v>
      </c>
      <c r="D1203" s="1">
        <v>0.808260440826416</v>
      </c>
    </row>
    <row r="1204">
      <c r="A1204" s="1" t="s">
        <v>2410</v>
      </c>
      <c r="B1204" s="1" t="s">
        <v>2411</v>
      </c>
      <c r="C1204" s="1" t="s">
        <v>7</v>
      </c>
      <c r="D1204" s="1">
        <v>0.996621012687683</v>
      </c>
    </row>
    <row r="1205">
      <c r="A1205" s="1" t="s">
        <v>2412</v>
      </c>
      <c r="B1205" s="1" t="s">
        <v>2413</v>
      </c>
      <c r="C1205" s="1" t="s">
        <v>8</v>
      </c>
      <c r="D1205" s="1">
        <v>0.991314232349395</v>
      </c>
    </row>
    <row r="1206">
      <c r="A1206" s="1" t="s">
        <v>2414</v>
      </c>
      <c r="B1206" s="1" t="s">
        <v>2415</v>
      </c>
      <c r="C1206" s="1" t="s">
        <v>6</v>
      </c>
      <c r="D1206" s="1">
        <v>0.992950558662414</v>
      </c>
    </row>
    <row r="1207">
      <c r="A1207" s="1" t="s">
        <v>2416</v>
      </c>
      <c r="B1207" s="1" t="s">
        <v>2417</v>
      </c>
      <c r="C1207" s="1" t="s">
        <v>6</v>
      </c>
      <c r="D1207" s="1">
        <v>0.46343794465065</v>
      </c>
    </row>
    <row r="1208">
      <c r="A1208" s="1" t="s">
        <v>2418</v>
      </c>
      <c r="B1208" s="1" t="s">
        <v>2419</v>
      </c>
      <c r="C1208" s="1" t="s">
        <v>6</v>
      </c>
      <c r="D1208" s="1">
        <v>0.996887147426605</v>
      </c>
    </row>
    <row r="1209">
      <c r="A1209" s="1" t="s">
        <v>2420</v>
      </c>
      <c r="B1209" s="1" t="s">
        <v>2421</v>
      </c>
      <c r="C1209" s="1" t="s">
        <v>6</v>
      </c>
      <c r="D1209" s="1">
        <v>0.998328030109405</v>
      </c>
    </row>
    <row r="1210">
      <c r="A1210" s="1" t="s">
        <v>2422</v>
      </c>
      <c r="B1210" s="1" t="s">
        <v>2423</v>
      </c>
      <c r="C1210" s="1" t="s">
        <v>6</v>
      </c>
      <c r="D1210" s="1">
        <v>0.882967472076416</v>
      </c>
    </row>
    <row r="1211">
      <c r="A1211" s="1" t="s">
        <v>2424</v>
      </c>
      <c r="B1211" s="1" t="s">
        <v>2425</v>
      </c>
      <c r="C1211" s="1" t="s">
        <v>6</v>
      </c>
      <c r="D1211" s="1">
        <v>0.996888935565948</v>
      </c>
    </row>
    <row r="1212">
      <c r="A1212" s="1" t="s">
        <v>2426</v>
      </c>
      <c r="B1212" s="1" t="s">
        <v>2427</v>
      </c>
      <c r="C1212" s="1" t="s">
        <v>7</v>
      </c>
      <c r="D1212" s="1">
        <v>0.994850695133209</v>
      </c>
    </row>
    <row r="1213">
      <c r="A1213" s="1" t="s">
        <v>2428</v>
      </c>
      <c r="B1213" s="1" t="s">
        <v>2429</v>
      </c>
      <c r="C1213" s="1" t="s">
        <v>6</v>
      </c>
      <c r="D1213" s="1">
        <v>0.902292966842651</v>
      </c>
    </row>
    <row r="1214">
      <c r="A1214" s="1" t="s">
        <v>2430</v>
      </c>
      <c r="B1214" s="1" t="s">
        <v>2431</v>
      </c>
      <c r="C1214" s="1" t="s">
        <v>6</v>
      </c>
      <c r="D1214" s="1">
        <v>0.994044244289398</v>
      </c>
    </row>
    <row r="1215">
      <c r="A1215" s="1" t="s">
        <v>2432</v>
      </c>
      <c r="B1215" s="1" t="s">
        <v>2433</v>
      </c>
      <c r="C1215" s="1" t="s">
        <v>6</v>
      </c>
      <c r="D1215" s="1">
        <v>0.997734785079956</v>
      </c>
    </row>
    <row r="1216">
      <c r="A1216" s="1" t="s">
        <v>2434</v>
      </c>
      <c r="B1216" s="1" t="s">
        <v>2435</v>
      </c>
      <c r="C1216" s="1" t="s">
        <v>8</v>
      </c>
      <c r="D1216" s="1">
        <v>0.986158430576324</v>
      </c>
    </row>
    <row r="1217">
      <c r="A1217" s="1" t="s">
        <v>2436</v>
      </c>
      <c r="B1217" s="1" t="s">
        <v>2437</v>
      </c>
      <c r="C1217" s="1" t="s">
        <v>7</v>
      </c>
      <c r="D1217" s="1">
        <v>0.987069487571716</v>
      </c>
    </row>
    <row r="1218">
      <c r="A1218" s="1" t="s">
        <v>2438</v>
      </c>
      <c r="B1218" s="1" t="s">
        <v>2439</v>
      </c>
      <c r="C1218" s="1" t="s">
        <v>6</v>
      </c>
      <c r="D1218" s="1">
        <v>0.977921903133392</v>
      </c>
    </row>
    <row r="1219">
      <c r="A1219" s="1" t="s">
        <v>2440</v>
      </c>
      <c r="B1219" s="1" t="s">
        <v>2441</v>
      </c>
      <c r="C1219" s="1" t="s">
        <v>7</v>
      </c>
      <c r="D1219" s="1">
        <v>0.99159824848175</v>
      </c>
    </row>
    <row r="1220">
      <c r="A1220" s="1" t="s">
        <v>2442</v>
      </c>
      <c r="B1220" s="1" t="s">
        <v>2443</v>
      </c>
      <c r="C1220" s="1" t="s">
        <v>7</v>
      </c>
      <c r="D1220" s="1">
        <v>0.993101716041564</v>
      </c>
    </row>
    <row r="1221">
      <c r="A1221" s="1" t="s">
        <v>2444</v>
      </c>
      <c r="B1221" s="1" t="s">
        <v>2445</v>
      </c>
      <c r="C1221" s="1" t="s">
        <v>8</v>
      </c>
      <c r="D1221" s="1">
        <v>0.981355369091033</v>
      </c>
    </row>
    <row r="1222">
      <c r="A1222" s="1" t="s">
        <v>2446</v>
      </c>
      <c r="B1222" s="1" t="s">
        <v>2447</v>
      </c>
      <c r="C1222" s="1" t="s">
        <v>7</v>
      </c>
      <c r="D1222" s="1">
        <v>0.755311906337738</v>
      </c>
    </row>
    <row r="1223">
      <c r="A1223" s="1" t="s">
        <v>2448</v>
      </c>
      <c r="B1223" s="1" t="s">
        <v>2449</v>
      </c>
      <c r="C1223" s="1" t="s">
        <v>8</v>
      </c>
      <c r="D1223" s="1">
        <v>0.708193957805633</v>
      </c>
    </row>
    <row r="1224">
      <c r="A1224" s="1" t="s">
        <v>2450</v>
      </c>
      <c r="B1224" s="1" t="s">
        <v>2451</v>
      </c>
      <c r="C1224" s="1" t="s">
        <v>7</v>
      </c>
      <c r="D1224" s="1">
        <v>0.535407900810241</v>
      </c>
    </row>
    <row r="1225">
      <c r="A1225" s="1" t="s">
        <v>2452</v>
      </c>
      <c r="B1225" s="1" t="s">
        <v>2453</v>
      </c>
      <c r="C1225" s="1" t="s">
        <v>7</v>
      </c>
      <c r="D1225" s="1">
        <v>0.800205886363983</v>
      </c>
    </row>
    <row r="1226">
      <c r="A1226" s="1" t="s">
        <v>2454</v>
      </c>
      <c r="B1226" s="1" t="s">
        <v>2455</v>
      </c>
      <c r="C1226" s="1" t="s">
        <v>8</v>
      </c>
      <c r="D1226" s="1">
        <v>0.876534819602966</v>
      </c>
    </row>
    <row r="1227">
      <c r="A1227" s="1" t="s">
        <v>2456</v>
      </c>
      <c r="B1227" s="1" t="s">
        <v>2457</v>
      </c>
      <c r="C1227" s="1" t="s">
        <v>6</v>
      </c>
      <c r="D1227" s="1">
        <v>0.99379277229309</v>
      </c>
    </row>
    <row r="1228">
      <c r="A1228" s="1" t="s">
        <v>2458</v>
      </c>
      <c r="B1228" s="1" t="s">
        <v>2459</v>
      </c>
      <c r="C1228" s="1" t="s">
        <v>6</v>
      </c>
      <c r="D1228" s="1">
        <v>0.994961857795715</v>
      </c>
    </row>
    <row r="1229">
      <c r="A1229" s="1" t="s">
        <v>2460</v>
      </c>
      <c r="B1229" s="1" t="s">
        <v>2461</v>
      </c>
      <c r="C1229" s="1" t="s">
        <v>7</v>
      </c>
      <c r="D1229" s="1">
        <v>0.999209642410278</v>
      </c>
    </row>
    <row r="1230">
      <c r="A1230" s="1" t="s">
        <v>2462</v>
      </c>
      <c r="B1230" s="1" t="s">
        <v>2463</v>
      </c>
      <c r="C1230" s="1" t="s">
        <v>8</v>
      </c>
      <c r="D1230" s="1">
        <v>0.999357998371124</v>
      </c>
    </row>
    <row r="1231">
      <c r="A1231" s="1" t="s">
        <v>2464</v>
      </c>
      <c r="B1231" s="1" t="s">
        <v>2465</v>
      </c>
      <c r="C1231" s="1" t="s">
        <v>8</v>
      </c>
      <c r="D1231" s="1">
        <v>0.987153232097625</v>
      </c>
    </row>
    <row r="1232">
      <c r="A1232" s="1" t="s">
        <v>2466</v>
      </c>
      <c r="B1232" s="1" t="s">
        <v>2467</v>
      </c>
      <c r="C1232" s="1" t="s">
        <v>6</v>
      </c>
      <c r="D1232" s="1">
        <v>0.743922591209411</v>
      </c>
    </row>
    <row r="1233">
      <c r="A1233" s="1" t="s">
        <v>2468</v>
      </c>
      <c r="B1233" s="1" t="s">
        <v>2469</v>
      </c>
      <c r="C1233" s="1" t="s">
        <v>7</v>
      </c>
      <c r="D1233" s="1">
        <v>0.673342704772949</v>
      </c>
    </row>
    <row r="1234">
      <c r="A1234" s="1" t="s">
        <v>2470</v>
      </c>
      <c r="B1234" s="1" t="s">
        <v>2471</v>
      </c>
      <c r="C1234" s="1" t="s">
        <v>7</v>
      </c>
      <c r="D1234" s="1">
        <v>0.841867685317993</v>
      </c>
    </row>
    <row r="1235">
      <c r="A1235" s="1" t="s">
        <v>2472</v>
      </c>
      <c r="B1235" s="1" t="s">
        <v>2473</v>
      </c>
      <c r="C1235" s="1" t="s">
        <v>6</v>
      </c>
      <c r="D1235" s="1">
        <v>0.998253166675567</v>
      </c>
    </row>
    <row r="1236">
      <c r="A1236" s="1" t="s">
        <v>2474</v>
      </c>
      <c r="B1236" s="1" t="s">
        <v>2475</v>
      </c>
      <c r="C1236" s="1" t="s">
        <v>6</v>
      </c>
      <c r="D1236" s="1">
        <v>0.993987798690795</v>
      </c>
    </row>
    <row r="1237">
      <c r="A1237" s="1" t="s">
        <v>2476</v>
      </c>
      <c r="B1237" s="1" t="s">
        <v>2477</v>
      </c>
      <c r="C1237" s="1" t="s">
        <v>7</v>
      </c>
      <c r="D1237" s="1">
        <v>0.793646216392517</v>
      </c>
    </row>
    <row r="1238">
      <c r="A1238" s="1" t="s">
        <v>2478</v>
      </c>
      <c r="B1238" s="1" t="s">
        <v>2479</v>
      </c>
      <c r="C1238" s="1" t="s">
        <v>8</v>
      </c>
      <c r="D1238" s="1">
        <v>0.995074093341827</v>
      </c>
    </row>
    <row r="1239">
      <c r="A1239" s="1" t="s">
        <v>2480</v>
      </c>
      <c r="B1239" s="1" t="s">
        <v>2481</v>
      </c>
      <c r="C1239" s="1" t="s">
        <v>8</v>
      </c>
      <c r="D1239" s="1">
        <v>0.967179715633392</v>
      </c>
    </row>
    <row r="1240">
      <c r="A1240" s="1" t="s">
        <v>2482</v>
      </c>
      <c r="B1240" s="1" t="s">
        <v>2483</v>
      </c>
      <c r="C1240" s="1" t="s">
        <v>8</v>
      </c>
      <c r="D1240" s="1">
        <v>0.995913803577423</v>
      </c>
    </row>
    <row r="1241">
      <c r="A1241" s="1" t="s">
        <v>2484</v>
      </c>
      <c r="B1241" s="1" t="s">
        <v>2485</v>
      </c>
      <c r="C1241" s="1" t="s">
        <v>7</v>
      </c>
      <c r="D1241" s="1">
        <v>0.9906005859375</v>
      </c>
    </row>
    <row r="1242">
      <c r="A1242" s="1" t="s">
        <v>2486</v>
      </c>
      <c r="B1242" s="1" t="s">
        <v>2487</v>
      </c>
      <c r="C1242" s="1" t="s">
        <v>8</v>
      </c>
      <c r="D1242" s="1">
        <v>0.965990245342254</v>
      </c>
    </row>
    <row r="1243">
      <c r="A1243" s="1" t="s">
        <v>2488</v>
      </c>
      <c r="B1243" s="1" t="s">
        <v>2489</v>
      </c>
      <c r="C1243" s="1" t="s">
        <v>6</v>
      </c>
      <c r="D1243" s="1">
        <v>0.993039190769195</v>
      </c>
    </row>
    <row r="1244">
      <c r="A1244" s="1" t="s">
        <v>2490</v>
      </c>
      <c r="B1244" s="1" t="s">
        <v>2491</v>
      </c>
      <c r="C1244" s="1" t="s">
        <v>7</v>
      </c>
      <c r="D1244" s="1">
        <v>0.970864176750183</v>
      </c>
    </row>
    <row r="1245">
      <c r="A1245" s="1" t="s">
        <v>2492</v>
      </c>
      <c r="B1245" s="1" t="s">
        <v>2493</v>
      </c>
      <c r="C1245" s="1" t="s">
        <v>7</v>
      </c>
      <c r="D1245" s="1">
        <v>0.588689506053924</v>
      </c>
    </row>
    <row r="1246">
      <c r="A1246" s="1" t="s">
        <v>2494</v>
      </c>
      <c r="B1246" s="1" t="s">
        <v>2495</v>
      </c>
      <c r="C1246" s="1" t="s">
        <v>6</v>
      </c>
      <c r="D1246" s="1">
        <v>0.986273825168609</v>
      </c>
    </row>
    <row r="1247">
      <c r="A1247" s="1" t="s">
        <v>2496</v>
      </c>
      <c r="B1247" s="1" t="s">
        <v>2497</v>
      </c>
      <c r="C1247" s="1" t="s">
        <v>8</v>
      </c>
      <c r="D1247" s="1">
        <v>0.782593488693237</v>
      </c>
    </row>
    <row r="1248">
      <c r="A1248" s="1" t="s">
        <v>2498</v>
      </c>
      <c r="B1248" s="1" t="s">
        <v>2499</v>
      </c>
      <c r="C1248" s="1" t="s">
        <v>7</v>
      </c>
      <c r="D1248" s="1">
        <v>0.74208128452301</v>
      </c>
    </row>
    <row r="1249">
      <c r="A1249" s="1" t="s">
        <v>2500</v>
      </c>
      <c r="B1249" s="1" t="s">
        <v>2501</v>
      </c>
      <c r="C1249" s="1" t="s">
        <v>6</v>
      </c>
      <c r="D1249" s="1">
        <v>0.96520709991455</v>
      </c>
    </row>
    <row r="1250">
      <c r="A1250" s="1" t="s">
        <v>2502</v>
      </c>
      <c r="B1250" s="1" t="s">
        <v>2503</v>
      </c>
      <c r="C1250" s="1" t="s">
        <v>6</v>
      </c>
      <c r="D1250" s="1">
        <v>0.989745318889617</v>
      </c>
    </row>
    <row r="1251">
      <c r="A1251" s="1" t="s">
        <v>2504</v>
      </c>
      <c r="B1251" s="1" t="s">
        <v>2505</v>
      </c>
      <c r="C1251" s="1" t="s">
        <v>7</v>
      </c>
      <c r="D1251" s="1">
        <v>0.88025015592575</v>
      </c>
    </row>
    <row r="1252">
      <c r="A1252" s="1" t="s">
        <v>2506</v>
      </c>
      <c r="B1252" s="1" t="s">
        <v>2507</v>
      </c>
      <c r="C1252" s="1" t="s">
        <v>7</v>
      </c>
      <c r="D1252" s="1">
        <v>0.982007205486297</v>
      </c>
    </row>
    <row r="1253">
      <c r="A1253" s="1" t="s">
        <v>2508</v>
      </c>
      <c r="B1253" s="1" t="s">
        <v>2509</v>
      </c>
      <c r="C1253" s="1" t="s">
        <v>7</v>
      </c>
      <c r="D1253" s="1">
        <v>0.838197112083435</v>
      </c>
    </row>
    <row r="1254">
      <c r="A1254" s="1" t="s">
        <v>2510</v>
      </c>
      <c r="B1254" s="1" t="s">
        <v>2511</v>
      </c>
      <c r="C1254" s="1" t="s">
        <v>6</v>
      </c>
      <c r="D1254" s="1">
        <v>0.995661675930023</v>
      </c>
    </row>
    <row r="1255">
      <c r="A1255" s="1" t="s">
        <v>2512</v>
      </c>
      <c r="B1255" s="1" t="s">
        <v>2513</v>
      </c>
      <c r="C1255" s="1" t="s">
        <v>7</v>
      </c>
      <c r="D1255" s="1">
        <v>0.739579021930694</v>
      </c>
    </row>
    <row r="1256">
      <c r="A1256" s="1" t="s">
        <v>2514</v>
      </c>
      <c r="B1256" s="1" t="s">
        <v>2515</v>
      </c>
      <c r="C1256" s="1" t="s">
        <v>8</v>
      </c>
      <c r="D1256" s="1">
        <v>0.889516472816467</v>
      </c>
    </row>
    <row r="1257">
      <c r="A1257" s="1" t="s">
        <v>2516</v>
      </c>
      <c r="B1257" s="1" t="s">
        <v>2517</v>
      </c>
      <c r="C1257" s="1" t="s">
        <v>7</v>
      </c>
      <c r="D1257" s="1">
        <v>0.998139977455139</v>
      </c>
    </row>
    <row r="1258">
      <c r="A1258" s="1" t="s">
        <v>2518</v>
      </c>
      <c r="B1258" s="1" t="s">
        <v>2519</v>
      </c>
      <c r="C1258" s="1" t="s">
        <v>8</v>
      </c>
      <c r="D1258" s="1">
        <v>0.966939151287078</v>
      </c>
    </row>
    <row r="1259">
      <c r="A1259" s="1" t="s">
        <v>2520</v>
      </c>
      <c r="B1259" s="1" t="s">
        <v>2521</v>
      </c>
      <c r="C1259" s="1" t="s">
        <v>7</v>
      </c>
      <c r="D1259" s="1">
        <v>0.95636236667633</v>
      </c>
    </row>
    <row r="1260">
      <c r="A1260" s="1" t="s">
        <v>2522</v>
      </c>
      <c r="B1260" s="1" t="s">
        <v>2523</v>
      </c>
      <c r="C1260" s="1" t="s">
        <v>6</v>
      </c>
      <c r="D1260" s="1">
        <v>0.969547152519226</v>
      </c>
    </row>
    <row r="1261">
      <c r="A1261" s="1" t="s">
        <v>2524</v>
      </c>
      <c r="B1261" s="1" t="s">
        <v>2525</v>
      </c>
      <c r="C1261" s="1" t="s">
        <v>7</v>
      </c>
      <c r="D1261" s="1">
        <v>0.99959248304367</v>
      </c>
    </row>
    <row r="1262">
      <c r="A1262" s="1" t="s">
        <v>2526</v>
      </c>
      <c r="B1262" s="1" t="s">
        <v>2527</v>
      </c>
      <c r="C1262" s="1" t="s">
        <v>6</v>
      </c>
      <c r="D1262" s="1">
        <v>0.909382820129394</v>
      </c>
    </row>
    <row r="1263">
      <c r="A1263" s="1" t="s">
        <v>2528</v>
      </c>
      <c r="B1263" s="1" t="s">
        <v>2529</v>
      </c>
      <c r="C1263" s="1" t="s">
        <v>7</v>
      </c>
      <c r="D1263" s="1">
        <v>0.981630265712738</v>
      </c>
    </row>
    <row r="1264">
      <c r="A1264" s="1" t="s">
        <v>2530</v>
      </c>
      <c r="B1264" s="1" t="s">
        <v>2531</v>
      </c>
      <c r="C1264" s="1" t="s">
        <v>7</v>
      </c>
      <c r="D1264" s="1">
        <v>0.87077385187149</v>
      </c>
    </row>
    <row r="1265">
      <c r="A1265" s="1" t="s">
        <v>2532</v>
      </c>
      <c r="B1265" s="1" t="s">
        <v>2533</v>
      </c>
      <c r="C1265" s="1" t="s">
        <v>6</v>
      </c>
      <c r="D1265" s="1">
        <v>0.954812705516815</v>
      </c>
    </row>
    <row r="1266">
      <c r="A1266" s="1" t="s">
        <v>2534</v>
      </c>
      <c r="B1266" s="1" t="s">
        <v>2535</v>
      </c>
      <c r="C1266" s="1" t="s">
        <v>6</v>
      </c>
      <c r="D1266" s="1">
        <v>0.991439342498779</v>
      </c>
    </row>
    <row r="1267">
      <c r="A1267" s="1" t="s">
        <v>2536</v>
      </c>
      <c r="B1267" s="1" t="s">
        <v>2537</v>
      </c>
      <c r="C1267" s="1" t="s">
        <v>6</v>
      </c>
      <c r="D1267" s="1">
        <v>0.987824440002441</v>
      </c>
    </row>
    <row r="1268">
      <c r="A1268" s="1" t="s">
        <v>2538</v>
      </c>
      <c r="B1268" s="1" t="s">
        <v>2539</v>
      </c>
      <c r="C1268" s="1" t="s">
        <v>6</v>
      </c>
      <c r="D1268" s="1">
        <v>0.99797374010086</v>
      </c>
    </row>
    <row r="1269">
      <c r="A1269" s="1" t="s">
        <v>2540</v>
      </c>
      <c r="B1269" s="1" t="s">
        <v>2541</v>
      </c>
      <c r="C1269" s="1" t="s">
        <v>6</v>
      </c>
      <c r="D1269" s="1">
        <v>0.998188555240631</v>
      </c>
    </row>
    <row r="1270">
      <c r="A1270" s="1" t="s">
        <v>2542</v>
      </c>
      <c r="B1270" s="1" t="s">
        <v>2543</v>
      </c>
      <c r="C1270" s="1" t="s">
        <v>6</v>
      </c>
      <c r="D1270" s="1">
        <v>0.984485983848571</v>
      </c>
    </row>
    <row r="1271">
      <c r="A1271" s="1" t="s">
        <v>2544</v>
      </c>
      <c r="B1271" s="1" t="s">
        <v>2545</v>
      </c>
      <c r="C1271" s="1" t="s">
        <v>7</v>
      </c>
      <c r="D1271" s="1">
        <v>0.980128109455108</v>
      </c>
    </row>
    <row r="1272">
      <c r="A1272" s="1" t="s">
        <v>2546</v>
      </c>
      <c r="B1272" s="1" t="s">
        <v>2547</v>
      </c>
      <c r="C1272" s="1" t="s">
        <v>6</v>
      </c>
      <c r="D1272" s="1">
        <v>0.645487248897552</v>
      </c>
    </row>
    <row r="1273">
      <c r="A1273" s="1" t="s">
        <v>2548</v>
      </c>
      <c r="B1273" s="1" t="s">
        <v>2549</v>
      </c>
      <c r="C1273" s="1" t="s">
        <v>8</v>
      </c>
      <c r="D1273" s="1">
        <v>0.643585503101348</v>
      </c>
    </row>
    <row r="1274">
      <c r="A1274" s="1" t="s">
        <v>2550</v>
      </c>
      <c r="B1274" s="1" t="s">
        <v>2551</v>
      </c>
      <c r="C1274" s="1" t="s">
        <v>7</v>
      </c>
      <c r="D1274" s="1">
        <v>0.997210800647735</v>
      </c>
    </row>
    <row r="1275">
      <c r="A1275" s="1" t="s">
        <v>2552</v>
      </c>
      <c r="B1275" s="1" t="s">
        <v>2553</v>
      </c>
      <c r="C1275" s="1" t="s">
        <v>6</v>
      </c>
      <c r="D1275" s="1">
        <v>0.998247861862182</v>
      </c>
    </row>
    <row r="1276">
      <c r="A1276" s="1" t="s">
        <v>2554</v>
      </c>
      <c r="B1276" s="1" t="s">
        <v>2555</v>
      </c>
      <c r="C1276" s="1" t="s">
        <v>6</v>
      </c>
      <c r="D1276" s="1">
        <v>0.997963666915893</v>
      </c>
    </row>
    <row r="1277">
      <c r="A1277" s="1" t="s">
        <v>2556</v>
      </c>
      <c r="B1277" s="1" t="s">
        <v>2557</v>
      </c>
      <c r="C1277" s="1" t="s">
        <v>7</v>
      </c>
      <c r="D1277" s="1">
        <v>0.998750329017639</v>
      </c>
    </row>
    <row r="1278">
      <c r="A1278" s="1" t="s">
        <v>2558</v>
      </c>
      <c r="B1278" s="1" t="s">
        <v>2559</v>
      </c>
      <c r="C1278" s="1" t="s">
        <v>8</v>
      </c>
      <c r="D1278" s="1">
        <v>0.998537182807922</v>
      </c>
    </row>
    <row r="1279">
      <c r="A1279" s="1" t="s">
        <v>2560</v>
      </c>
      <c r="B1279" s="1" t="s">
        <v>2561</v>
      </c>
      <c r="C1279" s="1" t="s">
        <v>6</v>
      </c>
      <c r="D1279" s="1">
        <v>0.997648537158966</v>
      </c>
    </row>
    <row r="1280">
      <c r="A1280" s="1" t="s">
        <v>2562</v>
      </c>
      <c r="B1280" s="1" t="s">
        <v>2563</v>
      </c>
      <c r="C1280" s="1" t="s">
        <v>6</v>
      </c>
      <c r="D1280" s="1">
        <v>0.978417217731475</v>
      </c>
    </row>
    <row r="1281">
      <c r="A1281" s="1" t="s">
        <v>2564</v>
      </c>
      <c r="B1281" s="1" t="s">
        <v>2565</v>
      </c>
      <c r="C1281" s="1" t="s">
        <v>6</v>
      </c>
      <c r="D1281" s="1">
        <v>0.998395979404449</v>
      </c>
    </row>
    <row r="1282">
      <c r="A1282" s="1" t="s">
        <v>2566</v>
      </c>
      <c r="B1282" s="1" t="s">
        <v>2567</v>
      </c>
      <c r="C1282" s="1" t="s">
        <v>6</v>
      </c>
      <c r="D1282" s="1">
        <v>0.952662944793701</v>
      </c>
    </row>
    <row r="1283">
      <c r="A1283" s="1" t="s">
        <v>2568</v>
      </c>
      <c r="B1283" s="1" t="s">
        <v>2569</v>
      </c>
      <c r="C1283" s="1" t="s">
        <v>8</v>
      </c>
      <c r="D1283" s="1">
        <v>0.946336388587951</v>
      </c>
    </row>
    <row r="1284">
      <c r="A1284" s="1" t="s">
        <v>2570</v>
      </c>
      <c r="B1284" s="1" t="s">
        <v>2571</v>
      </c>
      <c r="C1284" s="1" t="s">
        <v>6</v>
      </c>
      <c r="D1284" s="1">
        <v>0.980421185493469</v>
      </c>
    </row>
    <row r="1285">
      <c r="A1285" s="1" t="s">
        <v>2572</v>
      </c>
      <c r="B1285" s="1" t="s">
        <v>2573</v>
      </c>
      <c r="C1285" s="1" t="s">
        <v>7</v>
      </c>
      <c r="D1285" s="1">
        <v>0.92547458410263</v>
      </c>
    </row>
    <row r="1286">
      <c r="A1286" s="1" t="s">
        <v>2574</v>
      </c>
      <c r="B1286" s="1" t="s">
        <v>2575</v>
      </c>
      <c r="C1286" s="1" t="s">
        <v>8</v>
      </c>
      <c r="D1286" s="1">
        <v>0.691544771194458</v>
      </c>
    </row>
    <row r="1287">
      <c r="A1287" s="1" t="s">
        <v>2576</v>
      </c>
      <c r="B1287" s="1" t="s">
        <v>2577</v>
      </c>
      <c r="C1287" s="1" t="s">
        <v>8</v>
      </c>
      <c r="D1287" s="1">
        <v>0.758315622806549</v>
      </c>
    </row>
    <row r="1288">
      <c r="A1288" s="1" t="s">
        <v>2578</v>
      </c>
      <c r="B1288" s="1" t="s">
        <v>2579</v>
      </c>
      <c r="C1288" s="1" t="s">
        <v>8</v>
      </c>
      <c r="D1288" s="1">
        <v>0.999633431434631</v>
      </c>
    </row>
    <row r="1289">
      <c r="A1289" s="1" t="s">
        <v>2580</v>
      </c>
      <c r="B1289" s="1" t="s">
        <v>2581</v>
      </c>
      <c r="C1289" s="1" t="s">
        <v>7</v>
      </c>
      <c r="D1289" s="1">
        <v>0.718593895435333</v>
      </c>
    </row>
    <row r="1290">
      <c r="A1290" s="1" t="s">
        <v>2582</v>
      </c>
      <c r="B1290" s="1" t="s">
        <v>2583</v>
      </c>
      <c r="C1290" s="1" t="s">
        <v>6</v>
      </c>
      <c r="D1290" s="1">
        <v>0.802634537220001</v>
      </c>
    </row>
    <row r="1291">
      <c r="A1291" s="1" t="s">
        <v>2584</v>
      </c>
      <c r="B1291" s="1" t="s">
        <v>2585</v>
      </c>
      <c r="C1291" s="1" t="s">
        <v>6</v>
      </c>
      <c r="D1291" s="1">
        <v>0.996741831302642</v>
      </c>
    </row>
    <row r="1292">
      <c r="A1292" s="1" t="s">
        <v>2586</v>
      </c>
      <c r="B1292" s="1" t="s">
        <v>2587</v>
      </c>
      <c r="C1292" s="1" t="s">
        <v>6</v>
      </c>
      <c r="D1292" s="1">
        <v>0.997145354747772</v>
      </c>
    </row>
    <row r="1293">
      <c r="A1293" s="1" t="s">
        <v>2588</v>
      </c>
      <c r="B1293" s="1" t="s">
        <v>2589</v>
      </c>
      <c r="C1293" s="1" t="s">
        <v>7</v>
      </c>
      <c r="D1293" s="1">
        <v>0.703000724315643</v>
      </c>
    </row>
    <row r="1294">
      <c r="A1294" s="1" t="s">
        <v>2590</v>
      </c>
      <c r="B1294" s="1" t="s">
        <v>2591</v>
      </c>
      <c r="C1294" s="1" t="s">
        <v>7</v>
      </c>
      <c r="D1294" s="1">
        <v>0.983971297740936</v>
      </c>
    </row>
    <row r="1295">
      <c r="A1295" s="1" t="s">
        <v>2592</v>
      </c>
      <c r="B1295" s="1" t="s">
        <v>2593</v>
      </c>
      <c r="C1295" s="1" t="s">
        <v>8</v>
      </c>
      <c r="D1295" s="1">
        <v>0.785029351711273</v>
      </c>
    </row>
    <row r="1296">
      <c r="A1296" s="1" t="s">
        <v>2594</v>
      </c>
      <c r="B1296" s="1" t="s">
        <v>2595</v>
      </c>
      <c r="C1296" s="1" t="s">
        <v>7</v>
      </c>
      <c r="D1296" s="1">
        <v>0.571148872375488</v>
      </c>
    </row>
    <row r="1297">
      <c r="A1297" s="1" t="s">
        <v>2596</v>
      </c>
      <c r="B1297" s="1" t="s">
        <v>2597</v>
      </c>
      <c r="C1297" s="1" t="s">
        <v>8</v>
      </c>
      <c r="D1297" s="1">
        <v>0.999733030796051</v>
      </c>
    </row>
    <row r="1298">
      <c r="A1298" s="1" t="s">
        <v>2598</v>
      </c>
      <c r="B1298" s="1" t="s">
        <v>2599</v>
      </c>
      <c r="C1298" s="1" t="s">
        <v>7</v>
      </c>
      <c r="D1298" s="1">
        <v>0.798022329807281</v>
      </c>
    </row>
    <row r="1299">
      <c r="A1299" s="1" t="s">
        <v>2600</v>
      </c>
      <c r="B1299" s="1" t="s">
        <v>2601</v>
      </c>
      <c r="C1299" s="1" t="s">
        <v>7</v>
      </c>
      <c r="D1299" s="1">
        <v>0.516348481178283</v>
      </c>
    </row>
    <row r="1300">
      <c r="A1300" s="1" t="s">
        <v>2602</v>
      </c>
      <c r="B1300" s="1" t="s">
        <v>2603</v>
      </c>
      <c r="C1300" s="1" t="s">
        <v>6</v>
      </c>
      <c r="D1300" s="1">
        <v>0.998211741447448</v>
      </c>
    </row>
    <row r="1301">
      <c r="A1301" s="1" t="s">
        <v>2604</v>
      </c>
      <c r="B1301" s="1" t="s">
        <v>2605</v>
      </c>
      <c r="C1301" s="1" t="s">
        <v>6</v>
      </c>
      <c r="D1301" s="1">
        <v>0.998128712177276</v>
      </c>
    </row>
    <row r="1302">
      <c r="A1302" s="1" t="s">
        <v>2606</v>
      </c>
      <c r="B1302" s="1" t="s">
        <v>2607</v>
      </c>
      <c r="C1302" s="1" t="s">
        <v>7</v>
      </c>
      <c r="D1302" s="1">
        <v>0.72012323141098</v>
      </c>
    </row>
    <row r="1303">
      <c r="A1303" s="1" t="s">
        <v>2608</v>
      </c>
      <c r="B1303" s="1" t="s">
        <v>2609</v>
      </c>
      <c r="C1303" s="1" t="s">
        <v>7</v>
      </c>
      <c r="D1303" s="1">
        <v>0.960208356380462</v>
      </c>
    </row>
    <row r="1304">
      <c r="A1304" s="1" t="s">
        <v>2610</v>
      </c>
      <c r="B1304" s="1" t="s">
        <v>2611</v>
      </c>
      <c r="C1304" s="1" t="s">
        <v>7</v>
      </c>
      <c r="D1304" s="1">
        <v>0.889063239097595</v>
      </c>
    </row>
    <row r="1305">
      <c r="A1305" s="1" t="s">
        <v>2612</v>
      </c>
      <c r="B1305" s="1" t="s">
        <v>2613</v>
      </c>
      <c r="C1305" s="1" t="s">
        <v>7</v>
      </c>
      <c r="D1305" s="1">
        <v>0.999755561351776</v>
      </c>
    </row>
    <row r="1306">
      <c r="A1306" s="1" t="s">
        <v>2614</v>
      </c>
      <c r="B1306" s="1" t="s">
        <v>2615</v>
      </c>
      <c r="C1306" s="1" t="s">
        <v>7</v>
      </c>
      <c r="D1306" s="1">
        <v>0.994427800178527</v>
      </c>
    </row>
    <row r="1307">
      <c r="A1307" s="1" t="s">
        <v>2616</v>
      </c>
      <c r="B1307" s="1" t="s">
        <v>2617</v>
      </c>
      <c r="C1307" s="1" t="s">
        <v>8</v>
      </c>
      <c r="D1307" s="1">
        <v>0.368929088115692</v>
      </c>
    </row>
    <row r="1308">
      <c r="A1308" s="1" t="s">
        <v>2618</v>
      </c>
      <c r="B1308" s="1" t="s">
        <v>2619</v>
      </c>
      <c r="C1308" s="1" t="s">
        <v>7</v>
      </c>
      <c r="D1308" s="1">
        <v>0.933429658412933</v>
      </c>
    </row>
    <row r="1309">
      <c r="A1309" s="1" t="s">
        <v>2620</v>
      </c>
      <c r="B1309" s="1" t="s">
        <v>2621</v>
      </c>
      <c r="C1309" s="1" t="s">
        <v>6</v>
      </c>
      <c r="D1309" s="1">
        <v>0.680658996105194</v>
      </c>
    </row>
    <row r="1310">
      <c r="A1310" s="1" t="s">
        <v>2622</v>
      </c>
      <c r="B1310" s="1" t="s">
        <v>2623</v>
      </c>
      <c r="C1310" s="1" t="s">
        <v>6</v>
      </c>
      <c r="D1310" s="1">
        <v>0.998492717742919</v>
      </c>
    </row>
    <row r="1311">
      <c r="A1311" s="1" t="s">
        <v>2624</v>
      </c>
      <c r="B1311" s="1" t="s">
        <v>2625</v>
      </c>
      <c r="C1311" s="1" t="s">
        <v>7</v>
      </c>
      <c r="D1311" s="1">
        <v>0.974260032176971</v>
      </c>
    </row>
    <row r="1312">
      <c r="A1312" s="1" t="s">
        <v>2626</v>
      </c>
      <c r="B1312" s="1" t="s">
        <v>2627</v>
      </c>
      <c r="C1312" s="1" t="s">
        <v>7</v>
      </c>
      <c r="D1312" s="1">
        <v>0.998460173606872</v>
      </c>
    </row>
    <row r="1313">
      <c r="A1313" s="1" t="s">
        <v>2628</v>
      </c>
      <c r="B1313" s="1" t="s">
        <v>2629</v>
      </c>
      <c r="C1313" s="1" t="s">
        <v>6</v>
      </c>
      <c r="D1313" s="1">
        <v>0.997544586658477</v>
      </c>
    </row>
    <row r="1314">
      <c r="A1314" s="1" t="s">
        <v>2630</v>
      </c>
      <c r="B1314" s="1" t="s">
        <v>2631</v>
      </c>
      <c r="C1314" s="1" t="s">
        <v>7</v>
      </c>
      <c r="D1314" s="1">
        <v>0.386218577623367</v>
      </c>
    </row>
    <row r="1315">
      <c r="A1315" s="1" t="s">
        <v>2632</v>
      </c>
      <c r="B1315" s="1" t="s">
        <v>2633</v>
      </c>
      <c r="C1315" s="1" t="s">
        <v>6</v>
      </c>
      <c r="D1315" s="1">
        <v>0.939756453037262</v>
      </c>
    </row>
    <row r="1316">
      <c r="A1316" s="1" t="s">
        <v>2634</v>
      </c>
      <c r="B1316" s="1" t="s">
        <v>2635</v>
      </c>
      <c r="C1316" s="1" t="s">
        <v>7</v>
      </c>
      <c r="D1316" s="1">
        <v>0.980030477046966</v>
      </c>
    </row>
    <row r="1317">
      <c r="A1317" s="1" t="s">
        <v>2636</v>
      </c>
      <c r="B1317" s="1" t="s">
        <v>2637</v>
      </c>
      <c r="C1317" s="1" t="s">
        <v>7</v>
      </c>
      <c r="D1317" s="1">
        <v>0.838547766208648</v>
      </c>
    </row>
    <row r="1318">
      <c r="A1318" s="1" t="s">
        <v>2638</v>
      </c>
      <c r="B1318" s="1" t="s">
        <v>2639</v>
      </c>
      <c r="C1318" s="1" t="s">
        <v>8</v>
      </c>
      <c r="D1318" s="1">
        <v>0.947289109230041</v>
      </c>
    </row>
    <row r="1319">
      <c r="A1319" s="1" t="s">
        <v>2640</v>
      </c>
      <c r="B1319" s="1" t="s">
        <v>2641</v>
      </c>
      <c r="C1319" s="1" t="s">
        <v>6</v>
      </c>
      <c r="D1319" s="1">
        <v>0.518187642097473</v>
      </c>
    </row>
    <row r="1320">
      <c r="A1320" s="1" t="s">
        <v>2642</v>
      </c>
      <c r="B1320" s="1" t="s">
        <v>2643</v>
      </c>
      <c r="C1320" s="1" t="s">
        <v>7</v>
      </c>
      <c r="D1320" s="1">
        <v>0.999582231044769</v>
      </c>
    </row>
    <row r="1321">
      <c r="A1321" s="1" t="s">
        <v>2644</v>
      </c>
      <c r="B1321" s="1" t="s">
        <v>2645</v>
      </c>
      <c r="C1321" s="1" t="s">
        <v>6</v>
      </c>
      <c r="D1321" s="1">
        <v>0.995391726493835</v>
      </c>
    </row>
    <row r="1322">
      <c r="A1322" s="1" t="s">
        <v>2646</v>
      </c>
      <c r="B1322" s="1" t="s">
        <v>2647</v>
      </c>
      <c r="C1322" s="1" t="s">
        <v>6</v>
      </c>
      <c r="D1322" s="1">
        <v>0.992593467235565</v>
      </c>
    </row>
    <row r="1323">
      <c r="A1323" s="1" t="s">
        <v>2648</v>
      </c>
      <c r="B1323" s="1" t="s">
        <v>2649</v>
      </c>
      <c r="C1323" s="1" t="s">
        <v>6</v>
      </c>
      <c r="D1323" s="1">
        <v>0.997483074665069</v>
      </c>
    </row>
    <row r="1324">
      <c r="A1324" s="1" t="s">
        <v>2650</v>
      </c>
      <c r="B1324" s="1" t="s">
        <v>2651</v>
      </c>
      <c r="C1324" s="1" t="s">
        <v>6</v>
      </c>
      <c r="D1324" s="1">
        <v>0.99743902683258</v>
      </c>
    </row>
    <row r="1325">
      <c r="A1325" s="1" t="s">
        <v>2652</v>
      </c>
      <c r="B1325" s="1" t="s">
        <v>2653</v>
      </c>
      <c r="C1325" s="1" t="s">
        <v>8</v>
      </c>
      <c r="D1325" s="1">
        <v>0.847792387008667</v>
      </c>
    </row>
    <row r="1326">
      <c r="A1326" s="1" t="s">
        <v>2654</v>
      </c>
      <c r="B1326" s="1" t="s">
        <v>2655</v>
      </c>
      <c r="C1326" s="1" t="s">
        <v>6</v>
      </c>
      <c r="D1326" s="1">
        <v>0.824545621871948</v>
      </c>
    </row>
    <row r="1327">
      <c r="A1327" s="1" t="s">
        <v>2656</v>
      </c>
      <c r="B1327" s="1" t="s">
        <v>2657</v>
      </c>
      <c r="C1327" s="1" t="s">
        <v>7</v>
      </c>
      <c r="D1327" s="1">
        <v>0.969831943511962</v>
      </c>
    </row>
    <row r="1328">
      <c r="A1328" s="1" t="s">
        <v>2658</v>
      </c>
      <c r="B1328" s="1" t="s">
        <v>2659</v>
      </c>
      <c r="C1328" s="1" t="s">
        <v>6</v>
      </c>
      <c r="D1328" s="1">
        <v>0.997800529003143</v>
      </c>
    </row>
    <row r="1329">
      <c r="A1329" s="1" t="s">
        <v>2660</v>
      </c>
      <c r="B1329" s="1" t="s">
        <v>2661</v>
      </c>
      <c r="C1329" s="1" t="s">
        <v>6</v>
      </c>
      <c r="D1329" s="1">
        <v>0.879019677639007</v>
      </c>
    </row>
    <row r="1330">
      <c r="A1330" s="1" t="s">
        <v>2662</v>
      </c>
      <c r="B1330" s="1" t="s">
        <v>2663</v>
      </c>
      <c r="C1330" s="1" t="s">
        <v>7</v>
      </c>
      <c r="D1330" s="1">
        <v>0.955812394618988</v>
      </c>
    </row>
    <row r="1331">
      <c r="A1331" s="1" t="s">
        <v>2664</v>
      </c>
      <c r="B1331" s="1" t="s">
        <v>2665</v>
      </c>
      <c r="C1331" s="1" t="s">
        <v>8</v>
      </c>
      <c r="D1331" s="1">
        <v>0.97473257780075</v>
      </c>
    </row>
    <row r="1332">
      <c r="A1332" s="1" t="s">
        <v>2666</v>
      </c>
      <c r="B1332" s="1" t="s">
        <v>2667</v>
      </c>
      <c r="C1332" s="1" t="s">
        <v>7</v>
      </c>
      <c r="D1332" s="1">
        <v>0.391274154186248</v>
      </c>
    </row>
    <row r="1333">
      <c r="A1333" s="1" t="s">
        <v>2668</v>
      </c>
      <c r="B1333" s="1" t="s">
        <v>2669</v>
      </c>
      <c r="C1333" s="1" t="s">
        <v>8</v>
      </c>
      <c r="D1333" s="1">
        <v>0.747951745986938</v>
      </c>
    </row>
    <row r="1334">
      <c r="A1334" s="1" t="s">
        <v>2670</v>
      </c>
      <c r="B1334" s="1" t="s">
        <v>2671</v>
      </c>
      <c r="C1334" s="1" t="s">
        <v>8</v>
      </c>
      <c r="D1334" s="1">
        <v>0.958428621292114</v>
      </c>
    </row>
    <row r="1335">
      <c r="A1335" s="1" t="s">
        <v>2672</v>
      </c>
      <c r="B1335" s="1" t="s">
        <v>2673</v>
      </c>
      <c r="C1335" s="1" t="s">
        <v>7</v>
      </c>
      <c r="D1335" s="1">
        <v>0.923431932926178</v>
      </c>
    </row>
    <row r="1336">
      <c r="A1336" s="1" t="s">
        <v>2674</v>
      </c>
      <c r="B1336" s="1" t="s">
        <v>2675</v>
      </c>
      <c r="C1336" s="1" t="s">
        <v>7</v>
      </c>
      <c r="D1336" s="1">
        <v>0.996788382530212</v>
      </c>
    </row>
    <row r="1337">
      <c r="A1337" s="1" t="s">
        <v>2676</v>
      </c>
      <c r="B1337" s="1" t="s">
        <v>2677</v>
      </c>
      <c r="C1337" s="1" t="s">
        <v>7</v>
      </c>
      <c r="D1337" s="1">
        <v>0.997320353984832</v>
      </c>
    </row>
    <row r="1338">
      <c r="A1338" s="1" t="s">
        <v>2678</v>
      </c>
      <c r="B1338" s="1" t="s">
        <v>2679</v>
      </c>
      <c r="C1338" s="1" t="s">
        <v>7</v>
      </c>
      <c r="D1338" s="1">
        <v>0.977466642856597</v>
      </c>
    </row>
    <row r="1339">
      <c r="A1339" s="1" t="s">
        <v>2680</v>
      </c>
      <c r="B1339" s="1" t="s">
        <v>2681</v>
      </c>
      <c r="C1339" s="1" t="s">
        <v>7</v>
      </c>
      <c r="D1339" s="1">
        <v>0.955540716648101</v>
      </c>
    </row>
    <row r="1340">
      <c r="A1340" s="1" t="s">
        <v>2682</v>
      </c>
      <c r="B1340" s="1" t="s">
        <v>2683</v>
      </c>
      <c r="C1340" s="1" t="s">
        <v>7</v>
      </c>
      <c r="D1340" s="1">
        <v>0.915162563323974</v>
      </c>
    </row>
    <row r="1341">
      <c r="A1341" s="1" t="s">
        <v>2684</v>
      </c>
      <c r="B1341" s="1" t="s">
        <v>2685</v>
      </c>
      <c r="C1341" s="1" t="s">
        <v>6</v>
      </c>
      <c r="D1341" s="1">
        <v>0.98779559135437</v>
      </c>
    </row>
    <row r="1342">
      <c r="A1342" s="1" t="s">
        <v>2686</v>
      </c>
      <c r="B1342" s="1" t="s">
        <v>2687</v>
      </c>
      <c r="C1342" s="1" t="s">
        <v>6</v>
      </c>
      <c r="D1342" s="1">
        <v>0.986037075519561</v>
      </c>
    </row>
    <row r="1343">
      <c r="A1343" s="1" t="s">
        <v>2688</v>
      </c>
      <c r="B1343" s="1" t="s">
        <v>2689</v>
      </c>
      <c r="C1343" s="1" t="s">
        <v>7</v>
      </c>
      <c r="D1343" s="1">
        <v>0.910727560520172</v>
      </c>
    </row>
    <row r="1344">
      <c r="A1344" s="1" t="s">
        <v>2690</v>
      </c>
      <c r="B1344" s="1" t="s">
        <v>2691</v>
      </c>
      <c r="C1344" s="1" t="s">
        <v>6</v>
      </c>
      <c r="D1344" s="1">
        <v>0.972566068172454</v>
      </c>
    </row>
    <row r="1345">
      <c r="A1345" s="1" t="s">
        <v>2692</v>
      </c>
      <c r="B1345" s="1" t="s">
        <v>2693</v>
      </c>
      <c r="C1345" s="1" t="s">
        <v>6</v>
      </c>
      <c r="D1345" s="1">
        <v>0.99686712026596</v>
      </c>
    </row>
    <row r="1346">
      <c r="A1346" s="1" t="s">
        <v>2694</v>
      </c>
      <c r="B1346" s="1" t="s">
        <v>2695</v>
      </c>
      <c r="C1346" s="1" t="s">
        <v>8</v>
      </c>
      <c r="D1346" s="1">
        <v>0.971897065639495</v>
      </c>
    </row>
    <row r="1347">
      <c r="A1347" s="1" t="s">
        <v>2696</v>
      </c>
      <c r="B1347" s="1" t="s">
        <v>2697</v>
      </c>
      <c r="C1347" s="1" t="s">
        <v>7</v>
      </c>
      <c r="D1347" s="1">
        <v>0.679719567298889</v>
      </c>
    </row>
    <row r="1348">
      <c r="A1348" s="1" t="s">
        <v>2698</v>
      </c>
      <c r="B1348" s="1" t="s">
        <v>2699</v>
      </c>
      <c r="C1348" s="1" t="s">
        <v>7</v>
      </c>
      <c r="D1348" s="1">
        <v>0.971317529678344</v>
      </c>
    </row>
    <row r="1349">
      <c r="A1349" s="1" t="s">
        <v>2700</v>
      </c>
      <c r="B1349" s="1" t="s">
        <v>2701</v>
      </c>
      <c r="C1349" s="1" t="s">
        <v>6</v>
      </c>
      <c r="D1349" s="1">
        <v>0.99831473827362</v>
      </c>
    </row>
    <row r="1350">
      <c r="A1350" s="1" t="s">
        <v>2702</v>
      </c>
      <c r="B1350" s="1" t="s">
        <v>2703</v>
      </c>
      <c r="C1350" s="1" t="s">
        <v>7</v>
      </c>
      <c r="D1350" s="1">
        <v>0.658192217350006</v>
      </c>
    </row>
    <row r="1351">
      <c r="A1351" s="1" t="s">
        <v>2704</v>
      </c>
      <c r="B1351" s="1" t="s">
        <v>2705</v>
      </c>
      <c r="C1351" s="1" t="s">
        <v>6</v>
      </c>
      <c r="D1351" s="1">
        <v>0.986380517482757</v>
      </c>
    </row>
    <row r="1352">
      <c r="A1352" s="1" t="s">
        <v>2706</v>
      </c>
      <c r="B1352" s="1" t="s">
        <v>2707</v>
      </c>
      <c r="C1352" s="1" t="s">
        <v>8</v>
      </c>
      <c r="D1352" s="1">
        <v>0.948293924331665</v>
      </c>
    </row>
    <row r="1353">
      <c r="A1353" s="1" t="s">
        <v>2708</v>
      </c>
      <c r="B1353" s="1" t="s">
        <v>2709</v>
      </c>
      <c r="C1353" s="1" t="s">
        <v>7</v>
      </c>
      <c r="D1353" s="1">
        <v>0.747557699680328</v>
      </c>
    </row>
    <row r="1354">
      <c r="A1354" s="1" t="s">
        <v>2710</v>
      </c>
      <c r="B1354" s="1" t="s">
        <v>2711</v>
      </c>
      <c r="C1354" s="1" t="s">
        <v>8</v>
      </c>
      <c r="D1354" s="1">
        <v>0.891329944133758</v>
      </c>
    </row>
    <row r="1355">
      <c r="A1355" s="1" t="s">
        <v>2712</v>
      </c>
      <c r="B1355" s="1" t="s">
        <v>2713</v>
      </c>
      <c r="C1355" s="1" t="s">
        <v>8</v>
      </c>
      <c r="D1355" s="1">
        <v>0.736133754253387</v>
      </c>
    </row>
    <row r="1356">
      <c r="A1356" s="1" t="s">
        <v>2714</v>
      </c>
      <c r="B1356" s="1" t="s">
        <v>2715</v>
      </c>
      <c r="C1356" s="1" t="s">
        <v>6</v>
      </c>
      <c r="D1356" s="1">
        <v>0.991905212402343</v>
      </c>
    </row>
    <row r="1357">
      <c r="A1357" s="1" t="s">
        <v>2716</v>
      </c>
      <c r="B1357" s="1" t="s">
        <v>2717</v>
      </c>
      <c r="C1357" s="1" t="s">
        <v>6</v>
      </c>
      <c r="D1357" s="1">
        <v>0.998471438884735</v>
      </c>
    </row>
    <row r="1358">
      <c r="A1358" s="1" t="s">
        <v>2718</v>
      </c>
      <c r="B1358" s="1" t="s">
        <v>2719</v>
      </c>
      <c r="C1358" s="1" t="s">
        <v>6</v>
      </c>
      <c r="D1358" s="1">
        <v>0.895559012889862</v>
      </c>
    </row>
    <row r="1359">
      <c r="A1359" s="1" t="s">
        <v>2720</v>
      </c>
      <c r="B1359" s="1" t="s">
        <v>2721</v>
      </c>
      <c r="C1359" s="1" t="s">
        <v>6</v>
      </c>
      <c r="D1359" s="1">
        <v>0.993977546691894</v>
      </c>
    </row>
    <row r="1360">
      <c r="A1360" s="1" t="s">
        <v>2722</v>
      </c>
      <c r="B1360" s="1" t="s">
        <v>2723</v>
      </c>
      <c r="C1360" s="1" t="s">
        <v>7</v>
      </c>
      <c r="D1360" s="1">
        <v>0.993700981140136</v>
      </c>
    </row>
    <row r="1361">
      <c r="A1361" s="1" t="s">
        <v>2724</v>
      </c>
      <c r="B1361" s="1" t="s">
        <v>2725</v>
      </c>
      <c r="C1361" s="1" t="s">
        <v>7</v>
      </c>
      <c r="D1361" s="1">
        <v>0.998370707035064</v>
      </c>
    </row>
    <row r="1362">
      <c r="A1362" s="1" t="s">
        <v>2726</v>
      </c>
      <c r="B1362" s="1" t="s">
        <v>2727</v>
      </c>
      <c r="C1362" s="1" t="s">
        <v>8</v>
      </c>
      <c r="D1362" s="1">
        <v>0.993158996105194</v>
      </c>
    </row>
    <row r="1363">
      <c r="A1363" s="1" t="s">
        <v>2728</v>
      </c>
      <c r="B1363" s="1" t="s">
        <v>2729</v>
      </c>
      <c r="C1363" s="1" t="s">
        <v>7</v>
      </c>
      <c r="D1363" s="1">
        <v>0.924860000610351</v>
      </c>
    </row>
    <row r="1364">
      <c r="A1364" s="1" t="s">
        <v>2730</v>
      </c>
      <c r="B1364" s="1" t="s">
        <v>2731</v>
      </c>
      <c r="C1364" s="1" t="s">
        <v>7</v>
      </c>
      <c r="D1364" s="1">
        <v>0.897894203662872</v>
      </c>
    </row>
    <row r="1365">
      <c r="A1365" s="1" t="s">
        <v>2732</v>
      </c>
      <c r="B1365" s="1" t="s">
        <v>2733</v>
      </c>
      <c r="C1365" s="1" t="s">
        <v>6</v>
      </c>
      <c r="D1365" s="1">
        <v>0.990031838417053</v>
      </c>
    </row>
    <row r="1366">
      <c r="A1366" s="1" t="s">
        <v>2734</v>
      </c>
      <c r="B1366" s="1" t="s">
        <v>2735</v>
      </c>
      <c r="C1366" s="1" t="s">
        <v>7</v>
      </c>
      <c r="D1366" s="1">
        <v>0.99853765964508</v>
      </c>
    </row>
    <row r="1367">
      <c r="A1367" s="1" t="s">
        <v>2736</v>
      </c>
      <c r="B1367" s="1" t="s">
        <v>2737</v>
      </c>
      <c r="C1367" s="1" t="s">
        <v>7</v>
      </c>
      <c r="D1367" s="1">
        <v>0.998688399791717</v>
      </c>
    </row>
    <row r="1368">
      <c r="A1368" s="1" t="s">
        <v>2738</v>
      </c>
      <c r="B1368" s="1" t="s">
        <v>2739</v>
      </c>
      <c r="C1368" s="1" t="s">
        <v>8</v>
      </c>
      <c r="D1368" s="1">
        <v>0.99699318408966</v>
      </c>
    </row>
    <row r="1369">
      <c r="A1369" s="1" t="s">
        <v>2740</v>
      </c>
      <c r="B1369" s="1" t="s">
        <v>2741</v>
      </c>
      <c r="C1369" s="1" t="s">
        <v>6</v>
      </c>
      <c r="D1369" s="1">
        <v>0.996738255023956</v>
      </c>
    </row>
    <row r="1370">
      <c r="A1370" s="1" t="s">
        <v>2742</v>
      </c>
      <c r="B1370" s="1" t="s">
        <v>2743</v>
      </c>
      <c r="C1370" s="1" t="s">
        <v>6</v>
      </c>
      <c r="D1370" s="1">
        <v>0.477761983871459</v>
      </c>
    </row>
    <row r="1371">
      <c r="A1371" s="1" t="s">
        <v>2744</v>
      </c>
      <c r="B1371" s="1" t="s">
        <v>2745</v>
      </c>
      <c r="C1371" s="1" t="s">
        <v>6</v>
      </c>
      <c r="D1371" s="1">
        <v>0.996966660022735</v>
      </c>
    </row>
    <row r="1372">
      <c r="A1372" s="1" t="s">
        <v>2746</v>
      </c>
      <c r="B1372" s="1" t="s">
        <v>2747</v>
      </c>
      <c r="C1372" s="1" t="s">
        <v>7</v>
      </c>
      <c r="D1372" s="1">
        <v>0.920410275459289</v>
      </c>
    </row>
    <row r="1373">
      <c r="A1373" s="1" t="s">
        <v>2748</v>
      </c>
      <c r="B1373" s="1" t="s">
        <v>2749</v>
      </c>
      <c r="C1373" s="1" t="s">
        <v>7</v>
      </c>
      <c r="D1373" s="1">
        <v>0.999447762966156</v>
      </c>
    </row>
    <row r="1374">
      <c r="A1374" s="1" t="s">
        <v>2750</v>
      </c>
      <c r="B1374" s="1" t="s">
        <v>2751</v>
      </c>
      <c r="C1374" s="1" t="s">
        <v>6</v>
      </c>
      <c r="D1374" s="1">
        <v>0.960643053054809</v>
      </c>
    </row>
    <row r="1375">
      <c r="A1375" s="1" t="s">
        <v>2752</v>
      </c>
      <c r="B1375" s="1" t="s">
        <v>2753</v>
      </c>
      <c r="C1375" s="1" t="s">
        <v>8</v>
      </c>
      <c r="D1375" s="1">
        <v>0.97253280878067</v>
      </c>
    </row>
    <row r="1376">
      <c r="A1376" s="1" t="s">
        <v>2754</v>
      </c>
      <c r="B1376" s="1" t="s">
        <v>2755</v>
      </c>
      <c r="C1376" s="1" t="s">
        <v>8</v>
      </c>
      <c r="D1376" s="1">
        <v>0.999251902103424</v>
      </c>
    </row>
    <row r="1377">
      <c r="A1377" s="1" t="s">
        <v>2756</v>
      </c>
      <c r="B1377" s="1" t="s">
        <v>2757</v>
      </c>
      <c r="C1377" s="1" t="s">
        <v>7</v>
      </c>
      <c r="D1377" s="1">
        <v>0.999690771102905</v>
      </c>
    </row>
    <row r="1378">
      <c r="A1378" s="1" t="s">
        <v>2758</v>
      </c>
      <c r="B1378" s="1" t="s">
        <v>2759</v>
      </c>
      <c r="C1378" s="1" t="s">
        <v>6</v>
      </c>
      <c r="D1378" s="1">
        <v>0.998619556427002</v>
      </c>
    </row>
    <row r="1379">
      <c r="A1379" s="1" t="s">
        <v>2760</v>
      </c>
      <c r="B1379" s="1" t="s">
        <v>2761</v>
      </c>
      <c r="C1379" s="1" t="s">
        <v>8</v>
      </c>
      <c r="D1379" s="1">
        <v>0.621330499649047</v>
      </c>
    </row>
    <row r="1380">
      <c r="A1380" s="1" t="s">
        <v>2762</v>
      </c>
      <c r="B1380" s="1" t="s">
        <v>2763</v>
      </c>
      <c r="C1380" s="1" t="s">
        <v>6</v>
      </c>
      <c r="D1380" s="1">
        <v>0.903815567493438</v>
      </c>
    </row>
    <row r="1381">
      <c r="A1381" s="1" t="s">
        <v>2764</v>
      </c>
      <c r="B1381" s="1" t="s">
        <v>2765</v>
      </c>
      <c r="C1381" s="1" t="s">
        <v>7</v>
      </c>
      <c r="D1381" s="1">
        <v>0.651758968830108</v>
      </c>
    </row>
    <row r="1382">
      <c r="A1382" s="1" t="s">
        <v>2766</v>
      </c>
      <c r="B1382" s="1" t="s">
        <v>2767</v>
      </c>
      <c r="C1382" s="1" t="s">
        <v>7</v>
      </c>
      <c r="D1382" s="1">
        <v>0.615157783031463</v>
      </c>
    </row>
    <row r="1383">
      <c r="A1383" s="1" t="s">
        <v>2768</v>
      </c>
      <c r="B1383" s="1" t="s">
        <v>2769</v>
      </c>
      <c r="C1383" s="1" t="s">
        <v>7</v>
      </c>
      <c r="D1383" s="1">
        <v>0.997671425342559</v>
      </c>
    </row>
    <row r="1384">
      <c r="A1384" s="1" t="s">
        <v>2770</v>
      </c>
      <c r="B1384" s="1" t="s">
        <v>2771</v>
      </c>
      <c r="C1384" s="1" t="s">
        <v>8</v>
      </c>
      <c r="D1384" s="1">
        <v>0.519494950771331</v>
      </c>
    </row>
    <row r="1385">
      <c r="A1385" s="1" t="s">
        <v>2772</v>
      </c>
      <c r="B1385" s="1" t="s">
        <v>2773</v>
      </c>
      <c r="C1385" s="1" t="s">
        <v>7</v>
      </c>
      <c r="D1385" s="1">
        <v>0.788814783096313</v>
      </c>
    </row>
    <row r="1386">
      <c r="A1386" s="1" t="s">
        <v>2774</v>
      </c>
      <c r="B1386" s="1" t="s">
        <v>2775</v>
      </c>
      <c r="C1386" s="1" t="s">
        <v>6</v>
      </c>
      <c r="D1386" s="1">
        <v>0.997046411037445</v>
      </c>
    </row>
    <row r="1387">
      <c r="A1387" s="1" t="s">
        <v>2776</v>
      </c>
      <c r="B1387" s="1" t="s">
        <v>2777</v>
      </c>
      <c r="C1387" s="1" t="s">
        <v>7</v>
      </c>
      <c r="D1387" s="1">
        <v>0.944626808166503</v>
      </c>
    </row>
    <row r="1388">
      <c r="A1388" s="1" t="s">
        <v>2778</v>
      </c>
      <c r="B1388" s="1" t="s">
        <v>2779</v>
      </c>
      <c r="C1388" s="1" t="s">
        <v>7</v>
      </c>
      <c r="D1388" s="1">
        <v>0.957946479320526</v>
      </c>
    </row>
    <row r="1389">
      <c r="A1389" s="1" t="s">
        <v>2780</v>
      </c>
      <c r="B1389" s="1" t="s">
        <v>2781</v>
      </c>
      <c r="C1389" s="1" t="s">
        <v>7</v>
      </c>
      <c r="D1389" s="1">
        <v>0.924995422363281</v>
      </c>
    </row>
    <row r="1390">
      <c r="A1390" s="1" t="s">
        <v>2782</v>
      </c>
      <c r="B1390" s="1" t="s">
        <v>2783</v>
      </c>
      <c r="C1390" s="1" t="s">
        <v>8</v>
      </c>
      <c r="D1390" s="1">
        <v>0.562790989875793</v>
      </c>
    </row>
    <row r="1391">
      <c r="A1391" s="1" t="s">
        <v>2784</v>
      </c>
      <c r="B1391" s="1" t="s">
        <v>2785</v>
      </c>
      <c r="C1391" s="1" t="s">
        <v>6</v>
      </c>
      <c r="D1391" s="1">
        <v>0.997255265712738</v>
      </c>
    </row>
    <row r="1392">
      <c r="A1392" s="1" t="s">
        <v>2786</v>
      </c>
      <c r="B1392" s="1" t="s">
        <v>2787</v>
      </c>
      <c r="C1392" s="1" t="s">
        <v>6</v>
      </c>
      <c r="D1392" s="1">
        <v>0.857441127300262</v>
      </c>
    </row>
    <row r="1393">
      <c r="A1393" s="1" t="s">
        <v>2788</v>
      </c>
      <c r="B1393" s="1" t="s">
        <v>2789</v>
      </c>
      <c r="C1393" s="1" t="s">
        <v>7</v>
      </c>
      <c r="D1393" s="1">
        <v>0.981216490268707</v>
      </c>
    </row>
    <row r="1394">
      <c r="A1394" s="1" t="s">
        <v>2790</v>
      </c>
      <c r="B1394" s="1" t="s">
        <v>2791</v>
      </c>
      <c r="C1394" s="1" t="s">
        <v>6</v>
      </c>
      <c r="D1394" s="1">
        <v>0.997825264930725</v>
      </c>
    </row>
    <row r="1395">
      <c r="A1395" s="1" t="s">
        <v>2792</v>
      </c>
      <c r="B1395" s="1" t="s">
        <v>2793</v>
      </c>
      <c r="C1395" s="1" t="s">
        <v>7</v>
      </c>
      <c r="D1395" s="1">
        <v>0.764441072940826</v>
      </c>
    </row>
    <row r="1396">
      <c r="A1396" s="1" t="s">
        <v>2794</v>
      </c>
      <c r="B1396" s="1" t="s">
        <v>2795</v>
      </c>
      <c r="C1396" s="1" t="s">
        <v>6</v>
      </c>
      <c r="D1396" s="1">
        <v>0.701954424381256</v>
      </c>
    </row>
    <row r="1397">
      <c r="A1397" s="1" t="s">
        <v>2796</v>
      </c>
      <c r="B1397" s="1" t="s">
        <v>2797</v>
      </c>
      <c r="C1397" s="1" t="s">
        <v>6</v>
      </c>
      <c r="D1397" s="1">
        <v>0.972925543785095</v>
      </c>
    </row>
    <row r="1398">
      <c r="A1398" s="1" t="s">
        <v>2798</v>
      </c>
      <c r="B1398" s="1" t="s">
        <v>2799</v>
      </c>
      <c r="C1398" s="1" t="s">
        <v>7</v>
      </c>
      <c r="D1398" s="1">
        <v>0.60947573184967</v>
      </c>
    </row>
    <row r="1399">
      <c r="A1399" s="1" t="s">
        <v>2800</v>
      </c>
      <c r="B1399" s="1" t="s">
        <v>2801</v>
      </c>
      <c r="C1399" s="1" t="s">
        <v>6</v>
      </c>
      <c r="D1399" s="1">
        <v>0.998527407646179</v>
      </c>
    </row>
    <row r="1400">
      <c r="A1400" s="1" t="s">
        <v>2802</v>
      </c>
      <c r="B1400" s="1" t="s">
        <v>2803</v>
      </c>
      <c r="C1400" s="1" t="s">
        <v>8</v>
      </c>
      <c r="D1400" s="1">
        <v>0.632929444313049</v>
      </c>
    </row>
    <row r="1401">
      <c r="A1401" s="1" t="s">
        <v>2804</v>
      </c>
      <c r="B1401" s="1" t="s">
        <v>2805</v>
      </c>
      <c r="C1401" s="1" t="s">
        <v>6</v>
      </c>
      <c r="D1401" s="1">
        <v>0.996515750885009</v>
      </c>
    </row>
    <row r="1402">
      <c r="A1402" s="1" t="s">
        <v>2806</v>
      </c>
      <c r="B1402" s="1" t="s">
        <v>2807</v>
      </c>
      <c r="C1402" s="1" t="s">
        <v>6</v>
      </c>
      <c r="D1402" s="1">
        <v>0.569036424160003</v>
      </c>
    </row>
    <row r="1403">
      <c r="A1403" s="1" t="s">
        <v>2808</v>
      </c>
      <c r="B1403" s="1" t="s">
        <v>2809</v>
      </c>
      <c r="C1403" s="1" t="s">
        <v>6</v>
      </c>
      <c r="D1403" s="1">
        <v>0.996815621852874</v>
      </c>
    </row>
    <row r="1404">
      <c r="A1404" s="1" t="s">
        <v>2810</v>
      </c>
      <c r="B1404" s="1" t="s">
        <v>2811</v>
      </c>
      <c r="C1404" s="1" t="s">
        <v>6</v>
      </c>
      <c r="D1404" s="1">
        <v>0.543914139270782</v>
      </c>
    </row>
    <row r="1405">
      <c r="A1405" s="1" t="s">
        <v>2812</v>
      </c>
      <c r="B1405" s="1" t="s">
        <v>2813</v>
      </c>
      <c r="C1405" s="1" t="s">
        <v>6</v>
      </c>
      <c r="D1405" s="1">
        <v>0.973281145095825</v>
      </c>
    </row>
    <row r="1406">
      <c r="A1406" s="1" t="s">
        <v>2814</v>
      </c>
      <c r="B1406" s="1" t="s">
        <v>2815</v>
      </c>
      <c r="C1406" s="1" t="s">
        <v>7</v>
      </c>
      <c r="D1406" s="1">
        <v>0.98619657754898</v>
      </c>
    </row>
    <row r="1407">
      <c r="A1407" s="1" t="s">
        <v>2816</v>
      </c>
      <c r="B1407" s="1" t="s">
        <v>2817</v>
      </c>
      <c r="C1407" s="1" t="s">
        <v>8</v>
      </c>
      <c r="D1407" s="1">
        <v>0.769629180431366</v>
      </c>
    </row>
    <row r="1408">
      <c r="A1408" s="1" t="s">
        <v>2818</v>
      </c>
      <c r="B1408" s="1" t="s">
        <v>2819</v>
      </c>
      <c r="C1408" s="1" t="s">
        <v>6</v>
      </c>
      <c r="D1408" s="1">
        <v>0.993813872337341</v>
      </c>
    </row>
    <row r="1409">
      <c r="A1409" s="1" t="s">
        <v>2820</v>
      </c>
      <c r="B1409" s="1" t="s">
        <v>2821</v>
      </c>
      <c r="C1409" s="1" t="s">
        <v>8</v>
      </c>
      <c r="D1409" s="1">
        <v>0.741137981414794</v>
      </c>
    </row>
    <row r="1410">
      <c r="A1410" s="1" t="s">
        <v>2822</v>
      </c>
      <c r="B1410" s="1" t="s">
        <v>2823</v>
      </c>
      <c r="C1410" s="1" t="s">
        <v>8</v>
      </c>
      <c r="D1410" s="1">
        <v>0.943135380744934</v>
      </c>
    </row>
    <row r="1411">
      <c r="A1411" s="1" t="s">
        <v>2824</v>
      </c>
      <c r="B1411" s="1" t="s">
        <v>2825</v>
      </c>
      <c r="C1411" s="1" t="s">
        <v>7</v>
      </c>
      <c r="D1411" s="1">
        <v>0.475024044513702</v>
      </c>
    </row>
    <row r="1412">
      <c r="A1412" s="1" t="s">
        <v>2826</v>
      </c>
      <c r="B1412" s="1" t="s">
        <v>2827</v>
      </c>
      <c r="C1412" s="1" t="s">
        <v>8</v>
      </c>
      <c r="D1412" s="1">
        <v>0.823035538196563</v>
      </c>
    </row>
    <row r="1413">
      <c r="A1413" s="1" t="s">
        <v>2828</v>
      </c>
      <c r="B1413" s="1" t="s">
        <v>2829</v>
      </c>
      <c r="C1413" s="1" t="s">
        <v>6</v>
      </c>
      <c r="D1413" s="1">
        <v>0.991476476192474</v>
      </c>
    </row>
    <row r="1414">
      <c r="A1414" s="1" t="s">
        <v>2830</v>
      </c>
      <c r="B1414" s="1" t="s">
        <v>2831</v>
      </c>
      <c r="C1414" s="1" t="s">
        <v>7</v>
      </c>
      <c r="D1414" s="1">
        <v>0.998675405979156</v>
      </c>
    </row>
    <row r="1415">
      <c r="A1415" s="1" t="s">
        <v>2832</v>
      </c>
      <c r="B1415" s="1" t="s">
        <v>2833</v>
      </c>
      <c r="C1415" s="1" t="s">
        <v>6</v>
      </c>
      <c r="D1415" s="1">
        <v>0.821846783161163</v>
      </c>
    </row>
    <row r="1416">
      <c r="A1416" s="1" t="s">
        <v>2834</v>
      </c>
      <c r="B1416" s="1" t="s">
        <v>2835</v>
      </c>
      <c r="C1416" s="1" t="s">
        <v>6</v>
      </c>
      <c r="D1416" s="1">
        <v>0.738011479377746</v>
      </c>
    </row>
    <row r="1417">
      <c r="A1417" s="1" t="s">
        <v>2836</v>
      </c>
      <c r="B1417" s="1" t="s">
        <v>2837</v>
      </c>
      <c r="C1417" s="1" t="s">
        <v>6</v>
      </c>
      <c r="D1417" s="1">
        <v>0.998732984066009</v>
      </c>
    </row>
    <row r="1418">
      <c r="A1418" s="1" t="s">
        <v>2838</v>
      </c>
      <c r="B1418" s="1" t="s">
        <v>2839</v>
      </c>
      <c r="C1418" s="1" t="s">
        <v>8</v>
      </c>
      <c r="D1418" s="1">
        <v>0.596553087234497</v>
      </c>
    </row>
    <row r="1419">
      <c r="A1419" s="1" t="s">
        <v>2840</v>
      </c>
      <c r="B1419" s="1" t="s">
        <v>2841</v>
      </c>
      <c r="C1419" s="1" t="s">
        <v>7</v>
      </c>
      <c r="D1419" s="1">
        <v>0.985523700714111</v>
      </c>
    </row>
    <row r="1420">
      <c r="A1420" s="1" t="s">
        <v>2842</v>
      </c>
      <c r="B1420" s="1" t="s">
        <v>2843</v>
      </c>
      <c r="C1420" s="1" t="s">
        <v>7</v>
      </c>
      <c r="D1420" s="1">
        <v>0.983478009700775</v>
      </c>
    </row>
    <row r="1421">
      <c r="A1421" s="1" t="s">
        <v>2844</v>
      </c>
      <c r="B1421" s="1" t="s">
        <v>2845</v>
      </c>
      <c r="C1421" s="1" t="s">
        <v>7</v>
      </c>
      <c r="D1421" s="1">
        <v>0.948985993862152</v>
      </c>
    </row>
    <row r="1422">
      <c r="A1422" s="1" t="s">
        <v>2846</v>
      </c>
      <c r="B1422" s="1" t="s">
        <v>2847</v>
      </c>
      <c r="C1422" s="1" t="s">
        <v>6</v>
      </c>
      <c r="D1422" s="1">
        <v>0.958020448684692</v>
      </c>
    </row>
    <row r="1423">
      <c r="A1423" s="1" t="s">
        <v>2848</v>
      </c>
      <c r="B1423" s="1" t="s">
        <v>2849</v>
      </c>
      <c r="C1423" s="1" t="s">
        <v>8</v>
      </c>
      <c r="D1423" s="1">
        <v>0.99395340681076</v>
      </c>
    </row>
    <row r="1424">
      <c r="A1424" s="1" t="s">
        <v>2850</v>
      </c>
      <c r="B1424" s="1" t="s">
        <v>2851</v>
      </c>
      <c r="C1424" s="1" t="s">
        <v>8</v>
      </c>
      <c r="D1424" s="1">
        <v>0.990662395954132</v>
      </c>
    </row>
    <row r="1425">
      <c r="A1425" s="1" t="s">
        <v>2852</v>
      </c>
      <c r="B1425" s="1" t="s">
        <v>2853</v>
      </c>
      <c r="C1425" s="1" t="s">
        <v>6</v>
      </c>
      <c r="D1425" s="1">
        <v>0.871479153633117</v>
      </c>
    </row>
    <row r="1426">
      <c r="A1426" s="1" t="s">
        <v>2854</v>
      </c>
      <c r="B1426" s="1" t="s">
        <v>2855</v>
      </c>
      <c r="C1426" s="1" t="s">
        <v>6</v>
      </c>
      <c r="D1426" s="1">
        <v>0.803764283657074</v>
      </c>
    </row>
    <row r="1427">
      <c r="A1427" s="1" t="s">
        <v>2856</v>
      </c>
      <c r="B1427" s="1" t="s">
        <v>2857</v>
      </c>
      <c r="C1427" s="1" t="s">
        <v>7</v>
      </c>
      <c r="D1427" s="1">
        <v>0.99122542142868</v>
      </c>
    </row>
    <row r="1428">
      <c r="A1428" s="1" t="s">
        <v>2858</v>
      </c>
      <c r="B1428" s="1" t="s">
        <v>2859</v>
      </c>
      <c r="C1428" s="1" t="s">
        <v>6</v>
      </c>
      <c r="D1428" s="1">
        <v>0.898405790328979</v>
      </c>
    </row>
    <row r="1429">
      <c r="A1429" s="1" t="s">
        <v>2860</v>
      </c>
      <c r="B1429" s="1" t="s">
        <v>2861</v>
      </c>
      <c r="C1429" s="1" t="s">
        <v>7</v>
      </c>
      <c r="D1429" s="1">
        <v>0.905161917209625</v>
      </c>
    </row>
    <row r="1430">
      <c r="A1430" s="1" t="s">
        <v>2862</v>
      </c>
      <c r="B1430" s="1" t="s">
        <v>2863</v>
      </c>
      <c r="C1430" s="1" t="s">
        <v>6</v>
      </c>
      <c r="D1430" s="1">
        <v>0.995800793170929</v>
      </c>
    </row>
    <row r="1431">
      <c r="A1431" s="1" t="s">
        <v>2864</v>
      </c>
      <c r="B1431" s="1" t="s">
        <v>2865</v>
      </c>
      <c r="C1431" s="1" t="s">
        <v>7</v>
      </c>
      <c r="D1431" s="1">
        <v>0.999077796936035</v>
      </c>
    </row>
    <row r="1432">
      <c r="A1432" s="1" t="s">
        <v>2866</v>
      </c>
      <c r="B1432" s="1" t="s">
        <v>2867</v>
      </c>
      <c r="C1432" s="1" t="s">
        <v>6</v>
      </c>
      <c r="D1432" s="1">
        <v>0.994707584381103</v>
      </c>
    </row>
    <row r="1433">
      <c r="A1433" s="1" t="s">
        <v>2868</v>
      </c>
      <c r="B1433" s="1" t="s">
        <v>2869</v>
      </c>
      <c r="C1433" s="1" t="s">
        <v>6</v>
      </c>
      <c r="D1433" s="1">
        <v>0.994305312633514</v>
      </c>
    </row>
    <row r="1434">
      <c r="A1434" s="1" t="s">
        <v>2870</v>
      </c>
      <c r="B1434" s="1" t="s">
        <v>2871</v>
      </c>
      <c r="C1434" s="1" t="s">
        <v>7</v>
      </c>
      <c r="D1434" s="1">
        <v>0.986107587814331</v>
      </c>
    </row>
    <row r="1435">
      <c r="A1435" s="1" t="s">
        <v>2872</v>
      </c>
      <c r="B1435" s="1" t="s">
        <v>2873</v>
      </c>
      <c r="C1435" s="1" t="s">
        <v>6</v>
      </c>
      <c r="D1435" s="1">
        <v>0.996798336505889</v>
      </c>
    </row>
    <row r="1436">
      <c r="A1436" s="1" t="s">
        <v>2874</v>
      </c>
      <c r="B1436" s="1" t="s">
        <v>2875</v>
      </c>
      <c r="C1436" s="1" t="s">
        <v>7</v>
      </c>
      <c r="D1436" s="1">
        <v>0.995257556438446</v>
      </c>
    </row>
    <row r="1437">
      <c r="A1437" s="1" t="s">
        <v>2876</v>
      </c>
      <c r="B1437" s="1" t="s">
        <v>2877</v>
      </c>
      <c r="C1437" s="1" t="s">
        <v>6</v>
      </c>
      <c r="D1437" s="1">
        <v>0.855647325515747</v>
      </c>
    </row>
    <row r="1438">
      <c r="A1438" s="1" t="s">
        <v>2878</v>
      </c>
      <c r="B1438" s="1" t="s">
        <v>2879</v>
      </c>
      <c r="C1438" s="1" t="s">
        <v>8</v>
      </c>
      <c r="D1438" s="1">
        <v>0.998900175094604</v>
      </c>
    </row>
    <row r="1439">
      <c r="A1439" s="1" t="s">
        <v>2880</v>
      </c>
      <c r="B1439" s="1" t="s">
        <v>2881</v>
      </c>
      <c r="C1439" s="1" t="s">
        <v>7</v>
      </c>
      <c r="D1439" s="1">
        <v>0.988179445266723</v>
      </c>
    </row>
    <row r="1440">
      <c r="A1440" s="1" t="s">
        <v>2882</v>
      </c>
      <c r="B1440" s="1" t="s">
        <v>2883</v>
      </c>
      <c r="C1440" s="1" t="s">
        <v>6</v>
      </c>
      <c r="D1440" s="1">
        <v>0.996527969837188</v>
      </c>
    </row>
    <row r="1441">
      <c r="A1441" s="1" t="s">
        <v>2884</v>
      </c>
      <c r="B1441" s="1" t="s">
        <v>2885</v>
      </c>
      <c r="C1441" s="1" t="s">
        <v>7</v>
      </c>
      <c r="D1441" s="1">
        <v>0.99613744020462</v>
      </c>
    </row>
    <row r="1442">
      <c r="A1442" s="1" t="s">
        <v>2886</v>
      </c>
      <c r="B1442" s="1" t="s">
        <v>2887</v>
      </c>
      <c r="C1442" s="1" t="s">
        <v>7</v>
      </c>
      <c r="D1442" s="1">
        <v>0.998011231422424</v>
      </c>
    </row>
    <row r="1443">
      <c r="A1443" s="1" t="s">
        <v>2888</v>
      </c>
      <c r="B1443" s="1" t="s">
        <v>2889</v>
      </c>
      <c r="C1443" s="1" t="s">
        <v>6</v>
      </c>
      <c r="D1443" s="1">
        <v>0.991828203201294</v>
      </c>
    </row>
    <row r="1444">
      <c r="A1444" s="1" t="s">
        <v>2890</v>
      </c>
      <c r="B1444" s="1" t="s">
        <v>2891</v>
      </c>
      <c r="C1444" s="1" t="s">
        <v>7</v>
      </c>
      <c r="D1444" s="1">
        <v>0.998555719852447</v>
      </c>
    </row>
    <row r="1445">
      <c r="A1445" s="1" t="s">
        <v>2892</v>
      </c>
      <c r="B1445" s="1" t="s">
        <v>2893</v>
      </c>
      <c r="C1445" s="1" t="s">
        <v>6</v>
      </c>
      <c r="D1445" s="1">
        <v>0.996162295341491</v>
      </c>
    </row>
    <row r="1446">
      <c r="A1446" s="1" t="s">
        <v>2894</v>
      </c>
      <c r="B1446" s="1" t="s">
        <v>2895</v>
      </c>
      <c r="C1446" s="1" t="s">
        <v>6</v>
      </c>
      <c r="D1446" s="1">
        <v>0.99757844209671</v>
      </c>
    </row>
    <row r="1447">
      <c r="A1447" s="1" t="s">
        <v>2896</v>
      </c>
      <c r="B1447" s="1" t="s">
        <v>2897</v>
      </c>
      <c r="C1447" s="1" t="s">
        <v>6</v>
      </c>
      <c r="D1447" s="1">
        <v>0.991751015186309</v>
      </c>
    </row>
    <row r="1448">
      <c r="A1448" s="1" t="s">
        <v>2898</v>
      </c>
      <c r="B1448" s="1" t="s">
        <v>2899</v>
      </c>
      <c r="C1448" s="1" t="s">
        <v>6</v>
      </c>
      <c r="D1448" s="1">
        <v>0.647631227970123</v>
      </c>
    </row>
    <row r="1449">
      <c r="A1449" s="1" t="s">
        <v>2900</v>
      </c>
      <c r="B1449" s="1" t="s">
        <v>2901</v>
      </c>
      <c r="C1449" s="1" t="s">
        <v>8</v>
      </c>
      <c r="D1449" s="1">
        <v>0.999773561954498</v>
      </c>
    </row>
    <row r="1450">
      <c r="A1450" s="1" t="s">
        <v>2902</v>
      </c>
      <c r="B1450" s="1" t="s">
        <v>2903</v>
      </c>
      <c r="C1450" s="1" t="s">
        <v>6</v>
      </c>
      <c r="D1450" s="1">
        <v>0.994623661041259</v>
      </c>
    </row>
    <row r="1451">
      <c r="A1451" s="1" t="s">
        <v>2904</v>
      </c>
      <c r="B1451" s="1" t="s">
        <v>2905</v>
      </c>
      <c r="C1451" s="1" t="s">
        <v>6</v>
      </c>
      <c r="D1451" s="1">
        <v>0.989102602005004</v>
      </c>
    </row>
    <row r="1452">
      <c r="A1452" s="1" t="s">
        <v>2906</v>
      </c>
      <c r="B1452" s="1" t="s">
        <v>2907</v>
      </c>
      <c r="C1452" s="1" t="s">
        <v>6</v>
      </c>
      <c r="D1452" s="1">
        <v>0.982217371463775</v>
      </c>
    </row>
    <row r="1453">
      <c r="A1453" s="1" t="s">
        <v>2908</v>
      </c>
      <c r="B1453" s="1" t="s">
        <v>2909</v>
      </c>
      <c r="C1453" s="1" t="s">
        <v>7</v>
      </c>
      <c r="D1453" s="1">
        <v>0.999195635318756</v>
      </c>
    </row>
    <row r="1454">
      <c r="A1454" s="1" t="s">
        <v>2910</v>
      </c>
      <c r="B1454" s="1" t="s">
        <v>2911</v>
      </c>
      <c r="C1454" s="1" t="s">
        <v>6</v>
      </c>
      <c r="D1454" s="1">
        <v>0.970253050327301</v>
      </c>
    </row>
    <row r="1455">
      <c r="A1455" s="1" t="s">
        <v>2912</v>
      </c>
      <c r="B1455" s="1" t="s">
        <v>2913</v>
      </c>
      <c r="C1455" s="1" t="s">
        <v>6</v>
      </c>
      <c r="D1455" s="1">
        <v>0.963881731033325</v>
      </c>
    </row>
    <row r="1456">
      <c r="A1456" s="1" t="s">
        <v>2914</v>
      </c>
      <c r="B1456" s="1" t="s">
        <v>2915</v>
      </c>
      <c r="C1456" s="1" t="s">
        <v>6</v>
      </c>
      <c r="D1456" s="1">
        <v>0.669487416744232</v>
      </c>
    </row>
    <row r="1457">
      <c r="A1457" s="1" t="s">
        <v>2916</v>
      </c>
      <c r="B1457" s="1" t="s">
        <v>2917</v>
      </c>
      <c r="C1457" s="1" t="s">
        <v>6</v>
      </c>
      <c r="D1457" s="1">
        <v>0.993556559085846</v>
      </c>
    </row>
    <row r="1458">
      <c r="A1458" s="1" t="s">
        <v>2918</v>
      </c>
      <c r="B1458" s="1" t="s">
        <v>2919</v>
      </c>
      <c r="C1458" s="1" t="s">
        <v>6</v>
      </c>
      <c r="D1458" s="1">
        <v>0.948448419570922</v>
      </c>
    </row>
    <row r="1459">
      <c r="A1459" s="1" t="s">
        <v>2920</v>
      </c>
      <c r="B1459" s="1" t="s">
        <v>2921</v>
      </c>
      <c r="C1459" s="1" t="s">
        <v>8</v>
      </c>
      <c r="D1459" s="1">
        <v>0.926159977912902</v>
      </c>
    </row>
    <row r="1460">
      <c r="A1460" s="1" t="s">
        <v>2922</v>
      </c>
      <c r="B1460" s="1" t="s">
        <v>2923</v>
      </c>
      <c r="C1460" s="1" t="s">
        <v>7</v>
      </c>
      <c r="D1460" s="1">
        <v>0.988910198211669</v>
      </c>
    </row>
    <row r="1461">
      <c r="A1461" s="1" t="s">
        <v>2924</v>
      </c>
      <c r="B1461" s="1" t="s">
        <v>2925</v>
      </c>
      <c r="C1461" s="1" t="s">
        <v>6</v>
      </c>
      <c r="D1461" s="1">
        <v>0.992978155612945</v>
      </c>
    </row>
    <row r="1462">
      <c r="A1462" s="1" t="s">
        <v>2926</v>
      </c>
      <c r="B1462" s="1" t="s">
        <v>2927</v>
      </c>
      <c r="C1462" s="1" t="s">
        <v>7</v>
      </c>
      <c r="D1462" s="1">
        <v>0.999208033084869</v>
      </c>
    </row>
    <row r="1463">
      <c r="A1463" s="1" t="s">
        <v>2928</v>
      </c>
      <c r="B1463" s="1" t="s">
        <v>2929</v>
      </c>
      <c r="C1463" s="1" t="s">
        <v>6</v>
      </c>
      <c r="D1463" s="1">
        <v>0.994472801685333</v>
      </c>
    </row>
    <row r="1464">
      <c r="A1464" s="1" t="s">
        <v>2930</v>
      </c>
      <c r="B1464" s="1" t="s">
        <v>2931</v>
      </c>
      <c r="C1464" s="1" t="s">
        <v>6</v>
      </c>
      <c r="D1464" s="1">
        <v>0.997367560863494</v>
      </c>
    </row>
    <row r="1465">
      <c r="A1465" s="1" t="s">
        <v>2932</v>
      </c>
      <c r="B1465" s="1" t="s">
        <v>2933</v>
      </c>
      <c r="C1465" s="1" t="s">
        <v>8</v>
      </c>
      <c r="D1465" s="1">
        <v>0.898729503154754</v>
      </c>
    </row>
    <row r="1466">
      <c r="A1466" s="1" t="s">
        <v>2934</v>
      </c>
      <c r="B1466" s="1" t="s">
        <v>2935</v>
      </c>
      <c r="C1466" s="1" t="s">
        <v>6</v>
      </c>
      <c r="D1466" s="1">
        <v>0.997313439846038</v>
      </c>
    </row>
    <row r="1467">
      <c r="A1467" s="1" t="s">
        <v>2936</v>
      </c>
      <c r="B1467" s="1" t="s">
        <v>2937</v>
      </c>
      <c r="C1467" s="1" t="s">
        <v>7</v>
      </c>
      <c r="D1467" s="1">
        <v>0.999406814575195</v>
      </c>
    </row>
    <row r="1468">
      <c r="A1468" s="1" t="s">
        <v>2938</v>
      </c>
      <c r="B1468" s="1" t="s">
        <v>2939</v>
      </c>
      <c r="C1468" s="1" t="s">
        <v>6</v>
      </c>
      <c r="D1468" s="1">
        <v>0.995836973190307</v>
      </c>
    </row>
    <row r="1469">
      <c r="A1469" s="1" t="s">
        <v>2940</v>
      </c>
      <c r="B1469" s="1" t="s">
        <v>2941</v>
      </c>
      <c r="C1469" s="1" t="s">
        <v>6</v>
      </c>
      <c r="D1469" s="1">
        <v>0.99498426914215</v>
      </c>
    </row>
    <row r="1470">
      <c r="A1470" s="1" t="s">
        <v>2942</v>
      </c>
      <c r="B1470" s="1" t="s">
        <v>2943</v>
      </c>
      <c r="C1470" s="1" t="s">
        <v>6</v>
      </c>
      <c r="D1470" s="1">
        <v>0.995701730251312</v>
      </c>
    </row>
    <row r="1471">
      <c r="A1471" s="1" t="s">
        <v>2944</v>
      </c>
      <c r="B1471" s="1" t="s">
        <v>2945</v>
      </c>
      <c r="C1471" s="1" t="s">
        <v>6</v>
      </c>
      <c r="D1471" s="1">
        <v>0.824388086795806</v>
      </c>
    </row>
    <row r="1472">
      <c r="A1472" s="1" t="s">
        <v>2946</v>
      </c>
      <c r="B1472" s="1" t="s">
        <v>2947</v>
      </c>
      <c r="C1472" s="1" t="s">
        <v>8</v>
      </c>
      <c r="D1472" s="1">
        <v>0.955975770950317</v>
      </c>
    </row>
    <row r="1473">
      <c r="A1473" s="1" t="s">
        <v>2948</v>
      </c>
      <c r="B1473" s="1" t="s">
        <v>2949</v>
      </c>
      <c r="C1473" s="1" t="s">
        <v>6</v>
      </c>
      <c r="D1473" s="1">
        <v>0.99785977602005</v>
      </c>
    </row>
    <row r="1474">
      <c r="A1474" s="1" t="s">
        <v>2950</v>
      </c>
      <c r="B1474" s="1" t="s">
        <v>2951</v>
      </c>
      <c r="C1474" s="1" t="s">
        <v>6</v>
      </c>
      <c r="D1474" s="1">
        <v>0.942737579345703</v>
      </c>
    </row>
    <row r="1475">
      <c r="A1475" s="1" t="s">
        <v>2952</v>
      </c>
      <c r="B1475" s="1" t="s">
        <v>2953</v>
      </c>
      <c r="C1475" s="1" t="s">
        <v>7</v>
      </c>
      <c r="D1475" s="1">
        <v>0.916060507297515</v>
      </c>
    </row>
    <row r="1476">
      <c r="A1476" s="1" t="s">
        <v>2954</v>
      </c>
      <c r="B1476" s="1" t="s">
        <v>2955</v>
      </c>
      <c r="C1476" s="1" t="s">
        <v>7</v>
      </c>
      <c r="D1476" s="1">
        <v>0.999280035495758</v>
      </c>
    </row>
    <row r="1477">
      <c r="A1477" s="1" t="s">
        <v>2956</v>
      </c>
      <c r="B1477" s="1" t="s">
        <v>2957</v>
      </c>
      <c r="C1477" s="1" t="s">
        <v>6</v>
      </c>
      <c r="D1477" s="1">
        <v>0.896098256111145</v>
      </c>
    </row>
    <row r="1478">
      <c r="A1478" s="1" t="s">
        <v>2958</v>
      </c>
      <c r="B1478" s="1" t="s">
        <v>2959</v>
      </c>
      <c r="C1478" s="1" t="s">
        <v>7</v>
      </c>
      <c r="D1478" s="1">
        <v>0.964334845542907</v>
      </c>
    </row>
    <row r="1479">
      <c r="A1479" s="1" t="s">
        <v>2960</v>
      </c>
      <c r="B1479" s="1" t="s">
        <v>2961</v>
      </c>
      <c r="C1479" s="1" t="s">
        <v>6</v>
      </c>
      <c r="D1479" s="1">
        <v>0.994945108890533</v>
      </c>
    </row>
    <row r="1480">
      <c r="A1480" s="1" t="s">
        <v>2962</v>
      </c>
      <c r="B1480" s="1" t="s">
        <v>2963</v>
      </c>
      <c r="C1480" s="1" t="s">
        <v>7</v>
      </c>
      <c r="D1480" s="1">
        <v>0.997733116149902</v>
      </c>
    </row>
    <row r="1481">
      <c r="A1481" s="1" t="s">
        <v>2964</v>
      </c>
      <c r="B1481" s="1" t="s">
        <v>2965</v>
      </c>
      <c r="C1481" s="1" t="s">
        <v>7</v>
      </c>
      <c r="D1481" s="1">
        <v>0.981356859207153</v>
      </c>
    </row>
    <row r="1482">
      <c r="A1482" s="1" t="s">
        <v>2966</v>
      </c>
      <c r="B1482" s="1" t="s">
        <v>2967</v>
      </c>
      <c r="C1482" s="1" t="s">
        <v>6</v>
      </c>
      <c r="D1482" s="1">
        <v>0.995544254779815</v>
      </c>
    </row>
    <row r="1483">
      <c r="A1483" s="1" t="s">
        <v>2968</v>
      </c>
      <c r="B1483" s="1" t="s">
        <v>2969</v>
      </c>
      <c r="C1483" s="1" t="s">
        <v>6</v>
      </c>
      <c r="D1483" s="1">
        <v>0.998217165470123</v>
      </c>
    </row>
    <row r="1484">
      <c r="A1484" s="1" t="s">
        <v>2970</v>
      </c>
      <c r="B1484" s="1" t="s">
        <v>2971</v>
      </c>
      <c r="C1484" s="1" t="s">
        <v>6</v>
      </c>
      <c r="D1484" s="1">
        <v>0.98755657672882</v>
      </c>
    </row>
    <row r="1485">
      <c r="A1485" s="1" t="s">
        <v>2972</v>
      </c>
      <c r="B1485" s="1" t="s">
        <v>2973</v>
      </c>
      <c r="C1485" s="1" t="s">
        <v>6</v>
      </c>
      <c r="D1485" s="1">
        <v>0.955242812633514</v>
      </c>
    </row>
    <row r="1486">
      <c r="A1486" s="1" t="s">
        <v>2974</v>
      </c>
      <c r="B1486" s="1" t="s">
        <v>2975</v>
      </c>
      <c r="C1486" s="1" t="s">
        <v>6</v>
      </c>
      <c r="D1486" s="1">
        <v>0.721345961093902</v>
      </c>
    </row>
    <row r="1487">
      <c r="A1487" s="1" t="s">
        <v>2976</v>
      </c>
      <c r="B1487" s="1" t="s">
        <v>2977</v>
      </c>
      <c r="C1487" s="1" t="s">
        <v>6</v>
      </c>
      <c r="D1487" s="1">
        <v>0.997654497623443</v>
      </c>
    </row>
    <row r="1488">
      <c r="A1488" s="1" t="s">
        <v>2978</v>
      </c>
      <c r="B1488" s="1" t="s">
        <v>2979</v>
      </c>
      <c r="C1488" s="1" t="s">
        <v>6</v>
      </c>
      <c r="D1488" s="1">
        <v>0.996293008327484</v>
      </c>
    </row>
    <row r="1489">
      <c r="A1489" s="1" t="s">
        <v>2980</v>
      </c>
      <c r="B1489" s="1" t="s">
        <v>2981</v>
      </c>
      <c r="C1489" s="1" t="s">
        <v>6</v>
      </c>
      <c r="D1489" s="1">
        <v>0.781235635280609</v>
      </c>
    </row>
    <row r="1490">
      <c r="A1490" s="1" t="s">
        <v>2982</v>
      </c>
      <c r="B1490" s="1" t="s">
        <v>2983</v>
      </c>
      <c r="C1490" s="1" t="s">
        <v>7</v>
      </c>
      <c r="D1490" s="1">
        <v>0.570475697517395</v>
      </c>
    </row>
    <row r="1491">
      <c r="A1491" s="1" t="s">
        <v>2984</v>
      </c>
      <c r="B1491" s="1" t="s">
        <v>2985</v>
      </c>
      <c r="C1491" s="1" t="s">
        <v>8</v>
      </c>
      <c r="D1491" s="1">
        <v>0.799288988113403</v>
      </c>
    </row>
    <row r="1492">
      <c r="A1492" s="1" t="s">
        <v>2986</v>
      </c>
      <c r="B1492" s="1" t="s">
        <v>2987</v>
      </c>
      <c r="C1492" s="1" t="s">
        <v>6</v>
      </c>
      <c r="D1492" s="1">
        <v>0.992736101150512</v>
      </c>
    </row>
    <row r="1493">
      <c r="A1493" s="1" t="s">
        <v>2988</v>
      </c>
      <c r="B1493" s="1" t="s">
        <v>2989</v>
      </c>
      <c r="C1493" s="1" t="s">
        <v>6</v>
      </c>
      <c r="D1493" s="1">
        <v>0.991787016391754</v>
      </c>
    </row>
    <row r="1494">
      <c r="A1494" s="1" t="s">
        <v>2990</v>
      </c>
      <c r="B1494" s="1" t="s">
        <v>2991</v>
      </c>
      <c r="C1494" s="1" t="s">
        <v>6</v>
      </c>
      <c r="D1494" s="1">
        <v>0.996064722537994</v>
      </c>
    </row>
    <row r="1495">
      <c r="A1495" s="1" t="s">
        <v>2992</v>
      </c>
      <c r="B1495" s="1" t="s">
        <v>2993</v>
      </c>
      <c r="C1495" s="1" t="s">
        <v>6</v>
      </c>
      <c r="D1495" s="1">
        <v>0.977109909057617</v>
      </c>
    </row>
    <row r="1496">
      <c r="A1496" s="1" t="s">
        <v>2994</v>
      </c>
      <c r="B1496" s="1" t="s">
        <v>2995</v>
      </c>
      <c r="C1496" s="1" t="s">
        <v>6</v>
      </c>
      <c r="D1496" s="1">
        <v>0.99633502960205</v>
      </c>
    </row>
    <row r="1497">
      <c r="A1497" s="1" t="s">
        <v>2996</v>
      </c>
      <c r="B1497" s="1" t="s">
        <v>2997</v>
      </c>
      <c r="C1497" s="1" t="s">
        <v>6</v>
      </c>
      <c r="D1497" s="1">
        <v>0.598701536655426</v>
      </c>
    </row>
    <row r="1498">
      <c r="A1498" s="1" t="s">
        <v>2998</v>
      </c>
      <c r="B1498" s="1" t="s">
        <v>2999</v>
      </c>
      <c r="C1498" s="1" t="s">
        <v>7</v>
      </c>
      <c r="D1498" s="1">
        <v>0.995819091796875</v>
      </c>
    </row>
    <row r="1499">
      <c r="A1499" s="1" t="s">
        <v>3000</v>
      </c>
      <c r="B1499" s="1" t="s">
        <v>3001</v>
      </c>
      <c r="C1499" s="1" t="s">
        <v>6</v>
      </c>
      <c r="D1499" s="1">
        <v>0.955392837524414</v>
      </c>
    </row>
    <row r="1500">
      <c r="A1500" s="1" t="s">
        <v>3002</v>
      </c>
      <c r="B1500" s="1" t="s">
        <v>3003</v>
      </c>
      <c r="C1500" s="1" t="s">
        <v>8</v>
      </c>
      <c r="D1500" s="1">
        <v>0.41109612584114</v>
      </c>
    </row>
    <row r="1501">
      <c r="A1501" s="1" t="s">
        <v>3004</v>
      </c>
      <c r="B1501" s="1" t="s">
        <v>3005</v>
      </c>
      <c r="C1501" s="1" t="s">
        <v>7</v>
      </c>
      <c r="D1501" s="1">
        <v>0.988486409187316</v>
      </c>
    </row>
    <row r="1502">
      <c r="A1502" s="1" t="s">
        <v>3006</v>
      </c>
      <c r="B1502" s="1" t="s">
        <v>3007</v>
      </c>
      <c r="C1502" s="1" t="s">
        <v>6</v>
      </c>
      <c r="D1502" s="1">
        <v>0.962803781032562</v>
      </c>
    </row>
    <row r="1503">
      <c r="A1503" s="1" t="s">
        <v>3008</v>
      </c>
      <c r="B1503" s="1" t="s">
        <v>3009</v>
      </c>
      <c r="C1503" s="1" t="s">
        <v>6</v>
      </c>
      <c r="D1503" s="1">
        <v>0.993805885314941</v>
      </c>
    </row>
    <row r="1504">
      <c r="A1504" s="1" t="s">
        <v>3010</v>
      </c>
      <c r="B1504" s="1" t="s">
        <v>3011</v>
      </c>
      <c r="C1504" s="1" t="s">
        <v>6</v>
      </c>
      <c r="D1504" s="1">
        <v>0.992184340953826</v>
      </c>
    </row>
    <row r="1505">
      <c r="A1505" s="1" t="s">
        <v>3012</v>
      </c>
      <c r="B1505" s="1" t="s">
        <v>3013</v>
      </c>
      <c r="C1505" s="1" t="s">
        <v>6</v>
      </c>
      <c r="D1505" s="1">
        <v>0.832812845706939</v>
      </c>
    </row>
    <row r="1506">
      <c r="A1506" s="1" t="s">
        <v>3014</v>
      </c>
      <c r="B1506" s="1" t="s">
        <v>3015</v>
      </c>
      <c r="C1506" s="1" t="s">
        <v>6</v>
      </c>
      <c r="D1506" s="1">
        <v>0.732266962528228</v>
      </c>
    </row>
    <row r="1507">
      <c r="A1507" s="1" t="s">
        <v>3016</v>
      </c>
      <c r="B1507" s="1" t="s">
        <v>3017</v>
      </c>
      <c r="C1507" s="1" t="s">
        <v>6</v>
      </c>
      <c r="D1507" s="1">
        <v>0.982985913753509</v>
      </c>
    </row>
    <row r="1508">
      <c r="A1508" s="1" t="s">
        <v>3018</v>
      </c>
      <c r="B1508" s="1" t="s">
        <v>3019</v>
      </c>
      <c r="C1508" s="1" t="s">
        <v>7</v>
      </c>
      <c r="D1508" s="1">
        <v>0.721203446388244</v>
      </c>
    </row>
    <row r="1509">
      <c r="A1509" s="1" t="s">
        <v>3020</v>
      </c>
      <c r="B1509" s="1" t="s">
        <v>3021</v>
      </c>
      <c r="C1509" s="1" t="s">
        <v>8</v>
      </c>
      <c r="D1509" s="1">
        <v>0.505785942077636</v>
      </c>
    </row>
    <row r="1510">
      <c r="A1510" s="1" t="s">
        <v>3022</v>
      </c>
      <c r="B1510" s="1" t="s">
        <v>3023</v>
      </c>
      <c r="C1510" s="1" t="s">
        <v>6</v>
      </c>
      <c r="D1510" s="1">
        <v>0.996464848518371</v>
      </c>
    </row>
    <row r="1511">
      <c r="A1511" s="1" t="s">
        <v>3024</v>
      </c>
      <c r="B1511" s="1" t="s">
        <v>3025</v>
      </c>
      <c r="C1511" s="1" t="s">
        <v>6</v>
      </c>
      <c r="D1511" s="1">
        <v>0.994759976863861</v>
      </c>
    </row>
    <row r="1512">
      <c r="A1512" s="1" t="s">
        <v>3026</v>
      </c>
      <c r="B1512" s="1" t="s">
        <v>3027</v>
      </c>
      <c r="C1512" s="1" t="s">
        <v>6</v>
      </c>
      <c r="D1512" s="1">
        <v>0.99517548084259</v>
      </c>
    </row>
    <row r="1513">
      <c r="A1513" s="1" t="s">
        <v>3028</v>
      </c>
      <c r="B1513" s="1" t="s">
        <v>3029</v>
      </c>
      <c r="C1513" s="1" t="s">
        <v>8</v>
      </c>
      <c r="D1513" s="1">
        <v>0.935214042663574</v>
      </c>
    </row>
    <row r="1514">
      <c r="A1514" s="1" t="s">
        <v>3030</v>
      </c>
      <c r="B1514" s="1" t="s">
        <v>3031</v>
      </c>
      <c r="C1514" s="1" t="s">
        <v>6</v>
      </c>
      <c r="D1514" s="1">
        <v>0.984812796115875</v>
      </c>
    </row>
    <row r="1515">
      <c r="A1515" s="1" t="s">
        <v>3032</v>
      </c>
      <c r="B1515" s="1" t="s">
        <v>3033</v>
      </c>
      <c r="C1515" s="1" t="s">
        <v>6</v>
      </c>
      <c r="D1515" s="1">
        <v>0.995618104934692</v>
      </c>
    </row>
    <row r="1516">
      <c r="A1516" s="1" t="s">
        <v>3034</v>
      </c>
      <c r="B1516" s="1" t="s">
        <v>3035</v>
      </c>
      <c r="C1516" s="1" t="s">
        <v>6</v>
      </c>
      <c r="D1516" s="1">
        <v>0.995270073413848</v>
      </c>
    </row>
    <row r="1517">
      <c r="A1517" s="1" t="s">
        <v>3036</v>
      </c>
      <c r="B1517" s="1" t="s">
        <v>3037</v>
      </c>
      <c r="C1517" s="1" t="s">
        <v>6</v>
      </c>
      <c r="D1517" s="1">
        <v>0.989395201206207</v>
      </c>
    </row>
    <row r="1518">
      <c r="A1518" s="1" t="s">
        <v>3038</v>
      </c>
      <c r="B1518" s="1" t="s">
        <v>3039</v>
      </c>
      <c r="C1518" s="1" t="s">
        <v>8</v>
      </c>
      <c r="D1518" s="1">
        <v>0.979549467563629</v>
      </c>
    </row>
    <row r="1519">
      <c r="A1519" s="1" t="s">
        <v>3040</v>
      </c>
      <c r="B1519" s="1" t="s">
        <v>3041</v>
      </c>
      <c r="C1519" s="1" t="s">
        <v>7</v>
      </c>
      <c r="D1519" s="1">
        <v>0.992860019207</v>
      </c>
    </row>
    <row r="1520">
      <c r="A1520" s="1" t="s">
        <v>3042</v>
      </c>
      <c r="B1520" s="1" t="s">
        <v>3043</v>
      </c>
      <c r="C1520" s="1" t="s">
        <v>6</v>
      </c>
      <c r="D1520" s="1">
        <v>0.902710318565368</v>
      </c>
    </row>
    <row r="1521">
      <c r="A1521" s="1" t="s">
        <v>3044</v>
      </c>
      <c r="B1521" s="1" t="s">
        <v>3045</v>
      </c>
      <c r="C1521" s="1" t="s">
        <v>8</v>
      </c>
      <c r="D1521" s="1">
        <v>0.989771783351898</v>
      </c>
    </row>
    <row r="1522">
      <c r="A1522" s="1" t="s">
        <v>3046</v>
      </c>
      <c r="B1522" s="1" t="s">
        <v>3047</v>
      </c>
      <c r="C1522" s="1" t="s">
        <v>6</v>
      </c>
      <c r="D1522" s="1">
        <v>0.989027738571167</v>
      </c>
    </row>
    <row r="1523">
      <c r="A1523" s="1" t="s">
        <v>3048</v>
      </c>
      <c r="B1523" s="1" t="s">
        <v>3049</v>
      </c>
      <c r="C1523" s="1" t="s">
        <v>6</v>
      </c>
      <c r="D1523" s="1">
        <v>0.9858318567276</v>
      </c>
    </row>
    <row r="1524">
      <c r="A1524" s="1" t="s">
        <v>3050</v>
      </c>
      <c r="B1524" s="1" t="s">
        <v>3051</v>
      </c>
      <c r="C1524" s="1" t="s">
        <v>7</v>
      </c>
      <c r="D1524" s="1">
        <v>0.996107161045074</v>
      </c>
    </row>
    <row r="1525">
      <c r="A1525" s="1" t="s">
        <v>3052</v>
      </c>
      <c r="B1525" s="1" t="s">
        <v>3053</v>
      </c>
      <c r="C1525" s="1" t="s">
        <v>6</v>
      </c>
      <c r="D1525" s="1">
        <v>0.998106241226196</v>
      </c>
    </row>
    <row r="1526">
      <c r="A1526" s="1" t="s">
        <v>3054</v>
      </c>
      <c r="B1526" s="1" t="s">
        <v>3055</v>
      </c>
      <c r="C1526" s="1" t="s">
        <v>6</v>
      </c>
      <c r="D1526" s="1">
        <v>0.948586583137512</v>
      </c>
    </row>
    <row r="1527">
      <c r="A1527" s="1" t="s">
        <v>3056</v>
      </c>
      <c r="B1527" s="1" t="s">
        <v>3057</v>
      </c>
      <c r="C1527" s="1" t="s">
        <v>8</v>
      </c>
      <c r="D1527" s="1">
        <v>0.999663710594177</v>
      </c>
    </row>
    <row r="1528">
      <c r="A1528" s="1" t="s">
        <v>3058</v>
      </c>
      <c r="B1528" s="1" t="s">
        <v>3059</v>
      </c>
      <c r="C1528" s="1" t="s">
        <v>8</v>
      </c>
      <c r="D1528" s="1">
        <v>0.934593319892883</v>
      </c>
    </row>
    <row r="1529">
      <c r="A1529" s="1" t="s">
        <v>3060</v>
      </c>
      <c r="B1529" s="1" t="s">
        <v>3061</v>
      </c>
      <c r="C1529" s="1" t="s">
        <v>8</v>
      </c>
      <c r="D1529" s="1">
        <v>0.896845340728759</v>
      </c>
    </row>
    <row r="1530">
      <c r="A1530" s="1" t="s">
        <v>3062</v>
      </c>
      <c r="B1530" s="1" t="s">
        <v>3063</v>
      </c>
      <c r="C1530" s="1" t="s">
        <v>6</v>
      </c>
      <c r="D1530" s="1">
        <v>0.997493743896484</v>
      </c>
    </row>
    <row r="1531">
      <c r="A1531" s="1" t="s">
        <v>3064</v>
      </c>
      <c r="B1531" s="1" t="s">
        <v>3065</v>
      </c>
      <c r="C1531" s="1" t="s">
        <v>6</v>
      </c>
      <c r="D1531" s="1">
        <v>0.988880634307861</v>
      </c>
    </row>
    <row r="1532">
      <c r="A1532" s="1" t="s">
        <v>3066</v>
      </c>
      <c r="B1532" s="1" t="s">
        <v>3067</v>
      </c>
      <c r="C1532" s="1" t="s">
        <v>6</v>
      </c>
      <c r="D1532" s="1">
        <v>0.995227575302124</v>
      </c>
    </row>
    <row r="1533">
      <c r="A1533" s="1" t="s">
        <v>3068</v>
      </c>
      <c r="B1533" s="1" t="s">
        <v>3069</v>
      </c>
      <c r="C1533" s="1" t="s">
        <v>6</v>
      </c>
      <c r="D1533" s="1">
        <v>0.995275497436523</v>
      </c>
    </row>
    <row r="1534">
      <c r="A1534" s="1" t="s">
        <v>3070</v>
      </c>
      <c r="B1534" s="1" t="s">
        <v>3071</v>
      </c>
      <c r="C1534" s="1" t="s">
        <v>6</v>
      </c>
      <c r="D1534" s="1">
        <v>0.996119618415832</v>
      </c>
    </row>
    <row r="1535">
      <c r="A1535" s="1" t="s">
        <v>3072</v>
      </c>
      <c r="B1535" s="1" t="s">
        <v>3073</v>
      </c>
      <c r="C1535" s="1" t="s">
        <v>6</v>
      </c>
      <c r="D1535" s="1">
        <v>0.989854276180267</v>
      </c>
    </row>
    <row r="1536">
      <c r="A1536" s="1" t="s">
        <v>3074</v>
      </c>
      <c r="B1536" s="1" t="s">
        <v>3075</v>
      </c>
      <c r="C1536" s="1" t="s">
        <v>6</v>
      </c>
      <c r="D1536" s="1">
        <v>0.997265815734863</v>
      </c>
    </row>
    <row r="1537">
      <c r="A1537" s="1" t="s">
        <v>3076</v>
      </c>
      <c r="B1537" s="1" t="s">
        <v>3077</v>
      </c>
      <c r="C1537" s="1" t="s">
        <v>8</v>
      </c>
      <c r="D1537" s="1">
        <v>0.996920704841613</v>
      </c>
    </row>
    <row r="1538">
      <c r="A1538" s="1" t="s">
        <v>3078</v>
      </c>
      <c r="B1538" s="1" t="s">
        <v>3079</v>
      </c>
      <c r="C1538" s="1" t="s">
        <v>7</v>
      </c>
      <c r="D1538" s="1">
        <v>0.923267304897308</v>
      </c>
    </row>
    <row r="1539">
      <c r="A1539" s="1" t="s">
        <v>3080</v>
      </c>
      <c r="B1539" s="1" t="s">
        <v>3081</v>
      </c>
      <c r="C1539" s="1" t="s">
        <v>6</v>
      </c>
      <c r="D1539" s="1">
        <v>0.860930323600769</v>
      </c>
    </row>
    <row r="1540">
      <c r="A1540" s="1" t="s">
        <v>3082</v>
      </c>
      <c r="B1540" s="1" t="s">
        <v>3083</v>
      </c>
      <c r="C1540" s="1" t="s">
        <v>7</v>
      </c>
      <c r="D1540" s="1">
        <v>0.982122421264648</v>
      </c>
    </row>
    <row r="1541">
      <c r="A1541" s="1" t="s">
        <v>3084</v>
      </c>
      <c r="B1541" s="1" t="s">
        <v>3085</v>
      </c>
      <c r="C1541" s="1" t="s">
        <v>7</v>
      </c>
      <c r="D1541" s="1">
        <v>0.491405308246612</v>
      </c>
    </row>
    <row r="1542">
      <c r="A1542" s="1" t="s">
        <v>3086</v>
      </c>
      <c r="B1542" s="1" t="s">
        <v>3087</v>
      </c>
      <c r="C1542" s="1" t="s">
        <v>6</v>
      </c>
      <c r="D1542" s="1">
        <v>0.988758087158203</v>
      </c>
    </row>
    <row r="1543">
      <c r="A1543" s="1" t="s">
        <v>3088</v>
      </c>
      <c r="B1543" s="1" t="s">
        <v>3089</v>
      </c>
      <c r="C1543" s="1" t="s">
        <v>6</v>
      </c>
      <c r="D1543" s="1">
        <v>0.994014680385589</v>
      </c>
    </row>
    <row r="1544">
      <c r="A1544" s="1" t="s">
        <v>3090</v>
      </c>
      <c r="B1544" s="1" t="s">
        <v>3091</v>
      </c>
      <c r="C1544" s="1" t="s">
        <v>8</v>
      </c>
      <c r="D1544" s="1">
        <v>0.982527673244476</v>
      </c>
    </row>
    <row r="1545">
      <c r="A1545" s="1" t="s">
        <v>3092</v>
      </c>
      <c r="B1545" s="1" t="s">
        <v>3093</v>
      </c>
      <c r="C1545" s="1" t="s">
        <v>6</v>
      </c>
      <c r="D1545" s="1">
        <v>0.995183885097503</v>
      </c>
    </row>
    <row r="1546">
      <c r="A1546" s="1" t="s">
        <v>3094</v>
      </c>
      <c r="B1546" s="1" t="s">
        <v>3095</v>
      </c>
      <c r="C1546" s="1" t="s">
        <v>6</v>
      </c>
      <c r="D1546" s="1">
        <v>0.992660999298095</v>
      </c>
    </row>
    <row r="1547">
      <c r="A1547" s="1" t="s">
        <v>3096</v>
      </c>
      <c r="B1547" s="1" t="s">
        <v>3097</v>
      </c>
      <c r="C1547" s="1" t="s">
        <v>7</v>
      </c>
      <c r="D1547" s="1">
        <v>0.529327988624572</v>
      </c>
    </row>
    <row r="1548">
      <c r="A1548" s="1" t="s">
        <v>3098</v>
      </c>
      <c r="B1548" s="1" t="s">
        <v>3099</v>
      </c>
      <c r="C1548" s="1" t="s">
        <v>7</v>
      </c>
      <c r="D1548" s="1">
        <v>0.971306025981903</v>
      </c>
    </row>
    <row r="1549">
      <c r="A1549" s="1" t="s">
        <v>3100</v>
      </c>
      <c r="B1549" s="1" t="s">
        <v>3101</v>
      </c>
      <c r="C1549" s="1" t="s">
        <v>6</v>
      </c>
      <c r="D1549" s="1">
        <v>0.979345142841339</v>
      </c>
    </row>
    <row r="1550">
      <c r="A1550" s="1" t="s">
        <v>3102</v>
      </c>
      <c r="B1550" s="1" t="s">
        <v>3103</v>
      </c>
      <c r="C1550" s="1" t="s">
        <v>8</v>
      </c>
      <c r="D1550" s="1">
        <v>0.733086287975311</v>
      </c>
    </row>
    <row r="1551">
      <c r="A1551" s="1" t="s">
        <v>3104</v>
      </c>
      <c r="B1551" s="1" t="s">
        <v>3105</v>
      </c>
      <c r="C1551" s="1" t="s">
        <v>7</v>
      </c>
      <c r="D1551" s="1">
        <v>0.965543150901794</v>
      </c>
    </row>
    <row r="1552">
      <c r="A1552" s="1" t="s">
        <v>3106</v>
      </c>
      <c r="B1552" s="1" t="s">
        <v>3107</v>
      </c>
      <c r="C1552" s="1" t="s">
        <v>7</v>
      </c>
      <c r="D1552" s="1">
        <v>0.688681006431579</v>
      </c>
    </row>
    <row r="1553">
      <c r="A1553" s="1" t="s">
        <v>3108</v>
      </c>
      <c r="B1553" s="1" t="s">
        <v>3109</v>
      </c>
      <c r="C1553" s="1" t="s">
        <v>6</v>
      </c>
      <c r="D1553" s="1">
        <v>0.982463002204895</v>
      </c>
    </row>
    <row r="1554">
      <c r="A1554" s="1" t="s">
        <v>3110</v>
      </c>
      <c r="B1554" s="1" t="s">
        <v>3111</v>
      </c>
      <c r="C1554" s="1" t="s">
        <v>6</v>
      </c>
      <c r="D1554" s="1">
        <v>0.980713784694671</v>
      </c>
    </row>
    <row r="1555">
      <c r="A1555" s="1" t="s">
        <v>3112</v>
      </c>
      <c r="B1555" s="1" t="s">
        <v>3113</v>
      </c>
      <c r="C1555" s="1" t="s">
        <v>6</v>
      </c>
      <c r="D1555" s="1">
        <v>0.996058225631713</v>
      </c>
    </row>
    <row r="1556">
      <c r="A1556" s="1" t="s">
        <v>3114</v>
      </c>
      <c r="B1556" s="1" t="s">
        <v>3115</v>
      </c>
      <c r="C1556" s="1" t="s">
        <v>6</v>
      </c>
      <c r="D1556" s="1">
        <v>0.998398721218109</v>
      </c>
    </row>
    <row r="1557">
      <c r="A1557" s="1" t="s">
        <v>3116</v>
      </c>
      <c r="B1557" s="1" t="s">
        <v>3117</v>
      </c>
      <c r="C1557" s="1" t="s">
        <v>7</v>
      </c>
      <c r="D1557" s="1">
        <v>0.999604880809783</v>
      </c>
    </row>
    <row r="1558">
      <c r="A1558" s="1" t="s">
        <v>3118</v>
      </c>
      <c r="B1558" s="1" t="s">
        <v>3119</v>
      </c>
      <c r="C1558" s="1" t="s">
        <v>6</v>
      </c>
      <c r="D1558" s="1">
        <v>0.98675936460495</v>
      </c>
    </row>
    <row r="1559">
      <c r="A1559" s="1" t="s">
        <v>3120</v>
      </c>
      <c r="B1559" s="1" t="s">
        <v>3121</v>
      </c>
      <c r="C1559" s="1" t="s">
        <v>6</v>
      </c>
      <c r="D1559" s="1">
        <v>0.982647836208343</v>
      </c>
    </row>
    <row r="1560">
      <c r="A1560" s="1" t="s">
        <v>3122</v>
      </c>
      <c r="B1560" s="1" t="s">
        <v>3123</v>
      </c>
      <c r="C1560" s="1" t="s">
        <v>6</v>
      </c>
      <c r="D1560" s="1">
        <v>0.997025072574615</v>
      </c>
    </row>
    <row r="1561">
      <c r="A1561" s="1" t="s">
        <v>3124</v>
      </c>
      <c r="B1561" s="1" t="s">
        <v>3125</v>
      </c>
      <c r="C1561" s="1" t="s">
        <v>6</v>
      </c>
      <c r="D1561" s="1">
        <v>0.976743221282959</v>
      </c>
    </row>
    <row r="1562">
      <c r="A1562" s="1" t="s">
        <v>3126</v>
      </c>
      <c r="B1562" s="1" t="s">
        <v>3127</v>
      </c>
      <c r="C1562" s="1" t="s">
        <v>7</v>
      </c>
      <c r="D1562" s="1">
        <v>0.845142304897308</v>
      </c>
    </row>
    <row r="1563">
      <c r="A1563" s="1" t="s">
        <v>3128</v>
      </c>
      <c r="B1563" s="1" t="s">
        <v>3129</v>
      </c>
      <c r="C1563" s="1" t="s">
        <v>6</v>
      </c>
      <c r="D1563" s="1">
        <v>0.985645592212677</v>
      </c>
    </row>
    <row r="1564">
      <c r="A1564" s="1" t="s">
        <v>3130</v>
      </c>
      <c r="B1564" s="1" t="s">
        <v>3131</v>
      </c>
      <c r="C1564" s="1" t="s">
        <v>6</v>
      </c>
      <c r="D1564" s="1">
        <v>0.996697306632995</v>
      </c>
    </row>
    <row r="1565">
      <c r="A1565" s="1" t="s">
        <v>3132</v>
      </c>
      <c r="B1565" s="1" t="s">
        <v>3133</v>
      </c>
      <c r="C1565" s="1" t="s">
        <v>6</v>
      </c>
      <c r="D1565" s="1">
        <v>0.539994537830352</v>
      </c>
    </row>
    <row r="1566">
      <c r="A1566" s="1" t="s">
        <v>3134</v>
      </c>
      <c r="B1566" s="1" t="s">
        <v>3135</v>
      </c>
      <c r="C1566" s="1" t="s">
        <v>7</v>
      </c>
      <c r="D1566" s="1">
        <v>0.658207237720489</v>
      </c>
    </row>
    <row r="1567">
      <c r="A1567" s="1" t="s">
        <v>3136</v>
      </c>
      <c r="B1567" s="1" t="s">
        <v>3137</v>
      </c>
      <c r="C1567" s="1" t="s">
        <v>6</v>
      </c>
      <c r="D1567" s="1">
        <v>0.996868073940277</v>
      </c>
    </row>
    <row r="1568">
      <c r="A1568" s="1" t="s">
        <v>3138</v>
      </c>
      <c r="B1568" s="1" t="s">
        <v>3139</v>
      </c>
      <c r="C1568" s="1" t="s">
        <v>8</v>
      </c>
      <c r="D1568" s="1">
        <v>0.675666987895965</v>
      </c>
    </row>
    <row r="1569">
      <c r="A1569" s="1" t="s">
        <v>3140</v>
      </c>
      <c r="B1569" s="1" t="s">
        <v>3141</v>
      </c>
      <c r="C1569" s="1" t="s">
        <v>6</v>
      </c>
      <c r="D1569" s="1">
        <v>0.987277209758758</v>
      </c>
    </row>
    <row r="1570">
      <c r="A1570" s="1" t="s">
        <v>3142</v>
      </c>
      <c r="B1570" s="1" t="s">
        <v>3143</v>
      </c>
      <c r="C1570" s="1" t="s">
        <v>6</v>
      </c>
      <c r="D1570" s="1">
        <v>0.974773824214935</v>
      </c>
    </row>
    <row r="1571">
      <c r="A1571" s="1" t="s">
        <v>3144</v>
      </c>
      <c r="B1571" s="1" t="s">
        <v>3145</v>
      </c>
      <c r="C1571" s="1" t="s">
        <v>6</v>
      </c>
      <c r="D1571" s="1">
        <v>0.992721617221832</v>
      </c>
    </row>
    <row r="1572">
      <c r="A1572" s="1" t="s">
        <v>3146</v>
      </c>
      <c r="B1572" s="1" t="s">
        <v>3147</v>
      </c>
      <c r="C1572" s="1" t="s">
        <v>6</v>
      </c>
      <c r="D1572" s="1">
        <v>0.981625318527221</v>
      </c>
    </row>
    <row r="1573">
      <c r="A1573" s="1" t="s">
        <v>3148</v>
      </c>
      <c r="B1573" s="1" t="s">
        <v>3149</v>
      </c>
      <c r="C1573" s="1" t="s">
        <v>7</v>
      </c>
      <c r="D1573" s="1">
        <v>0.998300492763519</v>
      </c>
    </row>
    <row r="1574">
      <c r="A1574" s="1" t="s">
        <v>3150</v>
      </c>
      <c r="B1574" s="1" t="s">
        <v>3151</v>
      </c>
      <c r="C1574" s="1" t="s">
        <v>7</v>
      </c>
      <c r="D1574" s="1">
        <v>0.907115519046783</v>
      </c>
    </row>
    <row r="1575">
      <c r="A1575" s="1" t="s">
        <v>3152</v>
      </c>
      <c r="B1575" s="1" t="s">
        <v>3153</v>
      </c>
      <c r="C1575" s="1" t="s">
        <v>6</v>
      </c>
      <c r="D1575" s="1">
        <v>0.989406645298004</v>
      </c>
    </row>
    <row r="1576">
      <c r="A1576" s="1" t="s">
        <v>3154</v>
      </c>
      <c r="B1576" s="1" t="s">
        <v>3155</v>
      </c>
      <c r="C1576" s="1" t="s">
        <v>7</v>
      </c>
      <c r="D1576" s="1">
        <v>0.772733271121978</v>
      </c>
    </row>
    <row r="1577">
      <c r="A1577" s="1" t="s">
        <v>3156</v>
      </c>
      <c r="B1577" s="1" t="s">
        <v>3157</v>
      </c>
      <c r="C1577" s="1" t="s">
        <v>6</v>
      </c>
      <c r="D1577" s="1">
        <v>0.965125918388366</v>
      </c>
    </row>
    <row r="1578">
      <c r="A1578" s="1" t="s">
        <v>3158</v>
      </c>
      <c r="B1578" s="1" t="s">
        <v>3159</v>
      </c>
      <c r="C1578" s="1" t="s">
        <v>7</v>
      </c>
      <c r="D1578" s="1">
        <v>0.781667351722717</v>
      </c>
    </row>
    <row r="1579">
      <c r="A1579" s="1" t="s">
        <v>3160</v>
      </c>
      <c r="B1579" s="1" t="s">
        <v>3161</v>
      </c>
      <c r="C1579" s="1" t="s">
        <v>7</v>
      </c>
      <c r="D1579" s="1">
        <v>0.870550572872161</v>
      </c>
    </row>
    <row r="1580">
      <c r="A1580" s="1" t="s">
        <v>3162</v>
      </c>
      <c r="B1580" s="1" t="s">
        <v>3163</v>
      </c>
      <c r="C1580" s="1" t="s">
        <v>6</v>
      </c>
      <c r="D1580" s="1">
        <v>0.996280968189239</v>
      </c>
    </row>
    <row r="1581">
      <c r="A1581" s="1" t="s">
        <v>3164</v>
      </c>
      <c r="B1581" s="1" t="s">
        <v>3165</v>
      </c>
      <c r="C1581" s="1" t="s">
        <v>6</v>
      </c>
      <c r="D1581" s="1">
        <v>0.992392420768737</v>
      </c>
    </row>
    <row r="1582">
      <c r="A1582" s="1" t="s">
        <v>3166</v>
      </c>
      <c r="B1582" s="1" t="s">
        <v>3167</v>
      </c>
      <c r="C1582" s="1" t="s">
        <v>6</v>
      </c>
      <c r="D1582" s="1">
        <v>0.995940446853637</v>
      </c>
    </row>
    <row r="1583">
      <c r="A1583" s="1" t="s">
        <v>3168</v>
      </c>
      <c r="B1583" s="1" t="s">
        <v>3169</v>
      </c>
      <c r="C1583" s="1" t="s">
        <v>6</v>
      </c>
      <c r="D1583" s="1">
        <v>0.787602424621582</v>
      </c>
    </row>
    <row r="1584">
      <c r="A1584" s="1" t="s">
        <v>3170</v>
      </c>
      <c r="B1584" s="1" t="s">
        <v>3171</v>
      </c>
      <c r="C1584" s="1" t="s">
        <v>8</v>
      </c>
      <c r="D1584" s="1">
        <v>0.992049038410186</v>
      </c>
    </row>
    <row r="1585">
      <c r="A1585" s="1" t="s">
        <v>3172</v>
      </c>
      <c r="B1585" s="1" t="s">
        <v>3173</v>
      </c>
      <c r="C1585" s="1" t="s">
        <v>8</v>
      </c>
      <c r="D1585" s="1">
        <v>0.988508999347686</v>
      </c>
    </row>
    <row r="1586">
      <c r="A1586" s="1" t="s">
        <v>3174</v>
      </c>
      <c r="B1586" s="1" t="s">
        <v>3175</v>
      </c>
      <c r="C1586" s="1" t="s">
        <v>6</v>
      </c>
      <c r="D1586" s="1">
        <v>0.998156249523162</v>
      </c>
    </row>
    <row r="1587">
      <c r="A1587" s="1" t="s">
        <v>3176</v>
      </c>
      <c r="B1587" s="1" t="s">
        <v>3177</v>
      </c>
      <c r="C1587" s="1" t="s">
        <v>7</v>
      </c>
      <c r="D1587" s="1">
        <v>0.804296314716339</v>
      </c>
    </row>
    <row r="1588">
      <c r="A1588" s="1" t="s">
        <v>3178</v>
      </c>
      <c r="B1588" s="1" t="s">
        <v>3179</v>
      </c>
      <c r="C1588" s="1" t="s">
        <v>7</v>
      </c>
      <c r="D1588" s="1">
        <v>0.991858780384063</v>
      </c>
    </row>
    <row r="1589">
      <c r="A1589" s="1" t="s">
        <v>3180</v>
      </c>
      <c r="B1589" s="1" t="s">
        <v>3181</v>
      </c>
      <c r="C1589" s="1" t="s">
        <v>6</v>
      </c>
      <c r="D1589" s="1">
        <v>0.996643662452697</v>
      </c>
    </row>
    <row r="1590">
      <c r="A1590" s="1" t="s">
        <v>3182</v>
      </c>
      <c r="B1590" s="1" t="s">
        <v>3183</v>
      </c>
      <c r="C1590" s="1" t="s">
        <v>8</v>
      </c>
      <c r="D1590" s="1">
        <v>0.865486919879913</v>
      </c>
    </row>
    <row r="1591">
      <c r="A1591" s="1" t="s">
        <v>3184</v>
      </c>
      <c r="B1591" s="1" t="s">
        <v>3185</v>
      </c>
      <c r="C1591" s="1" t="s">
        <v>7</v>
      </c>
      <c r="D1591" s="1">
        <v>0.916559875011444</v>
      </c>
    </row>
    <row r="1592">
      <c r="A1592" s="1" t="s">
        <v>3186</v>
      </c>
      <c r="B1592" s="1" t="s">
        <v>3187</v>
      </c>
      <c r="C1592" s="1" t="s">
        <v>6</v>
      </c>
      <c r="D1592" s="1">
        <v>0.989091753959655</v>
      </c>
    </row>
    <row r="1593">
      <c r="A1593" s="1" t="s">
        <v>3188</v>
      </c>
      <c r="B1593" s="1" t="s">
        <v>3189</v>
      </c>
      <c r="C1593" s="1" t="s">
        <v>6</v>
      </c>
      <c r="D1593" s="1">
        <v>0.994514942169189</v>
      </c>
    </row>
    <row r="1594">
      <c r="A1594" s="1" t="s">
        <v>3190</v>
      </c>
      <c r="B1594" s="1" t="s">
        <v>3191</v>
      </c>
      <c r="C1594" s="1" t="s">
        <v>6</v>
      </c>
      <c r="D1594" s="1">
        <v>0.994964361190795</v>
      </c>
    </row>
    <row r="1595">
      <c r="A1595" s="1" t="s">
        <v>3192</v>
      </c>
      <c r="B1595" s="1" t="s">
        <v>3193</v>
      </c>
      <c r="C1595" s="1" t="s">
        <v>6</v>
      </c>
      <c r="D1595" s="1">
        <v>0.971998572349548</v>
      </c>
    </row>
    <row r="1596">
      <c r="A1596" s="1" t="s">
        <v>3194</v>
      </c>
      <c r="B1596" s="1" t="s">
        <v>3195</v>
      </c>
      <c r="C1596" s="1" t="s">
        <v>8</v>
      </c>
      <c r="D1596" s="1">
        <v>0.999539494514465</v>
      </c>
    </row>
    <row r="1597">
      <c r="A1597" s="1" t="s">
        <v>3196</v>
      </c>
      <c r="B1597" s="1" t="s">
        <v>3197</v>
      </c>
      <c r="C1597" s="1" t="s">
        <v>8</v>
      </c>
      <c r="D1597" s="1">
        <v>0.900462985038757</v>
      </c>
    </row>
    <row r="1598">
      <c r="A1598" s="1" t="s">
        <v>3198</v>
      </c>
      <c r="B1598" s="1" t="s">
        <v>3199</v>
      </c>
      <c r="C1598" s="1" t="s">
        <v>6</v>
      </c>
      <c r="D1598" s="1">
        <v>0.987509310245513</v>
      </c>
    </row>
    <row r="1599">
      <c r="A1599" s="1" t="s">
        <v>3200</v>
      </c>
      <c r="B1599" s="1" t="s">
        <v>3201</v>
      </c>
      <c r="C1599" s="1" t="s">
        <v>6</v>
      </c>
      <c r="D1599" s="1">
        <v>0.993207991123199</v>
      </c>
    </row>
    <row r="1600">
      <c r="A1600" s="1" t="s">
        <v>3202</v>
      </c>
      <c r="B1600" s="1" t="s">
        <v>3203</v>
      </c>
      <c r="C1600" s="1" t="s">
        <v>7</v>
      </c>
      <c r="D1600" s="1">
        <v>0.89825963973999</v>
      </c>
    </row>
    <row r="1601">
      <c r="A1601" s="1" t="s">
        <v>3204</v>
      </c>
      <c r="B1601" s="1" t="s">
        <v>3205</v>
      </c>
      <c r="C1601" s="1" t="s">
        <v>7</v>
      </c>
      <c r="D1601" s="1">
        <v>0.995833992958068</v>
      </c>
    </row>
    <row r="1602">
      <c r="A1602" s="1" t="s">
        <v>3206</v>
      </c>
      <c r="B1602" s="1" t="s">
        <v>3207</v>
      </c>
      <c r="C1602" s="1" t="s">
        <v>6</v>
      </c>
      <c r="D1602" s="1">
        <v>0.92303842306137</v>
      </c>
    </row>
    <row r="1603">
      <c r="A1603" s="1" t="s">
        <v>3208</v>
      </c>
      <c r="B1603" s="1" t="s">
        <v>3209</v>
      </c>
      <c r="C1603" s="1" t="s">
        <v>6</v>
      </c>
      <c r="D1603" s="1">
        <v>0.993980884552002</v>
      </c>
    </row>
    <row r="1604">
      <c r="A1604" s="1" t="s">
        <v>3210</v>
      </c>
      <c r="B1604" s="1" t="s">
        <v>3211</v>
      </c>
      <c r="C1604" s="1" t="s">
        <v>6</v>
      </c>
      <c r="D1604" s="1">
        <v>0.988294601440429</v>
      </c>
    </row>
    <row r="1605">
      <c r="A1605" s="1" t="s">
        <v>3212</v>
      </c>
      <c r="B1605" s="1" t="s">
        <v>3213</v>
      </c>
      <c r="C1605" s="1" t="s">
        <v>8</v>
      </c>
      <c r="D1605" s="1">
        <v>0.999423027038574</v>
      </c>
    </row>
    <row r="1606">
      <c r="A1606" s="1" t="s">
        <v>3214</v>
      </c>
      <c r="B1606" s="1" t="s">
        <v>3215</v>
      </c>
      <c r="C1606" s="1" t="s">
        <v>7</v>
      </c>
      <c r="D1606" s="1">
        <v>0.88806414604187</v>
      </c>
    </row>
    <row r="1607">
      <c r="A1607" s="1" t="s">
        <v>3216</v>
      </c>
      <c r="B1607" s="1" t="s">
        <v>3217</v>
      </c>
      <c r="C1607" s="1" t="s">
        <v>7</v>
      </c>
      <c r="D1607" s="1">
        <v>0.996517181396484</v>
      </c>
    </row>
    <row r="1608">
      <c r="A1608" s="1" t="s">
        <v>3218</v>
      </c>
      <c r="B1608" s="1" t="s">
        <v>3219</v>
      </c>
      <c r="C1608" s="1" t="s">
        <v>7</v>
      </c>
      <c r="D1608" s="1">
        <v>0.845211148262023</v>
      </c>
    </row>
    <row r="1609">
      <c r="A1609" s="1" t="s">
        <v>3220</v>
      </c>
      <c r="B1609" s="1" t="s">
        <v>3221</v>
      </c>
      <c r="C1609" s="1" t="s">
        <v>6</v>
      </c>
      <c r="D1609" s="1">
        <v>0.986520409584045</v>
      </c>
    </row>
    <row r="1610">
      <c r="A1610" s="1" t="s">
        <v>3222</v>
      </c>
      <c r="B1610" s="1" t="s">
        <v>3223</v>
      </c>
      <c r="C1610" s="1" t="s">
        <v>6</v>
      </c>
      <c r="D1610" s="1">
        <v>0.636353194713592</v>
      </c>
    </row>
    <row r="1611">
      <c r="A1611" s="1" t="s">
        <v>3224</v>
      </c>
      <c r="B1611" s="1" t="s">
        <v>3225</v>
      </c>
      <c r="C1611" s="1" t="s">
        <v>6</v>
      </c>
      <c r="D1611" s="1">
        <v>0.977317571640014</v>
      </c>
    </row>
    <row r="1612">
      <c r="A1612" s="1" t="s">
        <v>3226</v>
      </c>
      <c r="B1612" s="1" t="s">
        <v>3227</v>
      </c>
      <c r="C1612" s="1" t="s">
        <v>6</v>
      </c>
      <c r="D1612" s="1">
        <v>0.990760564804077</v>
      </c>
    </row>
    <row r="1613">
      <c r="A1613" s="1" t="s">
        <v>3228</v>
      </c>
      <c r="B1613" s="1" t="s">
        <v>3229</v>
      </c>
      <c r="C1613" s="1" t="s">
        <v>7</v>
      </c>
      <c r="D1613" s="1">
        <v>0.968744993209838</v>
      </c>
    </row>
    <row r="1614">
      <c r="A1614" s="1" t="s">
        <v>3230</v>
      </c>
      <c r="B1614" s="1" t="s">
        <v>3231</v>
      </c>
      <c r="C1614" s="1" t="s">
        <v>7</v>
      </c>
      <c r="D1614" s="1">
        <v>0.998695433139801</v>
      </c>
    </row>
    <row r="1615">
      <c r="A1615" s="1" t="s">
        <v>3232</v>
      </c>
      <c r="B1615" s="1" t="s">
        <v>3233</v>
      </c>
      <c r="C1615" s="1" t="s">
        <v>7</v>
      </c>
      <c r="D1615" s="1">
        <v>0.998080253601074</v>
      </c>
    </row>
    <row r="1616">
      <c r="A1616" s="1" t="s">
        <v>3234</v>
      </c>
      <c r="B1616" s="1" t="s">
        <v>3235</v>
      </c>
      <c r="C1616" s="1" t="s">
        <v>8</v>
      </c>
      <c r="D1616" s="1">
        <v>0.92935436964035</v>
      </c>
    </row>
    <row r="1617">
      <c r="A1617" s="1" t="s">
        <v>3236</v>
      </c>
      <c r="B1617" s="1" t="s">
        <v>3237</v>
      </c>
      <c r="C1617" s="1" t="s">
        <v>7</v>
      </c>
      <c r="D1617" s="1">
        <v>0.61387288570404</v>
      </c>
    </row>
    <row r="1618">
      <c r="A1618" s="1" t="s">
        <v>3238</v>
      </c>
      <c r="B1618" s="1" t="s">
        <v>3239</v>
      </c>
      <c r="C1618" s="1" t="s">
        <v>6</v>
      </c>
      <c r="D1618" s="1">
        <v>0.979841470718383</v>
      </c>
    </row>
    <row r="1619">
      <c r="A1619" s="1" t="s">
        <v>3240</v>
      </c>
      <c r="B1619" s="1" t="s">
        <v>3241</v>
      </c>
      <c r="C1619" s="1" t="s">
        <v>6</v>
      </c>
      <c r="D1619" s="1">
        <v>0.998167514801025</v>
      </c>
    </row>
    <row r="1620">
      <c r="A1620" s="1" t="s">
        <v>3242</v>
      </c>
      <c r="B1620" s="1" t="s">
        <v>3243</v>
      </c>
      <c r="C1620" s="1" t="s">
        <v>8</v>
      </c>
      <c r="D1620" s="1">
        <v>0.712432384490966</v>
      </c>
    </row>
    <row r="1621">
      <c r="A1621" s="1" t="s">
        <v>3244</v>
      </c>
      <c r="B1621" s="1" t="s">
        <v>3245</v>
      </c>
      <c r="C1621" s="1" t="s">
        <v>8</v>
      </c>
      <c r="D1621" s="1">
        <v>0.979513227939605</v>
      </c>
    </row>
    <row r="1622">
      <c r="A1622" s="1" t="s">
        <v>3246</v>
      </c>
      <c r="B1622" s="1" t="s">
        <v>3247</v>
      </c>
      <c r="C1622" s="1" t="s">
        <v>6</v>
      </c>
      <c r="D1622" s="1">
        <v>0.986526787281036</v>
      </c>
    </row>
    <row r="1623">
      <c r="A1623" s="1" t="s">
        <v>3248</v>
      </c>
      <c r="B1623" s="1" t="s">
        <v>3249</v>
      </c>
      <c r="C1623" s="1" t="s">
        <v>8</v>
      </c>
      <c r="D1623" s="1">
        <v>0.534189820289611</v>
      </c>
    </row>
    <row r="1624">
      <c r="A1624" s="1" t="s">
        <v>3250</v>
      </c>
      <c r="B1624" s="1" t="s">
        <v>3251</v>
      </c>
      <c r="C1624" s="1" t="s">
        <v>6</v>
      </c>
      <c r="D1624" s="1">
        <v>0.682208538055419</v>
      </c>
    </row>
    <row r="1625">
      <c r="A1625" s="1" t="s">
        <v>3252</v>
      </c>
      <c r="B1625" s="1" t="s">
        <v>3253</v>
      </c>
      <c r="C1625" s="1" t="s">
        <v>7</v>
      </c>
      <c r="D1625" s="1">
        <v>0.998711585998535</v>
      </c>
    </row>
    <row r="1626">
      <c r="A1626" s="1" t="s">
        <v>3254</v>
      </c>
      <c r="B1626" s="1" t="s">
        <v>3255</v>
      </c>
      <c r="C1626" s="1" t="s">
        <v>7</v>
      </c>
      <c r="D1626" s="1">
        <v>0.977730512619018</v>
      </c>
    </row>
    <row r="1627">
      <c r="A1627" s="1" t="s">
        <v>3256</v>
      </c>
      <c r="B1627" s="1" t="s">
        <v>3257</v>
      </c>
      <c r="C1627" s="1" t="s">
        <v>6</v>
      </c>
      <c r="D1627" s="1">
        <v>0.993560075759887</v>
      </c>
    </row>
    <row r="1628">
      <c r="A1628" s="1" t="s">
        <v>3258</v>
      </c>
      <c r="B1628" s="1" t="s">
        <v>3259</v>
      </c>
      <c r="C1628" s="1" t="s">
        <v>7</v>
      </c>
      <c r="D1628" s="1">
        <v>0.832369208335876</v>
      </c>
    </row>
    <row r="1629">
      <c r="A1629" s="1" t="s">
        <v>3260</v>
      </c>
      <c r="B1629" s="1" t="s">
        <v>3261</v>
      </c>
      <c r="C1629" s="1" t="s">
        <v>6</v>
      </c>
      <c r="D1629" s="1">
        <v>0.997720658779144</v>
      </c>
    </row>
    <row r="1630">
      <c r="A1630" s="1" t="s">
        <v>3262</v>
      </c>
      <c r="B1630" s="1" t="s">
        <v>3263</v>
      </c>
      <c r="C1630" s="1" t="s">
        <v>7</v>
      </c>
      <c r="D1630" s="1">
        <v>0.991106569766998</v>
      </c>
    </row>
    <row r="1631">
      <c r="A1631" s="1" t="s">
        <v>3264</v>
      </c>
      <c r="B1631" s="1" t="s">
        <v>3265</v>
      </c>
      <c r="C1631" s="1" t="s">
        <v>6</v>
      </c>
      <c r="D1631" s="1">
        <v>0.980536997318267</v>
      </c>
    </row>
    <row r="1632">
      <c r="A1632" s="1" t="s">
        <v>3266</v>
      </c>
      <c r="B1632" s="1" t="s">
        <v>3267</v>
      </c>
      <c r="C1632" s="1" t="s">
        <v>7</v>
      </c>
      <c r="D1632" s="1">
        <v>0.968396186828613</v>
      </c>
    </row>
    <row r="1633">
      <c r="A1633" s="1" t="s">
        <v>3268</v>
      </c>
      <c r="B1633" s="1" t="s">
        <v>3269</v>
      </c>
      <c r="C1633" s="1" t="s">
        <v>7</v>
      </c>
      <c r="D1633" s="1">
        <v>0.930196642875671</v>
      </c>
    </row>
    <row r="1634">
      <c r="A1634" s="1" t="s">
        <v>3270</v>
      </c>
      <c r="B1634" s="1" t="s">
        <v>3271</v>
      </c>
      <c r="C1634" s="1" t="s">
        <v>6</v>
      </c>
      <c r="D1634" s="1">
        <v>0.977603018283844</v>
      </c>
    </row>
    <row r="1635">
      <c r="A1635" s="1" t="s">
        <v>3272</v>
      </c>
      <c r="B1635" s="1" t="s">
        <v>3273</v>
      </c>
      <c r="C1635" s="1" t="s">
        <v>6</v>
      </c>
      <c r="D1635" s="1">
        <v>0.975040316581726</v>
      </c>
    </row>
    <row r="1636">
      <c r="A1636" s="1" t="s">
        <v>3274</v>
      </c>
      <c r="B1636" s="1" t="s">
        <v>3275</v>
      </c>
      <c r="C1636" s="1" t="s">
        <v>6</v>
      </c>
      <c r="D1636" s="1">
        <v>0.989395558834075</v>
      </c>
    </row>
    <row r="1637">
      <c r="A1637" s="1" t="s">
        <v>3276</v>
      </c>
      <c r="B1637" s="1" t="s">
        <v>3277</v>
      </c>
      <c r="C1637" s="1" t="s">
        <v>7</v>
      </c>
      <c r="D1637" s="1">
        <v>0.678487956523895</v>
      </c>
    </row>
    <row r="1638">
      <c r="A1638" s="1" t="s">
        <v>3278</v>
      </c>
      <c r="B1638" s="1" t="s">
        <v>3279</v>
      </c>
      <c r="C1638" s="1" t="s">
        <v>6</v>
      </c>
      <c r="D1638" s="1">
        <v>0.996090352535247</v>
      </c>
    </row>
    <row r="1639">
      <c r="A1639" s="1" t="s">
        <v>3280</v>
      </c>
      <c r="B1639" s="1" t="s">
        <v>3281</v>
      </c>
      <c r="C1639" s="1" t="s">
        <v>6</v>
      </c>
      <c r="D1639" s="1">
        <v>0.983846962451934</v>
      </c>
    </row>
    <row r="1640">
      <c r="A1640" s="1" t="s">
        <v>3282</v>
      </c>
      <c r="B1640" s="1" t="s">
        <v>3283</v>
      </c>
      <c r="C1640" s="1" t="s">
        <v>7</v>
      </c>
      <c r="D1640" s="1">
        <v>0.93700224161148</v>
      </c>
    </row>
    <row r="1641">
      <c r="A1641" s="1" t="s">
        <v>3284</v>
      </c>
      <c r="B1641" s="1" t="s">
        <v>3285</v>
      </c>
      <c r="C1641" s="1" t="s">
        <v>6</v>
      </c>
      <c r="D1641" s="1">
        <v>0.987197816371917</v>
      </c>
    </row>
    <row r="1642">
      <c r="A1642" s="1" t="s">
        <v>3286</v>
      </c>
      <c r="B1642" s="1" t="s">
        <v>3287</v>
      </c>
      <c r="C1642" s="1" t="s">
        <v>6</v>
      </c>
      <c r="D1642" s="1">
        <v>0.994085550308227</v>
      </c>
    </row>
    <row r="1643">
      <c r="A1643" s="1" t="s">
        <v>3288</v>
      </c>
      <c r="B1643" s="1" t="s">
        <v>3289</v>
      </c>
      <c r="C1643" s="1" t="s">
        <v>7</v>
      </c>
      <c r="D1643" s="1">
        <v>0.869835674762725</v>
      </c>
    </row>
    <row r="1644">
      <c r="A1644" s="1" t="s">
        <v>3290</v>
      </c>
      <c r="B1644" s="1" t="s">
        <v>3291</v>
      </c>
      <c r="C1644" s="1" t="s">
        <v>6</v>
      </c>
      <c r="D1644" s="1">
        <v>0.98428589105606</v>
      </c>
    </row>
    <row r="1645">
      <c r="A1645" s="1" t="s">
        <v>3292</v>
      </c>
      <c r="B1645" s="1" t="s">
        <v>3293</v>
      </c>
      <c r="C1645" s="1" t="s">
        <v>6</v>
      </c>
      <c r="D1645" s="1">
        <v>0.989577770233154</v>
      </c>
    </row>
    <row r="1646">
      <c r="A1646" s="1" t="s">
        <v>3294</v>
      </c>
      <c r="B1646" s="1" t="s">
        <v>3295</v>
      </c>
      <c r="C1646" s="1" t="s">
        <v>6</v>
      </c>
      <c r="D1646" s="1">
        <v>0.887534916400909</v>
      </c>
    </row>
    <row r="1647">
      <c r="A1647" s="1" t="s">
        <v>3296</v>
      </c>
      <c r="B1647" s="1" t="s">
        <v>3297</v>
      </c>
      <c r="C1647" s="1" t="s">
        <v>7</v>
      </c>
      <c r="D1647" s="1">
        <v>0.999428927898407</v>
      </c>
    </row>
    <row r="1648">
      <c r="A1648" s="1" t="s">
        <v>3298</v>
      </c>
      <c r="B1648" s="1" t="s">
        <v>3299</v>
      </c>
      <c r="C1648" s="1" t="s">
        <v>7</v>
      </c>
      <c r="D1648" s="1">
        <v>0.999249875545501</v>
      </c>
    </row>
    <row r="1649">
      <c r="A1649" s="1" t="s">
        <v>3300</v>
      </c>
      <c r="B1649" s="1" t="s">
        <v>3301</v>
      </c>
      <c r="C1649" s="1" t="s">
        <v>8</v>
      </c>
      <c r="D1649" s="1">
        <v>0.96509838104248</v>
      </c>
    </row>
    <row r="1650">
      <c r="A1650" s="1" t="s">
        <v>3302</v>
      </c>
      <c r="B1650" s="1" t="s">
        <v>3303</v>
      </c>
      <c r="C1650" s="1" t="s">
        <v>6</v>
      </c>
      <c r="D1650" s="1">
        <v>0.856788575649261</v>
      </c>
    </row>
    <row r="1651">
      <c r="A1651" s="1" t="s">
        <v>3304</v>
      </c>
      <c r="B1651" s="1" t="s">
        <v>3305</v>
      </c>
      <c r="C1651" s="1" t="s">
        <v>6</v>
      </c>
      <c r="D1651" s="1">
        <v>0.439116418361663</v>
      </c>
    </row>
    <row r="1652">
      <c r="A1652" s="1" t="s">
        <v>3306</v>
      </c>
      <c r="B1652" s="1" t="s">
        <v>3307</v>
      </c>
      <c r="C1652" s="1" t="s">
        <v>6</v>
      </c>
      <c r="D1652" s="1">
        <v>0.912238240242004</v>
      </c>
    </row>
    <row r="1653">
      <c r="A1653" s="1" t="s">
        <v>3308</v>
      </c>
      <c r="B1653" s="1" t="s">
        <v>3309</v>
      </c>
      <c r="C1653" s="1" t="s">
        <v>7</v>
      </c>
      <c r="D1653" s="1">
        <v>0.906448125839233</v>
      </c>
    </row>
    <row r="1654">
      <c r="A1654" s="1" t="s">
        <v>3310</v>
      </c>
      <c r="B1654" s="1" t="s">
        <v>3311</v>
      </c>
      <c r="C1654" s="1" t="s">
        <v>6</v>
      </c>
      <c r="D1654" s="1">
        <v>0.978189051151275</v>
      </c>
    </row>
    <row r="1655">
      <c r="A1655" s="1" t="s">
        <v>3312</v>
      </c>
      <c r="B1655" s="1" t="s">
        <v>3313</v>
      </c>
      <c r="C1655" s="1" t="s">
        <v>6</v>
      </c>
      <c r="D1655" s="1">
        <v>0.506714642047882</v>
      </c>
    </row>
    <row r="1656">
      <c r="A1656" s="1" t="s">
        <v>3314</v>
      </c>
      <c r="B1656" s="1" t="s">
        <v>3315</v>
      </c>
      <c r="C1656" s="1" t="s">
        <v>6</v>
      </c>
      <c r="D1656" s="1">
        <v>0.998595297336578</v>
      </c>
    </row>
    <row r="1657">
      <c r="A1657" s="1" t="s">
        <v>3316</v>
      </c>
      <c r="B1657" s="1" t="s">
        <v>3317</v>
      </c>
      <c r="C1657" s="1" t="s">
        <v>7</v>
      </c>
      <c r="D1657" s="1">
        <v>0.938653647899627</v>
      </c>
    </row>
    <row r="1658">
      <c r="A1658" s="1" t="s">
        <v>3318</v>
      </c>
      <c r="B1658" s="1" t="s">
        <v>3319</v>
      </c>
      <c r="C1658" s="1" t="s">
        <v>7</v>
      </c>
      <c r="D1658" s="1">
        <v>0.999550282955169</v>
      </c>
    </row>
    <row r="1659">
      <c r="A1659" s="1" t="s">
        <v>3320</v>
      </c>
      <c r="B1659" s="1" t="s">
        <v>3321</v>
      </c>
      <c r="C1659" s="1" t="s">
        <v>7</v>
      </c>
      <c r="D1659" s="1">
        <v>0.993437588214874</v>
      </c>
    </row>
    <row r="1660">
      <c r="A1660" s="1" t="s">
        <v>3322</v>
      </c>
      <c r="B1660" s="1" t="s">
        <v>3323</v>
      </c>
      <c r="C1660" s="1" t="s">
        <v>6</v>
      </c>
      <c r="D1660" s="1">
        <v>0.989845633506774</v>
      </c>
    </row>
    <row r="1661">
      <c r="A1661" s="1" t="s">
        <v>3324</v>
      </c>
      <c r="B1661" s="1" t="s">
        <v>3325</v>
      </c>
      <c r="C1661" s="1" t="s">
        <v>8</v>
      </c>
      <c r="D1661" s="1">
        <v>0.992728352546691</v>
      </c>
    </row>
    <row r="1662">
      <c r="A1662" s="1" t="s">
        <v>3326</v>
      </c>
      <c r="B1662" s="1" t="s">
        <v>3327</v>
      </c>
      <c r="C1662" s="1" t="s">
        <v>7</v>
      </c>
      <c r="D1662" s="1">
        <v>0.998719453811645</v>
      </c>
    </row>
    <row r="1663">
      <c r="A1663" s="1" t="s">
        <v>3328</v>
      </c>
      <c r="B1663" s="1" t="s">
        <v>3329</v>
      </c>
      <c r="C1663" s="1" t="s">
        <v>7</v>
      </c>
      <c r="D1663" s="1">
        <v>0.980860710144043</v>
      </c>
    </row>
    <row r="1664">
      <c r="A1664" s="1" t="s">
        <v>3330</v>
      </c>
      <c r="B1664" s="1" t="s">
        <v>3331</v>
      </c>
      <c r="C1664" s="1" t="s">
        <v>8</v>
      </c>
      <c r="D1664" s="1">
        <v>0.986197054386138</v>
      </c>
    </row>
    <row r="1665">
      <c r="A1665" s="1" t="s">
        <v>3332</v>
      </c>
      <c r="B1665" s="1" t="s">
        <v>3333</v>
      </c>
      <c r="C1665" s="1" t="s">
        <v>6</v>
      </c>
      <c r="D1665" s="1">
        <v>0.992385029792785</v>
      </c>
    </row>
    <row r="1666">
      <c r="A1666" s="1" t="s">
        <v>3334</v>
      </c>
      <c r="B1666" s="1" t="s">
        <v>3335</v>
      </c>
      <c r="C1666" s="1" t="s">
        <v>7</v>
      </c>
      <c r="D1666" s="1">
        <v>0.952456355094909</v>
      </c>
    </row>
    <row r="1667">
      <c r="A1667" s="1" t="s">
        <v>3336</v>
      </c>
      <c r="B1667" s="1" t="s">
        <v>3337</v>
      </c>
      <c r="C1667" s="1" t="s">
        <v>8</v>
      </c>
      <c r="D1667" s="1">
        <v>0.999386310577392</v>
      </c>
    </row>
    <row r="1668">
      <c r="A1668" s="1" t="s">
        <v>3338</v>
      </c>
      <c r="B1668" s="1" t="s">
        <v>3339</v>
      </c>
      <c r="C1668" s="1" t="s">
        <v>8</v>
      </c>
      <c r="D1668" s="1">
        <v>0.579970300197601</v>
      </c>
    </row>
    <row r="1669">
      <c r="A1669" s="1" t="s">
        <v>3340</v>
      </c>
      <c r="B1669" s="1" t="s">
        <v>3341</v>
      </c>
      <c r="C1669" s="1" t="s">
        <v>6</v>
      </c>
      <c r="D1669" s="1">
        <v>0.998289763927459</v>
      </c>
    </row>
    <row r="1670">
      <c r="A1670" s="1" t="s">
        <v>3342</v>
      </c>
      <c r="B1670" s="1" t="s">
        <v>3343</v>
      </c>
      <c r="C1670" s="1" t="s">
        <v>7</v>
      </c>
      <c r="D1670" s="1">
        <v>0.995333611965179</v>
      </c>
    </row>
    <row r="1671">
      <c r="A1671" s="1" t="s">
        <v>3344</v>
      </c>
      <c r="B1671" s="1" t="s">
        <v>3345</v>
      </c>
      <c r="C1671" s="1" t="s">
        <v>6</v>
      </c>
      <c r="D1671" s="1">
        <v>0.990597426891326</v>
      </c>
    </row>
    <row r="1672">
      <c r="A1672" s="1" t="s">
        <v>3346</v>
      </c>
      <c r="B1672" s="1" t="s">
        <v>3347</v>
      </c>
      <c r="C1672" s="1" t="s">
        <v>6</v>
      </c>
      <c r="D1672" s="1">
        <v>0.998705863952636</v>
      </c>
    </row>
    <row r="1673">
      <c r="A1673" s="1" t="s">
        <v>3348</v>
      </c>
      <c r="B1673" s="1" t="s">
        <v>3349</v>
      </c>
      <c r="C1673" s="1" t="s">
        <v>6</v>
      </c>
      <c r="D1673" s="1">
        <v>0.992491781711578</v>
      </c>
    </row>
    <row r="1674">
      <c r="A1674" s="1" t="s">
        <v>3350</v>
      </c>
      <c r="B1674" s="1" t="s">
        <v>3351</v>
      </c>
      <c r="C1674" s="1" t="s">
        <v>6</v>
      </c>
      <c r="D1674" s="1">
        <v>0.996937155723571</v>
      </c>
    </row>
    <row r="1675">
      <c r="A1675" s="1" t="s">
        <v>3352</v>
      </c>
      <c r="B1675" s="1" t="s">
        <v>3353</v>
      </c>
      <c r="C1675" s="1" t="s">
        <v>7</v>
      </c>
      <c r="D1675" s="1">
        <v>0.74320387840271</v>
      </c>
    </row>
    <row r="1676">
      <c r="A1676" s="1" t="s">
        <v>3354</v>
      </c>
      <c r="B1676" s="1" t="s">
        <v>3355</v>
      </c>
      <c r="C1676" s="1" t="s">
        <v>6</v>
      </c>
      <c r="D1676" s="1">
        <v>0.661506712436676</v>
      </c>
    </row>
    <row r="1677">
      <c r="A1677" s="1" t="s">
        <v>3356</v>
      </c>
      <c r="B1677" s="1" t="s">
        <v>3357</v>
      </c>
      <c r="C1677" s="1" t="s">
        <v>6</v>
      </c>
      <c r="D1677" s="1">
        <v>0.997572481632232</v>
      </c>
    </row>
    <row r="1678">
      <c r="A1678" s="1" t="s">
        <v>3358</v>
      </c>
      <c r="B1678" s="1" t="s">
        <v>3359</v>
      </c>
      <c r="C1678" s="1" t="s">
        <v>6</v>
      </c>
      <c r="D1678" s="1">
        <v>0.998539566993713</v>
      </c>
    </row>
    <row r="1679">
      <c r="A1679" s="1" t="s">
        <v>3360</v>
      </c>
      <c r="B1679" s="1" t="s">
        <v>3361</v>
      </c>
      <c r="C1679" s="1" t="s">
        <v>6</v>
      </c>
      <c r="D1679" s="1">
        <v>0.99594622850418</v>
      </c>
    </row>
    <row r="1680">
      <c r="A1680" s="1" t="s">
        <v>3362</v>
      </c>
      <c r="B1680" s="1" t="s">
        <v>3363</v>
      </c>
      <c r="C1680" s="1" t="s">
        <v>6</v>
      </c>
      <c r="D1680" s="1">
        <v>0.998498797416687</v>
      </c>
    </row>
    <row r="1681">
      <c r="A1681" s="1" t="s">
        <v>3364</v>
      </c>
      <c r="B1681" s="1" t="s">
        <v>3365</v>
      </c>
      <c r="C1681" s="1" t="s">
        <v>6</v>
      </c>
      <c r="D1681" s="1">
        <v>0.998116731643676</v>
      </c>
    </row>
    <row r="1682">
      <c r="A1682" s="1" t="s">
        <v>3366</v>
      </c>
      <c r="B1682" s="1" t="s">
        <v>3367</v>
      </c>
      <c r="C1682" s="1" t="s">
        <v>6</v>
      </c>
      <c r="D1682" s="1">
        <v>0.99785429239273</v>
      </c>
    </row>
    <row r="1683">
      <c r="A1683" s="1" t="s">
        <v>3368</v>
      </c>
      <c r="B1683" s="1" t="s">
        <v>3369</v>
      </c>
      <c r="C1683" s="1" t="s">
        <v>6</v>
      </c>
      <c r="D1683" s="1">
        <v>0.998006284236908</v>
      </c>
    </row>
    <row r="1684">
      <c r="A1684" s="1" t="s">
        <v>3370</v>
      </c>
      <c r="B1684" s="1" t="s">
        <v>3371</v>
      </c>
      <c r="C1684" s="1" t="s">
        <v>8</v>
      </c>
      <c r="D1684" s="1">
        <v>0.955457925796508</v>
      </c>
    </row>
    <row r="1685">
      <c r="A1685" s="1" t="s">
        <v>3372</v>
      </c>
      <c r="B1685" s="1" t="s">
        <v>3373</v>
      </c>
      <c r="C1685" s="1" t="s">
        <v>6</v>
      </c>
      <c r="D1685" s="1">
        <v>0.996801853179931</v>
      </c>
    </row>
    <row r="1686">
      <c r="A1686" s="1" t="s">
        <v>3374</v>
      </c>
      <c r="B1686" s="1" t="s">
        <v>3375</v>
      </c>
      <c r="C1686" s="1" t="s">
        <v>6</v>
      </c>
      <c r="D1686" s="1">
        <v>0.997175812721252</v>
      </c>
    </row>
    <row r="1687">
      <c r="A1687" s="1" t="s">
        <v>3376</v>
      </c>
      <c r="B1687" s="1" t="s">
        <v>3377</v>
      </c>
      <c r="C1687" s="1" t="s">
        <v>6</v>
      </c>
      <c r="D1687" s="1">
        <v>0.998345851898193</v>
      </c>
    </row>
    <row r="1688">
      <c r="A1688" s="1" t="s">
        <v>3378</v>
      </c>
      <c r="B1688" s="1" t="s">
        <v>3379</v>
      </c>
      <c r="C1688" s="1" t="s">
        <v>6</v>
      </c>
      <c r="D1688" s="1">
        <v>0.998731315135955</v>
      </c>
    </row>
    <row r="1689">
      <c r="A1689" s="1" t="s">
        <v>3380</v>
      </c>
      <c r="B1689" s="1" t="s">
        <v>3381</v>
      </c>
      <c r="C1689" s="1" t="s">
        <v>8</v>
      </c>
      <c r="D1689" s="1">
        <v>0.548160254955291</v>
      </c>
    </row>
    <row r="1690">
      <c r="A1690" s="1" t="s">
        <v>3382</v>
      </c>
      <c r="B1690" s="1" t="s">
        <v>3383</v>
      </c>
      <c r="C1690" s="1" t="s">
        <v>7</v>
      </c>
      <c r="D1690" s="1">
        <v>0.978314638137817</v>
      </c>
    </row>
    <row r="1691">
      <c r="A1691" s="1" t="s">
        <v>3384</v>
      </c>
      <c r="B1691" s="1" t="s">
        <v>3385</v>
      </c>
      <c r="C1691" s="1" t="s">
        <v>6</v>
      </c>
      <c r="D1691" s="1">
        <v>0.997567057609558</v>
      </c>
    </row>
    <row r="1692">
      <c r="A1692" s="1" t="s">
        <v>3386</v>
      </c>
      <c r="B1692" s="1" t="s">
        <v>3387</v>
      </c>
      <c r="C1692" s="1" t="s">
        <v>7</v>
      </c>
      <c r="D1692" s="1">
        <v>0.992584109306335</v>
      </c>
    </row>
    <row r="1693">
      <c r="A1693" s="1" t="s">
        <v>3388</v>
      </c>
      <c r="B1693" s="1" t="s">
        <v>3389</v>
      </c>
      <c r="C1693" s="1" t="s">
        <v>8</v>
      </c>
      <c r="D1693" s="1">
        <v>0.722258031368255</v>
      </c>
    </row>
    <row r="1694">
      <c r="A1694" s="1" t="s">
        <v>3390</v>
      </c>
      <c r="B1694" s="1" t="s">
        <v>3391</v>
      </c>
      <c r="C1694" s="1" t="s">
        <v>6</v>
      </c>
      <c r="D1694" s="1">
        <v>0.998525321483612</v>
      </c>
    </row>
    <row r="1695">
      <c r="A1695" s="1" t="s">
        <v>3392</v>
      </c>
      <c r="B1695" s="1" t="s">
        <v>3393</v>
      </c>
      <c r="C1695" s="1" t="s">
        <v>6</v>
      </c>
      <c r="D1695" s="1">
        <v>0.986156940460205</v>
      </c>
    </row>
    <row r="1696">
      <c r="A1696" s="1" t="s">
        <v>3394</v>
      </c>
      <c r="B1696" s="1" t="s">
        <v>3395</v>
      </c>
      <c r="C1696" s="1" t="s">
        <v>8</v>
      </c>
      <c r="D1696" s="1">
        <v>0.99790334701538</v>
      </c>
    </row>
    <row r="1697">
      <c r="A1697" s="1" t="s">
        <v>3396</v>
      </c>
      <c r="B1697" s="1" t="s">
        <v>3397</v>
      </c>
      <c r="C1697" s="1" t="s">
        <v>6</v>
      </c>
      <c r="D1697" s="1">
        <v>0.997829020023346</v>
      </c>
    </row>
    <row r="1698">
      <c r="A1698" s="1" t="s">
        <v>3398</v>
      </c>
      <c r="B1698" s="1" t="s">
        <v>3399</v>
      </c>
      <c r="C1698" s="1" t="s">
        <v>6</v>
      </c>
      <c r="D1698" s="1">
        <v>0.995069026947021</v>
      </c>
    </row>
    <row r="1699">
      <c r="A1699" s="1" t="s">
        <v>3400</v>
      </c>
      <c r="B1699" s="1" t="s">
        <v>3401</v>
      </c>
      <c r="C1699" s="1" t="s">
        <v>7</v>
      </c>
      <c r="D1699" s="1">
        <v>0.8478924036026</v>
      </c>
    </row>
    <row r="1700">
      <c r="A1700" s="1" t="s">
        <v>3402</v>
      </c>
      <c r="B1700" s="1" t="s">
        <v>3403</v>
      </c>
      <c r="C1700" s="1" t="s">
        <v>6</v>
      </c>
      <c r="D1700" s="1">
        <v>0.998365342617034</v>
      </c>
    </row>
    <row r="1701">
      <c r="A1701" s="1" t="s">
        <v>3404</v>
      </c>
      <c r="B1701" s="1" t="s">
        <v>3405</v>
      </c>
      <c r="C1701" s="1" t="s">
        <v>6</v>
      </c>
      <c r="D1701" s="1">
        <v>0.997783720493316</v>
      </c>
    </row>
    <row r="1702">
      <c r="A1702" s="1" t="s">
        <v>3406</v>
      </c>
      <c r="B1702" s="1" t="s">
        <v>3407</v>
      </c>
      <c r="C1702" s="1" t="s">
        <v>7</v>
      </c>
      <c r="D1702" s="1">
        <v>0.863195657730102</v>
      </c>
    </row>
    <row r="1703">
      <c r="A1703" s="1" t="s">
        <v>3408</v>
      </c>
      <c r="B1703" s="1" t="s">
        <v>3409</v>
      </c>
      <c r="C1703" s="1" t="s">
        <v>6</v>
      </c>
      <c r="D1703" s="1">
        <v>0.996548593044281</v>
      </c>
    </row>
    <row r="1704">
      <c r="A1704" s="1" t="s">
        <v>3410</v>
      </c>
      <c r="B1704" s="1" t="s">
        <v>3411</v>
      </c>
      <c r="C1704" s="1" t="s">
        <v>8</v>
      </c>
      <c r="D1704" s="1">
        <v>0.531730055809021</v>
      </c>
    </row>
    <row r="1705">
      <c r="A1705" s="1" t="s">
        <v>3412</v>
      </c>
      <c r="B1705" s="1" t="s">
        <v>3413</v>
      </c>
      <c r="C1705" s="1" t="s">
        <v>8</v>
      </c>
      <c r="D1705" s="1">
        <v>0.605722844600677</v>
      </c>
    </row>
    <row r="1706">
      <c r="A1706" s="1" t="s">
        <v>3414</v>
      </c>
      <c r="B1706" s="1" t="s">
        <v>3415</v>
      </c>
      <c r="C1706" s="1" t="s">
        <v>6</v>
      </c>
      <c r="D1706" s="1">
        <v>0.520480275154113</v>
      </c>
    </row>
    <row r="1707">
      <c r="A1707" s="1" t="s">
        <v>3416</v>
      </c>
      <c r="B1707" s="1" t="s">
        <v>3417</v>
      </c>
      <c r="C1707" s="1" t="s">
        <v>6</v>
      </c>
      <c r="D1707" s="1">
        <v>0.955082833766937</v>
      </c>
    </row>
    <row r="1708">
      <c r="A1708" s="1" t="s">
        <v>3418</v>
      </c>
      <c r="B1708" s="1" t="s">
        <v>3419</v>
      </c>
      <c r="C1708" s="1" t="s">
        <v>6</v>
      </c>
      <c r="D1708" s="1">
        <v>0.998414516448974</v>
      </c>
    </row>
    <row r="1709">
      <c r="A1709" s="1" t="s">
        <v>3420</v>
      </c>
      <c r="B1709" s="1" t="s">
        <v>3421</v>
      </c>
      <c r="C1709" s="1" t="s">
        <v>6</v>
      </c>
      <c r="D1709" s="1">
        <v>0.973911464214325</v>
      </c>
    </row>
    <row r="1710">
      <c r="A1710" s="1" t="s">
        <v>3422</v>
      </c>
      <c r="B1710" s="1" t="s">
        <v>3423</v>
      </c>
      <c r="C1710" s="1" t="s">
        <v>6</v>
      </c>
      <c r="D1710" s="1">
        <v>0.995639085769653</v>
      </c>
    </row>
    <row r="1711">
      <c r="A1711" s="1" t="s">
        <v>3424</v>
      </c>
      <c r="B1711" s="1" t="s">
        <v>3425</v>
      </c>
      <c r="C1711" s="1" t="s">
        <v>6</v>
      </c>
      <c r="D1711" s="1">
        <v>0.994255483150482</v>
      </c>
    </row>
    <row r="1712">
      <c r="A1712" s="1" t="s">
        <v>3426</v>
      </c>
      <c r="B1712" s="1" t="s">
        <v>3427</v>
      </c>
      <c r="C1712" s="1" t="s">
        <v>8</v>
      </c>
      <c r="D1712" s="1">
        <v>0.996035993099212</v>
      </c>
    </row>
    <row r="1713">
      <c r="A1713" s="1" t="s">
        <v>3428</v>
      </c>
      <c r="B1713" s="1" t="s">
        <v>3429</v>
      </c>
      <c r="C1713" s="1" t="s">
        <v>7</v>
      </c>
      <c r="D1713" s="1">
        <v>0.923130810260772</v>
      </c>
    </row>
    <row r="1714">
      <c r="A1714" s="1" t="s">
        <v>3430</v>
      </c>
      <c r="B1714" s="1" t="s">
        <v>3431</v>
      </c>
      <c r="C1714" s="1" t="s">
        <v>7</v>
      </c>
      <c r="D1714" s="1">
        <v>0.997962117195129</v>
      </c>
    </row>
    <row r="1715">
      <c r="A1715" s="1" t="s">
        <v>3432</v>
      </c>
      <c r="B1715" s="1" t="s">
        <v>3433</v>
      </c>
      <c r="C1715" s="1" t="s">
        <v>6</v>
      </c>
      <c r="D1715" s="1">
        <v>0.989653170108795</v>
      </c>
    </row>
    <row r="1716">
      <c r="A1716" s="1" t="s">
        <v>3434</v>
      </c>
      <c r="B1716" s="1" t="s">
        <v>3435</v>
      </c>
      <c r="C1716" s="1" t="s">
        <v>7</v>
      </c>
      <c r="D1716" s="1">
        <v>0.999691724777221</v>
      </c>
    </row>
    <row r="1717">
      <c r="A1717" s="1" t="s">
        <v>3436</v>
      </c>
      <c r="B1717" s="1" t="s">
        <v>3437</v>
      </c>
      <c r="C1717" s="1" t="s">
        <v>7</v>
      </c>
      <c r="D1717" s="1">
        <v>0.675501883029937</v>
      </c>
    </row>
    <row r="1718">
      <c r="A1718" s="1" t="s">
        <v>3438</v>
      </c>
      <c r="B1718" s="1" t="s">
        <v>3439</v>
      </c>
      <c r="C1718" s="1" t="s">
        <v>7</v>
      </c>
      <c r="D1718" s="1">
        <v>0.526553094387054</v>
      </c>
    </row>
    <row r="1719">
      <c r="A1719" s="1" t="s">
        <v>3440</v>
      </c>
      <c r="B1719" s="1" t="s">
        <v>3441</v>
      </c>
      <c r="C1719" s="1" t="s">
        <v>8</v>
      </c>
      <c r="D1719" s="1">
        <v>0.994515717029571</v>
      </c>
    </row>
    <row r="1720">
      <c r="A1720" s="1" t="s">
        <v>3442</v>
      </c>
      <c r="B1720" s="1" t="s">
        <v>3443</v>
      </c>
      <c r="C1720" s="1" t="s">
        <v>6</v>
      </c>
      <c r="D1720" s="1">
        <v>0.997406423091888</v>
      </c>
    </row>
    <row r="1721">
      <c r="A1721" s="1" t="s">
        <v>3444</v>
      </c>
      <c r="B1721" s="1" t="s">
        <v>3445</v>
      </c>
      <c r="C1721" s="1" t="s">
        <v>6</v>
      </c>
      <c r="D1721" s="1">
        <v>0.99854952096939</v>
      </c>
    </row>
    <row r="1722">
      <c r="A1722" s="1" t="s">
        <v>3446</v>
      </c>
      <c r="B1722" s="1" t="s">
        <v>3447</v>
      </c>
      <c r="C1722" s="1" t="s">
        <v>6</v>
      </c>
      <c r="D1722" s="1">
        <v>0.954948008060455</v>
      </c>
    </row>
    <row r="1723">
      <c r="A1723" s="1" t="s">
        <v>3448</v>
      </c>
      <c r="B1723" s="1" t="s">
        <v>3449</v>
      </c>
      <c r="C1723" s="1" t="s">
        <v>6</v>
      </c>
      <c r="D1723" s="1">
        <v>0.998101651668548</v>
      </c>
    </row>
    <row r="1724">
      <c r="A1724" s="1" t="s">
        <v>3450</v>
      </c>
      <c r="B1724" s="1" t="s">
        <v>3451</v>
      </c>
      <c r="C1724" s="1" t="s">
        <v>8</v>
      </c>
      <c r="D1724" s="1">
        <v>0.626794874668121</v>
      </c>
    </row>
    <row r="1725">
      <c r="A1725" s="1" t="s">
        <v>3452</v>
      </c>
      <c r="B1725" s="1" t="s">
        <v>3453</v>
      </c>
      <c r="C1725" s="1" t="s">
        <v>6</v>
      </c>
      <c r="D1725" s="1">
        <v>0.790178775787353</v>
      </c>
    </row>
    <row r="1726">
      <c r="A1726" s="1" t="s">
        <v>3454</v>
      </c>
      <c r="B1726" s="1" t="s">
        <v>3455</v>
      </c>
      <c r="C1726" s="1" t="s">
        <v>6</v>
      </c>
      <c r="D1726" s="1">
        <v>0.991475224494934</v>
      </c>
    </row>
    <row r="1727">
      <c r="A1727" s="1" t="s">
        <v>3456</v>
      </c>
      <c r="B1727" s="1" t="s">
        <v>3457</v>
      </c>
      <c r="C1727" s="1" t="s">
        <v>6</v>
      </c>
      <c r="D1727" s="1">
        <v>0.697900235652923</v>
      </c>
    </row>
    <row r="1728">
      <c r="A1728" s="1" t="s">
        <v>3458</v>
      </c>
      <c r="B1728" s="1" t="s">
        <v>3459</v>
      </c>
      <c r="C1728" s="1" t="s">
        <v>6</v>
      </c>
      <c r="D1728" s="1">
        <v>0.997609734535217</v>
      </c>
    </row>
    <row r="1729">
      <c r="A1729" s="1" t="s">
        <v>3460</v>
      </c>
      <c r="B1729" s="1" t="s">
        <v>3461</v>
      </c>
      <c r="C1729" s="1" t="s">
        <v>7</v>
      </c>
      <c r="D1729" s="1">
        <v>0.518510222434997</v>
      </c>
    </row>
    <row r="1730">
      <c r="A1730" s="1" t="s">
        <v>3462</v>
      </c>
      <c r="B1730" s="1" t="s">
        <v>3463</v>
      </c>
      <c r="C1730" s="1" t="s">
        <v>8</v>
      </c>
      <c r="D1730" s="1">
        <v>0.865569233894348</v>
      </c>
    </row>
    <row r="1731">
      <c r="A1731" s="1" t="s">
        <v>3464</v>
      </c>
      <c r="B1731" s="1" t="s">
        <v>3465</v>
      </c>
      <c r="C1731" s="1" t="s">
        <v>6</v>
      </c>
      <c r="D1731" s="1">
        <v>0.997533917427063</v>
      </c>
    </row>
    <row r="1732">
      <c r="A1732" s="1" t="s">
        <v>3466</v>
      </c>
      <c r="B1732" s="1" t="s">
        <v>3467</v>
      </c>
      <c r="C1732" s="1" t="s">
        <v>7</v>
      </c>
      <c r="D1732" s="1">
        <v>0.998976469039917</v>
      </c>
    </row>
    <row r="1733">
      <c r="A1733" s="1" t="s">
        <v>3468</v>
      </c>
      <c r="B1733" s="1" t="s">
        <v>3469</v>
      </c>
      <c r="C1733" s="1" t="s">
        <v>6</v>
      </c>
      <c r="D1733" s="1">
        <v>0.997394323348999</v>
      </c>
    </row>
    <row r="1734">
      <c r="A1734" s="1" t="s">
        <v>3470</v>
      </c>
      <c r="B1734" s="1" t="s">
        <v>3471</v>
      </c>
      <c r="C1734" s="1" t="s">
        <v>6</v>
      </c>
      <c r="D1734" s="1">
        <v>0.998046040534973</v>
      </c>
    </row>
    <row r="1735">
      <c r="A1735" s="1" t="s">
        <v>3472</v>
      </c>
      <c r="B1735" s="1" t="s">
        <v>3473</v>
      </c>
      <c r="C1735" s="1" t="s">
        <v>6</v>
      </c>
      <c r="D1735" s="1">
        <v>0.998527526855468</v>
      </c>
    </row>
    <row r="1736">
      <c r="A1736" s="1" t="s">
        <v>3474</v>
      </c>
      <c r="B1736" s="1" t="s">
        <v>3475</v>
      </c>
      <c r="C1736" s="1" t="s">
        <v>8</v>
      </c>
      <c r="D1736" s="1">
        <v>0.987089693546295</v>
      </c>
    </row>
    <row r="1737">
      <c r="A1737" s="1" t="s">
        <v>3476</v>
      </c>
      <c r="B1737" s="1" t="s">
        <v>3477</v>
      </c>
      <c r="C1737" s="1" t="s">
        <v>8</v>
      </c>
      <c r="D1737" s="1">
        <v>0.47866752743721</v>
      </c>
    </row>
    <row r="1738">
      <c r="A1738" s="1" t="s">
        <v>3478</v>
      </c>
      <c r="B1738" s="1" t="s">
        <v>3479</v>
      </c>
      <c r="C1738" s="1" t="s">
        <v>7</v>
      </c>
      <c r="D1738" s="1">
        <v>0.621066808700561</v>
      </c>
    </row>
    <row r="1739">
      <c r="A1739" s="1" t="s">
        <v>3480</v>
      </c>
      <c r="B1739" s="1" t="s">
        <v>3481</v>
      </c>
      <c r="C1739" s="1" t="s">
        <v>6</v>
      </c>
      <c r="D1739" s="1">
        <v>0.997582912445068</v>
      </c>
    </row>
    <row r="1740">
      <c r="A1740" s="1" t="s">
        <v>3482</v>
      </c>
      <c r="B1740" s="1" t="s">
        <v>3483</v>
      </c>
      <c r="C1740" s="1" t="s">
        <v>6</v>
      </c>
      <c r="D1740" s="1">
        <v>0.994850218296051</v>
      </c>
    </row>
    <row r="1741">
      <c r="A1741" s="1" t="s">
        <v>3484</v>
      </c>
      <c r="B1741" s="1" t="s">
        <v>3485</v>
      </c>
      <c r="C1741" s="1" t="s">
        <v>6</v>
      </c>
      <c r="D1741" s="1">
        <v>0.996189951896667</v>
      </c>
    </row>
    <row r="1742">
      <c r="A1742" s="1" t="s">
        <v>3486</v>
      </c>
      <c r="B1742" s="1" t="s">
        <v>3487</v>
      </c>
      <c r="C1742" s="1" t="s">
        <v>6</v>
      </c>
      <c r="D1742" s="1">
        <v>0.998386979103088</v>
      </c>
    </row>
    <row r="1743">
      <c r="A1743" s="1" t="s">
        <v>3488</v>
      </c>
      <c r="B1743" s="1" t="s">
        <v>3489</v>
      </c>
      <c r="C1743" s="1" t="s">
        <v>6</v>
      </c>
      <c r="D1743" s="1">
        <v>0.984674453735351</v>
      </c>
    </row>
    <row r="1744">
      <c r="A1744" s="1" t="s">
        <v>3490</v>
      </c>
      <c r="B1744" s="1" t="s">
        <v>3491</v>
      </c>
      <c r="C1744" s="1" t="s">
        <v>6</v>
      </c>
      <c r="D1744" s="1">
        <v>0.850976049900054</v>
      </c>
    </row>
    <row r="1745">
      <c r="A1745" s="1" t="s">
        <v>3492</v>
      </c>
      <c r="B1745" s="1" t="s">
        <v>3493</v>
      </c>
      <c r="C1745" s="1" t="s">
        <v>8</v>
      </c>
      <c r="D1745" s="1">
        <v>0.514835834503173</v>
      </c>
    </row>
    <row r="1746">
      <c r="A1746" s="1" t="s">
        <v>3494</v>
      </c>
      <c r="B1746" s="1" t="s">
        <v>3495</v>
      </c>
      <c r="C1746" s="1" t="s">
        <v>7</v>
      </c>
      <c r="D1746" s="1">
        <v>0.962607979774475</v>
      </c>
    </row>
    <row r="1747">
      <c r="A1747" s="1" t="s">
        <v>3496</v>
      </c>
      <c r="B1747" s="1" t="s">
        <v>3497</v>
      </c>
      <c r="C1747" s="1" t="s">
        <v>6</v>
      </c>
      <c r="D1747" s="1">
        <v>0.922752797603607</v>
      </c>
    </row>
    <row r="1748">
      <c r="A1748" s="1" t="s">
        <v>3498</v>
      </c>
      <c r="B1748" s="1" t="s">
        <v>3499</v>
      </c>
      <c r="C1748" s="1" t="s">
        <v>6</v>
      </c>
      <c r="D1748" s="1">
        <v>0.998622179031372</v>
      </c>
    </row>
    <row r="1749">
      <c r="A1749" s="1" t="s">
        <v>3500</v>
      </c>
      <c r="B1749" s="1" t="s">
        <v>3501</v>
      </c>
      <c r="C1749" s="1" t="s">
        <v>8</v>
      </c>
      <c r="D1749" s="1">
        <v>0.716801524162292</v>
      </c>
    </row>
    <row r="1750">
      <c r="A1750" s="1" t="s">
        <v>3502</v>
      </c>
      <c r="B1750" s="1" t="s">
        <v>3503</v>
      </c>
      <c r="C1750" s="1" t="s">
        <v>6</v>
      </c>
      <c r="D1750" s="1">
        <v>0.997281312942504</v>
      </c>
    </row>
    <row r="1751">
      <c r="A1751" s="1" t="s">
        <v>3504</v>
      </c>
      <c r="B1751" s="1" t="s">
        <v>3505</v>
      </c>
      <c r="C1751" s="1" t="s">
        <v>6</v>
      </c>
      <c r="D1751" s="1">
        <v>0.783550977706909</v>
      </c>
    </row>
    <row r="1752">
      <c r="A1752" s="1" t="s">
        <v>3506</v>
      </c>
      <c r="B1752" s="1" t="s">
        <v>3507</v>
      </c>
      <c r="C1752" s="1" t="s">
        <v>7</v>
      </c>
      <c r="D1752" s="1">
        <v>0.507186651229858</v>
      </c>
    </row>
    <row r="1753">
      <c r="A1753" s="1" t="s">
        <v>3508</v>
      </c>
      <c r="B1753" s="1" t="s">
        <v>3509</v>
      </c>
      <c r="C1753" s="1" t="s">
        <v>8</v>
      </c>
      <c r="D1753" s="1">
        <v>0.999855160713195</v>
      </c>
    </row>
    <row r="1754">
      <c r="A1754" s="1" t="s">
        <v>3510</v>
      </c>
      <c r="B1754" s="1" t="s">
        <v>3511</v>
      </c>
      <c r="C1754" s="1" t="s">
        <v>8</v>
      </c>
      <c r="D1754" s="1">
        <v>0.930089175701141</v>
      </c>
    </row>
    <row r="1755">
      <c r="A1755" s="1" t="s">
        <v>3512</v>
      </c>
      <c r="B1755" s="1" t="s">
        <v>3513</v>
      </c>
      <c r="C1755" s="1" t="s">
        <v>6</v>
      </c>
      <c r="D1755" s="1">
        <v>0.991279184818267</v>
      </c>
    </row>
    <row r="1756">
      <c r="A1756" s="1" t="s">
        <v>3514</v>
      </c>
      <c r="B1756" s="1" t="s">
        <v>3515</v>
      </c>
      <c r="C1756" s="1" t="s">
        <v>6</v>
      </c>
      <c r="D1756" s="1">
        <v>0.998384594917297</v>
      </c>
    </row>
    <row r="1757">
      <c r="A1757" s="1" t="s">
        <v>3516</v>
      </c>
      <c r="B1757" s="1" t="s">
        <v>3517</v>
      </c>
      <c r="C1757" s="1" t="s">
        <v>6</v>
      </c>
      <c r="D1757" s="1">
        <v>0.994242489337921</v>
      </c>
    </row>
    <row r="1758">
      <c r="A1758" s="1" t="s">
        <v>3518</v>
      </c>
      <c r="B1758" s="1" t="s">
        <v>3519</v>
      </c>
      <c r="C1758" s="1" t="s">
        <v>6</v>
      </c>
      <c r="D1758" s="1">
        <v>0.998497366905212</v>
      </c>
    </row>
    <row r="1759">
      <c r="A1759" s="1" t="s">
        <v>3520</v>
      </c>
      <c r="B1759" s="1" t="s">
        <v>3521</v>
      </c>
      <c r="C1759" s="1" t="s">
        <v>6</v>
      </c>
      <c r="D1759" s="1">
        <v>0.998371422290802</v>
      </c>
    </row>
    <row r="1760">
      <c r="A1760" s="1" t="s">
        <v>3522</v>
      </c>
      <c r="B1760" s="1" t="s">
        <v>3523</v>
      </c>
      <c r="C1760" s="1" t="s">
        <v>7</v>
      </c>
      <c r="D1760" s="1">
        <v>0.993308424949646</v>
      </c>
    </row>
    <row r="1761">
      <c r="A1761" s="1" t="s">
        <v>3524</v>
      </c>
      <c r="B1761" s="1" t="s">
        <v>3525</v>
      </c>
      <c r="C1761" s="1" t="s">
        <v>6</v>
      </c>
      <c r="D1761" s="1">
        <v>0.997539520263671</v>
      </c>
    </row>
    <row r="1762">
      <c r="A1762" s="1" t="s">
        <v>3526</v>
      </c>
      <c r="B1762" s="1" t="s">
        <v>3527</v>
      </c>
      <c r="C1762" s="1" t="s">
        <v>6</v>
      </c>
      <c r="D1762" s="1">
        <v>0.988985061645507</v>
      </c>
    </row>
    <row r="1763">
      <c r="A1763" s="1" t="s">
        <v>3528</v>
      </c>
      <c r="B1763" s="1" t="s">
        <v>3529</v>
      </c>
      <c r="C1763" s="1" t="s">
        <v>6</v>
      </c>
      <c r="D1763" s="1">
        <v>0.998429477214813</v>
      </c>
    </row>
    <row r="1764">
      <c r="A1764" s="1" t="s">
        <v>3530</v>
      </c>
      <c r="B1764" s="1" t="s">
        <v>3531</v>
      </c>
      <c r="C1764" s="1" t="s">
        <v>8</v>
      </c>
      <c r="D1764" s="1">
        <v>0.902579605579376</v>
      </c>
    </row>
    <row r="1765">
      <c r="A1765" s="1" t="s">
        <v>3532</v>
      </c>
      <c r="B1765" s="1" t="s">
        <v>3533</v>
      </c>
      <c r="C1765" s="1" t="s">
        <v>7</v>
      </c>
      <c r="D1765" s="1">
        <v>0.987579882144928</v>
      </c>
    </row>
    <row r="1766">
      <c r="A1766" s="1" t="s">
        <v>3534</v>
      </c>
      <c r="B1766" s="1" t="s">
        <v>3535</v>
      </c>
      <c r="C1766" s="1" t="s">
        <v>6</v>
      </c>
      <c r="D1766" s="1">
        <v>0.897436499595642</v>
      </c>
    </row>
    <row r="1767">
      <c r="A1767" s="1" t="s">
        <v>3536</v>
      </c>
      <c r="B1767" s="1" t="s">
        <v>3537</v>
      </c>
      <c r="C1767" s="1" t="s">
        <v>7</v>
      </c>
      <c r="D1767" s="1">
        <v>0.890263617038726</v>
      </c>
    </row>
    <row r="1768">
      <c r="A1768" s="1" t="s">
        <v>3538</v>
      </c>
      <c r="B1768" s="1" t="s">
        <v>3539</v>
      </c>
      <c r="C1768" s="1" t="s">
        <v>8</v>
      </c>
      <c r="D1768" s="1">
        <v>0.999565660953521</v>
      </c>
    </row>
    <row r="1769">
      <c r="A1769" s="1" t="s">
        <v>3540</v>
      </c>
      <c r="B1769" s="1" t="s">
        <v>3541</v>
      </c>
      <c r="C1769" s="1" t="s">
        <v>8</v>
      </c>
      <c r="D1769" s="1">
        <v>0.999289870262146</v>
      </c>
    </row>
    <row r="1770">
      <c r="A1770" s="1" t="s">
        <v>3542</v>
      </c>
      <c r="B1770" s="1" t="s">
        <v>3543</v>
      </c>
      <c r="C1770" s="1" t="s">
        <v>6</v>
      </c>
      <c r="D1770" s="1">
        <v>0.99661898612976</v>
      </c>
    </row>
    <row r="1771">
      <c r="A1771" s="1" t="s">
        <v>3544</v>
      </c>
      <c r="B1771" s="1" t="s">
        <v>3545</v>
      </c>
      <c r="C1771" s="1" t="s">
        <v>6</v>
      </c>
      <c r="D1771" s="1">
        <v>0.994406104087829</v>
      </c>
    </row>
    <row r="1772">
      <c r="A1772" s="1" t="s">
        <v>3546</v>
      </c>
      <c r="B1772" s="1" t="s">
        <v>3547</v>
      </c>
      <c r="C1772" s="1" t="s">
        <v>8</v>
      </c>
      <c r="D1772" s="1">
        <v>0.723480820655822</v>
      </c>
    </row>
    <row r="1773">
      <c r="A1773" s="1" t="s">
        <v>3548</v>
      </c>
      <c r="B1773" s="1" t="s">
        <v>3549</v>
      </c>
      <c r="C1773" s="1" t="s">
        <v>7</v>
      </c>
      <c r="D1773" s="1">
        <v>0.999508380889892</v>
      </c>
    </row>
    <row r="1774">
      <c r="A1774" s="1" t="s">
        <v>3550</v>
      </c>
      <c r="B1774" s="1" t="s">
        <v>3551</v>
      </c>
      <c r="C1774" s="1" t="s">
        <v>8</v>
      </c>
      <c r="D1774" s="1">
        <v>0.999729931354522</v>
      </c>
    </row>
    <row r="1775">
      <c r="A1775" s="1" t="s">
        <v>3552</v>
      </c>
      <c r="B1775" s="1" t="s">
        <v>3553</v>
      </c>
      <c r="C1775" s="1" t="s">
        <v>8</v>
      </c>
      <c r="D1775" s="1">
        <v>0.999610841274261</v>
      </c>
    </row>
    <row r="1776">
      <c r="A1776" s="1" t="s">
        <v>3554</v>
      </c>
      <c r="B1776" s="1" t="s">
        <v>3555</v>
      </c>
      <c r="C1776" s="1" t="s">
        <v>6</v>
      </c>
      <c r="D1776" s="1">
        <v>0.996661186218261</v>
      </c>
    </row>
    <row r="1777">
      <c r="A1777" s="1" t="s">
        <v>3556</v>
      </c>
      <c r="B1777" s="1" t="s">
        <v>3557</v>
      </c>
      <c r="C1777" s="1" t="s">
        <v>6</v>
      </c>
      <c r="D1777" s="1">
        <v>0.998678743839263</v>
      </c>
    </row>
    <row r="1778">
      <c r="A1778" s="1" t="s">
        <v>3558</v>
      </c>
      <c r="B1778" s="1" t="s">
        <v>3559</v>
      </c>
      <c r="C1778" s="1" t="s">
        <v>6</v>
      </c>
      <c r="D1778" s="1">
        <v>0.998185694217681</v>
      </c>
    </row>
    <row r="1779">
      <c r="A1779" s="1" t="s">
        <v>3560</v>
      </c>
      <c r="B1779" s="1" t="s">
        <v>3561</v>
      </c>
      <c r="C1779" s="1" t="s">
        <v>6</v>
      </c>
      <c r="D1779" s="1">
        <v>0.996887981891632</v>
      </c>
    </row>
    <row r="1780">
      <c r="A1780" s="1" t="s">
        <v>3562</v>
      </c>
      <c r="B1780" s="1" t="s">
        <v>3563</v>
      </c>
      <c r="C1780" s="1" t="s">
        <v>6</v>
      </c>
      <c r="D1780" s="1">
        <v>0.998513519763946</v>
      </c>
    </row>
    <row r="1781">
      <c r="A1781" s="1" t="s">
        <v>3564</v>
      </c>
      <c r="B1781" s="1" t="s">
        <v>3565</v>
      </c>
      <c r="C1781" s="1" t="s">
        <v>6</v>
      </c>
      <c r="D1781" s="1">
        <v>0.99863713979721</v>
      </c>
    </row>
    <row r="1782">
      <c r="A1782" s="1" t="s">
        <v>3566</v>
      </c>
      <c r="B1782" s="1" t="s">
        <v>3567</v>
      </c>
      <c r="C1782" s="1" t="s">
        <v>8</v>
      </c>
      <c r="D1782" s="1">
        <v>0.706525087356567</v>
      </c>
    </row>
    <row r="1783">
      <c r="A1783" s="1" t="s">
        <v>3568</v>
      </c>
      <c r="B1783" s="1" t="s">
        <v>3569</v>
      </c>
      <c r="C1783" s="1" t="s">
        <v>6</v>
      </c>
      <c r="D1783" s="1">
        <v>0.998737394809722</v>
      </c>
    </row>
    <row r="1784">
      <c r="A1784" s="1" t="s">
        <v>3570</v>
      </c>
      <c r="B1784" s="1" t="s">
        <v>3571</v>
      </c>
      <c r="C1784" s="1" t="s">
        <v>6</v>
      </c>
      <c r="D1784" s="1">
        <v>0.522429287433624</v>
      </c>
    </row>
    <row r="1785">
      <c r="A1785" s="1" t="s">
        <v>3572</v>
      </c>
      <c r="B1785" s="1" t="s">
        <v>3573</v>
      </c>
      <c r="C1785" s="1" t="s">
        <v>6</v>
      </c>
      <c r="D1785" s="1">
        <v>0.993134379386901</v>
      </c>
    </row>
    <row r="1786">
      <c r="A1786" s="1" t="s">
        <v>3574</v>
      </c>
      <c r="B1786" s="1" t="s">
        <v>3575</v>
      </c>
      <c r="C1786" s="1" t="s">
        <v>6</v>
      </c>
      <c r="D1786" s="1">
        <v>0.998434841632843</v>
      </c>
    </row>
    <row r="1787">
      <c r="A1787" s="1" t="s">
        <v>3576</v>
      </c>
      <c r="B1787" s="1" t="s">
        <v>3577</v>
      </c>
      <c r="C1787" s="1" t="s">
        <v>6</v>
      </c>
      <c r="D1787" s="1">
        <v>0.974005997180938</v>
      </c>
    </row>
    <row r="1788">
      <c r="A1788" s="1" t="s">
        <v>3578</v>
      </c>
      <c r="B1788" s="1" t="s">
        <v>3579</v>
      </c>
      <c r="C1788" s="1" t="s">
        <v>6</v>
      </c>
      <c r="D1788" s="1">
        <v>0.997979223728179</v>
      </c>
    </row>
    <row r="1789">
      <c r="A1789" s="1" t="s">
        <v>3580</v>
      </c>
      <c r="B1789" s="1" t="s">
        <v>3581</v>
      </c>
      <c r="C1789" s="1" t="s">
        <v>6</v>
      </c>
      <c r="D1789" s="1">
        <v>0.994253098964691</v>
      </c>
    </row>
    <row r="1790">
      <c r="A1790" s="1" t="s">
        <v>3582</v>
      </c>
      <c r="B1790" s="1" t="s">
        <v>3583</v>
      </c>
      <c r="C1790" s="1" t="s">
        <v>7</v>
      </c>
      <c r="D1790" s="1">
        <v>0.995599508285522</v>
      </c>
    </row>
    <row r="1791">
      <c r="A1791" s="1" t="s">
        <v>3584</v>
      </c>
      <c r="B1791" s="1" t="s">
        <v>3585</v>
      </c>
      <c r="C1791" s="1" t="s">
        <v>6</v>
      </c>
      <c r="D1791" s="1">
        <v>0.997761011123657</v>
      </c>
    </row>
    <row r="1792">
      <c r="A1792" s="1" t="s">
        <v>3586</v>
      </c>
      <c r="B1792" s="1" t="s">
        <v>3587</v>
      </c>
      <c r="C1792" s="1" t="s">
        <v>6</v>
      </c>
      <c r="D1792" s="1">
        <v>0.773178875446319</v>
      </c>
    </row>
    <row r="1793">
      <c r="A1793" s="1" t="s">
        <v>3588</v>
      </c>
      <c r="B1793" s="1" t="s">
        <v>3589</v>
      </c>
      <c r="C1793" s="1" t="s">
        <v>6</v>
      </c>
      <c r="D1793" s="1">
        <v>0.993492066860199</v>
      </c>
    </row>
    <row r="1794">
      <c r="A1794" s="1" t="s">
        <v>3590</v>
      </c>
      <c r="B1794" s="1" t="s">
        <v>3591</v>
      </c>
      <c r="C1794" s="1" t="s">
        <v>7</v>
      </c>
      <c r="D1794" s="1">
        <v>0.941290616989135</v>
      </c>
    </row>
    <row r="1795">
      <c r="A1795" s="1" t="s">
        <v>3592</v>
      </c>
      <c r="B1795" s="1" t="s">
        <v>3593</v>
      </c>
      <c r="C1795" s="1" t="s">
        <v>6</v>
      </c>
      <c r="D1795" s="1">
        <v>0.988497257232666</v>
      </c>
    </row>
    <row r="1796">
      <c r="A1796" s="1" t="s">
        <v>3594</v>
      </c>
      <c r="B1796" s="1" t="s">
        <v>3595</v>
      </c>
      <c r="C1796" s="1" t="s">
        <v>6</v>
      </c>
      <c r="D1796" s="1">
        <v>0.717238008975982</v>
      </c>
    </row>
    <row r="1797">
      <c r="A1797" s="1" t="s">
        <v>3596</v>
      </c>
      <c r="B1797" s="1" t="s">
        <v>3597</v>
      </c>
      <c r="C1797" s="1" t="s">
        <v>6</v>
      </c>
      <c r="D1797" s="1">
        <v>0.992240190505981</v>
      </c>
    </row>
    <row r="1798">
      <c r="A1798" s="1" t="s">
        <v>3598</v>
      </c>
      <c r="B1798" s="1" t="s">
        <v>3599</v>
      </c>
      <c r="C1798" s="1" t="s">
        <v>6</v>
      </c>
      <c r="D1798" s="1">
        <v>0.998263895511627</v>
      </c>
    </row>
    <row r="1799">
      <c r="A1799" s="1" t="s">
        <v>3600</v>
      </c>
      <c r="B1799" s="1" t="s">
        <v>3601</v>
      </c>
      <c r="C1799" s="1" t="s">
        <v>6</v>
      </c>
      <c r="D1799" s="1">
        <v>0.970231592655181</v>
      </c>
    </row>
    <row r="1800">
      <c r="A1800" s="1" t="s">
        <v>3602</v>
      </c>
      <c r="B1800" s="1" t="s">
        <v>3603</v>
      </c>
      <c r="C1800" s="1" t="s">
        <v>6</v>
      </c>
      <c r="D1800" s="1">
        <v>0.990733861923217</v>
      </c>
    </row>
    <row r="1801">
      <c r="A1801" s="1" t="s">
        <v>3604</v>
      </c>
      <c r="B1801" s="1" t="s">
        <v>3605</v>
      </c>
      <c r="C1801" s="1" t="s">
        <v>8</v>
      </c>
      <c r="D1801" s="1">
        <v>0.998198807239532</v>
      </c>
    </row>
    <row r="1802">
      <c r="A1802" s="1" t="s">
        <v>3606</v>
      </c>
      <c r="B1802" s="1" t="s">
        <v>3607</v>
      </c>
      <c r="C1802" s="1" t="s">
        <v>6</v>
      </c>
      <c r="D1802" s="1">
        <v>0.991181135177612</v>
      </c>
    </row>
    <row r="1803">
      <c r="A1803" s="1" t="s">
        <v>3608</v>
      </c>
      <c r="B1803" s="1" t="s">
        <v>3609</v>
      </c>
      <c r="C1803" s="1" t="s">
        <v>7</v>
      </c>
      <c r="D1803" s="1">
        <v>0.946718037128448</v>
      </c>
    </row>
    <row r="1804">
      <c r="A1804" s="1" t="s">
        <v>3610</v>
      </c>
      <c r="B1804" s="1" t="s">
        <v>3611</v>
      </c>
      <c r="C1804" s="1" t="s">
        <v>6</v>
      </c>
      <c r="D1804" s="1">
        <v>0.997919380664825</v>
      </c>
    </row>
    <row r="1805">
      <c r="A1805" s="1" t="s">
        <v>3612</v>
      </c>
      <c r="B1805" s="1" t="s">
        <v>3613</v>
      </c>
      <c r="C1805" s="1" t="s">
        <v>6</v>
      </c>
      <c r="D1805" s="1">
        <v>0.998719215393066</v>
      </c>
    </row>
    <row r="1806">
      <c r="A1806" s="1" t="s">
        <v>3614</v>
      </c>
      <c r="B1806" s="1" t="s">
        <v>3615</v>
      </c>
      <c r="C1806" s="1" t="s">
        <v>6</v>
      </c>
      <c r="D1806" s="1">
        <v>0.97985702753067</v>
      </c>
    </row>
    <row r="1807">
      <c r="A1807" s="1" t="s">
        <v>3616</v>
      </c>
      <c r="B1807" s="1" t="s">
        <v>3617</v>
      </c>
      <c r="C1807" s="1" t="s">
        <v>6</v>
      </c>
      <c r="D1807" s="1">
        <v>0.997759699821472</v>
      </c>
    </row>
    <row r="1808">
      <c r="A1808" s="1" t="s">
        <v>3618</v>
      </c>
      <c r="B1808" s="1" t="s">
        <v>3619</v>
      </c>
      <c r="C1808" s="1" t="s">
        <v>6</v>
      </c>
      <c r="D1808" s="1">
        <v>0.989461243152618</v>
      </c>
    </row>
    <row r="1809">
      <c r="A1809" s="1" t="s">
        <v>3620</v>
      </c>
      <c r="B1809" s="1" t="s">
        <v>3621</v>
      </c>
      <c r="C1809" s="1" t="s">
        <v>6</v>
      </c>
      <c r="D1809" s="1">
        <v>0.750161290168762</v>
      </c>
    </row>
    <row r="1810">
      <c r="A1810" s="1" t="s">
        <v>3622</v>
      </c>
      <c r="B1810" s="1" t="s">
        <v>3623</v>
      </c>
      <c r="C1810" s="1" t="s">
        <v>8</v>
      </c>
      <c r="D1810" s="1">
        <v>0.999662041664123</v>
      </c>
    </row>
    <row r="1811">
      <c r="A1811" s="1" t="s">
        <v>3624</v>
      </c>
      <c r="B1811" s="1" t="s">
        <v>3625</v>
      </c>
      <c r="C1811" s="1" t="s">
        <v>6</v>
      </c>
      <c r="D1811" s="1">
        <v>0.992612242698669</v>
      </c>
    </row>
    <row r="1812">
      <c r="A1812" s="1" t="s">
        <v>3626</v>
      </c>
      <c r="B1812" s="1" t="s">
        <v>3627</v>
      </c>
      <c r="C1812" s="1" t="s">
        <v>6</v>
      </c>
      <c r="D1812" s="1">
        <v>0.998707890510559</v>
      </c>
    </row>
    <row r="1813">
      <c r="A1813" s="1" t="s">
        <v>3628</v>
      </c>
      <c r="B1813" s="1" t="s">
        <v>3629</v>
      </c>
      <c r="C1813" s="1" t="s">
        <v>8</v>
      </c>
      <c r="D1813" s="1">
        <v>0.926719844341278</v>
      </c>
    </row>
    <row r="1814">
      <c r="A1814" s="1" t="s">
        <v>3630</v>
      </c>
      <c r="B1814" s="1" t="s">
        <v>3631</v>
      </c>
      <c r="C1814" s="1" t="s">
        <v>6</v>
      </c>
      <c r="D1814" s="1">
        <v>0.985454082489013</v>
      </c>
    </row>
    <row r="1815">
      <c r="A1815" s="1" t="s">
        <v>3632</v>
      </c>
      <c r="B1815" s="1" t="s">
        <v>3633</v>
      </c>
      <c r="C1815" s="1" t="s">
        <v>7</v>
      </c>
      <c r="D1815" s="1">
        <v>0.861178934574127</v>
      </c>
    </row>
    <row r="1816">
      <c r="A1816" s="1" t="s">
        <v>3634</v>
      </c>
      <c r="B1816" s="1" t="s">
        <v>3635</v>
      </c>
      <c r="C1816" s="1" t="s">
        <v>7</v>
      </c>
      <c r="D1816" s="1">
        <v>0.996225953102111</v>
      </c>
    </row>
    <row r="1817">
      <c r="A1817" s="1" t="s">
        <v>3636</v>
      </c>
      <c r="B1817" s="1" t="s">
        <v>3637</v>
      </c>
      <c r="C1817" s="1" t="s">
        <v>6</v>
      </c>
      <c r="D1817" s="1">
        <v>0.997540593147277</v>
      </c>
    </row>
    <row r="1818">
      <c r="A1818" s="1" t="s">
        <v>3638</v>
      </c>
      <c r="B1818" s="1" t="s">
        <v>3639</v>
      </c>
      <c r="C1818" s="1" t="s">
        <v>6</v>
      </c>
      <c r="D1818" s="1">
        <v>0.997557878494262</v>
      </c>
    </row>
    <row r="1819">
      <c r="A1819" s="1" t="s">
        <v>3640</v>
      </c>
      <c r="B1819" s="1" t="s">
        <v>3641</v>
      </c>
      <c r="C1819" s="1" t="s">
        <v>6</v>
      </c>
      <c r="D1819" s="1">
        <v>0.57667076587677</v>
      </c>
    </row>
    <row r="1820">
      <c r="A1820" s="1" t="s">
        <v>3642</v>
      </c>
      <c r="B1820" s="1" t="s">
        <v>3643</v>
      </c>
      <c r="C1820" s="1" t="s">
        <v>6</v>
      </c>
      <c r="D1820" s="1">
        <v>0.998601853847503</v>
      </c>
    </row>
    <row r="1821">
      <c r="A1821" s="1" t="s">
        <v>3644</v>
      </c>
      <c r="B1821" s="1" t="s">
        <v>3645</v>
      </c>
      <c r="C1821" s="1" t="s">
        <v>7</v>
      </c>
      <c r="D1821" s="1">
        <v>0.910338401794433</v>
      </c>
    </row>
    <row r="1822">
      <c r="A1822" s="1" t="s">
        <v>3646</v>
      </c>
      <c r="B1822" s="1" t="s">
        <v>3647</v>
      </c>
      <c r="C1822" s="1" t="s">
        <v>6</v>
      </c>
      <c r="D1822" s="1">
        <v>0.921616196632385</v>
      </c>
    </row>
    <row r="1823">
      <c r="A1823" s="1" t="s">
        <v>3648</v>
      </c>
      <c r="B1823" s="1" t="s">
        <v>3649</v>
      </c>
      <c r="C1823" s="1" t="s">
        <v>6</v>
      </c>
      <c r="D1823" s="1">
        <v>0.998238921165466</v>
      </c>
    </row>
    <row r="1824">
      <c r="A1824" s="1" t="s">
        <v>3650</v>
      </c>
      <c r="B1824" s="1" t="s">
        <v>3651</v>
      </c>
      <c r="C1824" s="1" t="s">
        <v>6</v>
      </c>
      <c r="D1824" s="1">
        <v>0.990275025367736</v>
      </c>
    </row>
    <row r="1825">
      <c r="A1825" s="1" t="s">
        <v>3652</v>
      </c>
      <c r="B1825" s="1" t="s">
        <v>3653</v>
      </c>
      <c r="C1825" s="1" t="s">
        <v>8</v>
      </c>
      <c r="D1825" s="1">
        <v>0.816728770732879</v>
      </c>
    </row>
    <row r="1826">
      <c r="A1826" s="1" t="s">
        <v>3654</v>
      </c>
      <c r="B1826" s="1" t="s">
        <v>3655</v>
      </c>
      <c r="C1826" s="1" t="s">
        <v>8</v>
      </c>
      <c r="D1826" s="1">
        <v>0.652626693248748</v>
      </c>
    </row>
    <row r="1827">
      <c r="A1827" s="1" t="s">
        <v>3656</v>
      </c>
      <c r="B1827" s="1" t="s">
        <v>3657</v>
      </c>
      <c r="C1827" s="1" t="s">
        <v>7</v>
      </c>
      <c r="D1827" s="1">
        <v>0.489101946353912</v>
      </c>
    </row>
    <row r="1828">
      <c r="A1828" s="1" t="s">
        <v>3658</v>
      </c>
      <c r="B1828" s="1" t="s">
        <v>3659</v>
      </c>
      <c r="C1828" s="1" t="s">
        <v>6</v>
      </c>
      <c r="D1828" s="1">
        <v>0.991044402122497</v>
      </c>
    </row>
    <row r="1829">
      <c r="A1829" s="1" t="s">
        <v>3660</v>
      </c>
      <c r="B1829" s="1" t="s">
        <v>3661</v>
      </c>
      <c r="C1829" s="1" t="s">
        <v>6</v>
      </c>
      <c r="D1829" s="1">
        <v>0.912054359912872</v>
      </c>
    </row>
    <row r="1830">
      <c r="A1830" s="1" t="s">
        <v>3662</v>
      </c>
      <c r="B1830" s="1" t="s">
        <v>3663</v>
      </c>
      <c r="C1830" s="1" t="s">
        <v>6</v>
      </c>
      <c r="D1830" s="1">
        <v>0.99847787618637</v>
      </c>
    </row>
    <row r="1831">
      <c r="A1831" s="1" t="s">
        <v>3664</v>
      </c>
      <c r="B1831" s="1" t="s">
        <v>3665</v>
      </c>
      <c r="C1831" s="1" t="s">
        <v>6</v>
      </c>
      <c r="D1831" s="1">
        <v>0.99689507484436</v>
      </c>
    </row>
    <row r="1832">
      <c r="A1832" s="1" t="s">
        <v>3666</v>
      </c>
      <c r="B1832" s="1" t="s">
        <v>3667</v>
      </c>
      <c r="C1832" s="1" t="s">
        <v>6</v>
      </c>
      <c r="D1832" s="1">
        <v>0.985232710838317</v>
      </c>
    </row>
    <row r="1833">
      <c r="A1833" s="1" t="s">
        <v>3668</v>
      </c>
      <c r="B1833" s="1" t="s">
        <v>3669</v>
      </c>
      <c r="C1833" s="1" t="s">
        <v>7</v>
      </c>
      <c r="D1833" s="1">
        <v>0.548312962055206</v>
      </c>
    </row>
    <row r="1834">
      <c r="A1834" s="1" t="s">
        <v>3670</v>
      </c>
      <c r="B1834" s="1" t="s">
        <v>3671</v>
      </c>
      <c r="C1834" s="1" t="s">
        <v>6</v>
      </c>
      <c r="D1834" s="1">
        <v>0.979438662528991</v>
      </c>
    </row>
    <row r="1835">
      <c r="A1835" s="1" t="s">
        <v>3672</v>
      </c>
      <c r="B1835" s="1" t="s">
        <v>3673</v>
      </c>
      <c r="C1835" s="1" t="s">
        <v>6</v>
      </c>
      <c r="D1835" s="1">
        <v>0.998071491718292</v>
      </c>
    </row>
    <row r="1836">
      <c r="A1836" s="1" t="s">
        <v>3674</v>
      </c>
      <c r="B1836" s="1" t="s">
        <v>3675</v>
      </c>
      <c r="C1836" s="1" t="s">
        <v>7</v>
      </c>
      <c r="D1836" s="1">
        <v>0.983043611049652</v>
      </c>
    </row>
    <row r="1837">
      <c r="A1837" s="1" t="s">
        <v>3676</v>
      </c>
      <c r="B1837" s="1" t="s">
        <v>3677</v>
      </c>
      <c r="C1837" s="1" t="s">
        <v>6</v>
      </c>
      <c r="D1837" s="1">
        <v>0.989867568016052</v>
      </c>
    </row>
    <row r="1838">
      <c r="A1838" s="1" t="s">
        <v>3678</v>
      </c>
      <c r="B1838" s="1" t="s">
        <v>3679</v>
      </c>
      <c r="C1838" s="1" t="s">
        <v>8</v>
      </c>
      <c r="D1838" s="1">
        <v>0.995499670505523</v>
      </c>
    </row>
    <row r="1839">
      <c r="A1839" s="1" t="s">
        <v>3680</v>
      </c>
      <c r="B1839" s="1" t="s">
        <v>3681</v>
      </c>
      <c r="C1839" s="1" t="s">
        <v>6</v>
      </c>
      <c r="D1839" s="1">
        <v>0.993868887424469</v>
      </c>
    </row>
    <row r="1840">
      <c r="A1840" s="1" t="s">
        <v>3682</v>
      </c>
      <c r="B1840" s="1" t="s">
        <v>3683</v>
      </c>
      <c r="C1840" s="1" t="s">
        <v>6</v>
      </c>
      <c r="D1840" s="1">
        <v>0.991031408309936</v>
      </c>
    </row>
    <row r="1841">
      <c r="A1841" s="1" t="s">
        <v>3684</v>
      </c>
      <c r="B1841" s="1" t="s">
        <v>3685</v>
      </c>
      <c r="C1841" s="1" t="s">
        <v>6</v>
      </c>
      <c r="D1841" s="1">
        <v>0.999044358730316</v>
      </c>
    </row>
    <row r="1842">
      <c r="A1842" s="1" t="s">
        <v>3686</v>
      </c>
      <c r="B1842" s="1" t="s">
        <v>3687</v>
      </c>
      <c r="C1842" s="1" t="s">
        <v>6</v>
      </c>
      <c r="D1842" s="1">
        <v>0.99603396654129</v>
      </c>
    </row>
    <row r="1843">
      <c r="A1843" s="1" t="s">
        <v>3688</v>
      </c>
      <c r="B1843" s="1" t="s">
        <v>3689</v>
      </c>
      <c r="C1843" s="1" t="s">
        <v>6</v>
      </c>
      <c r="D1843" s="1">
        <v>0.989172041416168</v>
      </c>
    </row>
    <row r="1844">
      <c r="A1844" s="1" t="s">
        <v>3690</v>
      </c>
      <c r="B1844" s="1" t="s">
        <v>3691</v>
      </c>
      <c r="C1844" s="1" t="s">
        <v>6</v>
      </c>
      <c r="D1844" s="1">
        <v>0.964325070381164</v>
      </c>
    </row>
    <row r="1845">
      <c r="A1845" s="1" t="s">
        <v>3692</v>
      </c>
      <c r="B1845" s="1" t="s">
        <v>3693</v>
      </c>
      <c r="C1845" s="1" t="s">
        <v>6</v>
      </c>
      <c r="D1845" s="1">
        <v>0.997738122940063</v>
      </c>
    </row>
    <row r="1846">
      <c r="A1846" s="1" t="s">
        <v>3694</v>
      </c>
      <c r="B1846" s="1" t="s">
        <v>3695</v>
      </c>
      <c r="C1846" s="1" t="s">
        <v>6</v>
      </c>
      <c r="D1846" s="1">
        <v>0.994560420513153</v>
      </c>
    </row>
    <row r="1847">
      <c r="A1847" s="1" t="s">
        <v>3696</v>
      </c>
      <c r="B1847" s="1" t="s">
        <v>3697</v>
      </c>
      <c r="C1847" s="1" t="s">
        <v>6</v>
      </c>
      <c r="D1847" s="1">
        <v>0.93741101026535</v>
      </c>
    </row>
    <row r="1848">
      <c r="A1848" s="1" t="s">
        <v>3698</v>
      </c>
      <c r="B1848" s="1" t="s">
        <v>3699</v>
      </c>
      <c r="C1848" s="1" t="s">
        <v>6</v>
      </c>
      <c r="D1848" s="1">
        <v>0.993228375911712</v>
      </c>
    </row>
    <row r="1849">
      <c r="A1849" s="1" t="s">
        <v>3700</v>
      </c>
      <c r="B1849" s="1" t="s">
        <v>3701</v>
      </c>
      <c r="C1849" s="1" t="s">
        <v>6</v>
      </c>
      <c r="D1849" s="1">
        <v>0.998513638973236</v>
      </c>
    </row>
    <row r="1850">
      <c r="A1850" s="1" t="s">
        <v>3702</v>
      </c>
      <c r="B1850" s="1" t="s">
        <v>3703</v>
      </c>
      <c r="C1850" s="1" t="s">
        <v>8</v>
      </c>
      <c r="D1850" s="1">
        <v>0.999690413475036</v>
      </c>
    </row>
    <row r="1851">
      <c r="A1851" s="1" t="s">
        <v>3704</v>
      </c>
      <c r="B1851" s="1" t="s">
        <v>3705</v>
      </c>
      <c r="C1851" s="1" t="s">
        <v>6</v>
      </c>
      <c r="D1851" s="1">
        <v>0.998813867568969</v>
      </c>
    </row>
    <row r="1852">
      <c r="A1852" s="1" t="s">
        <v>3706</v>
      </c>
      <c r="B1852" s="1" t="s">
        <v>3707</v>
      </c>
      <c r="C1852" s="1" t="s">
        <v>6</v>
      </c>
      <c r="D1852" s="1">
        <v>0.997945606708526</v>
      </c>
    </row>
    <row r="1853">
      <c r="A1853" s="1" t="s">
        <v>3708</v>
      </c>
      <c r="B1853" s="1" t="s">
        <v>3709</v>
      </c>
      <c r="C1853" s="1" t="s">
        <v>6</v>
      </c>
      <c r="D1853" s="1">
        <v>0.993249177932739</v>
      </c>
    </row>
    <row r="1854">
      <c r="A1854" s="1" t="s">
        <v>3710</v>
      </c>
      <c r="B1854" s="1" t="s">
        <v>3711</v>
      </c>
      <c r="C1854" s="1" t="s">
        <v>6</v>
      </c>
      <c r="D1854" s="1">
        <v>0.631458342075347</v>
      </c>
    </row>
    <row r="1855">
      <c r="A1855" s="1" t="s">
        <v>3712</v>
      </c>
      <c r="B1855" s="1" t="s">
        <v>3713</v>
      </c>
      <c r="C1855" s="1" t="s">
        <v>6</v>
      </c>
      <c r="D1855" s="1">
        <v>0.998822033405304</v>
      </c>
    </row>
    <row r="1856">
      <c r="A1856" s="1" t="s">
        <v>3714</v>
      </c>
      <c r="B1856" s="1" t="s">
        <v>3715</v>
      </c>
      <c r="C1856" s="1" t="s">
        <v>6</v>
      </c>
      <c r="D1856" s="1">
        <v>0.996852457523346</v>
      </c>
    </row>
    <row r="1857">
      <c r="A1857" s="1" t="s">
        <v>3716</v>
      </c>
      <c r="B1857" s="1" t="s">
        <v>3717</v>
      </c>
      <c r="C1857" s="1" t="s">
        <v>8</v>
      </c>
      <c r="D1857" s="1">
        <v>0.65620994567871</v>
      </c>
    </row>
    <row r="1858">
      <c r="A1858" s="1" t="s">
        <v>3718</v>
      </c>
      <c r="B1858" s="1" t="s">
        <v>3719</v>
      </c>
      <c r="C1858" s="1" t="s">
        <v>8</v>
      </c>
      <c r="D1858" s="1">
        <v>0.999769747257232</v>
      </c>
    </row>
    <row r="1859">
      <c r="A1859" s="1" t="s">
        <v>3720</v>
      </c>
      <c r="B1859" s="1" t="s">
        <v>3721</v>
      </c>
      <c r="C1859" s="1" t="s">
        <v>7</v>
      </c>
      <c r="D1859" s="1">
        <v>0.870917797088623</v>
      </c>
    </row>
    <row r="1860">
      <c r="A1860" s="1" t="s">
        <v>3722</v>
      </c>
      <c r="B1860" s="1" t="s">
        <v>3723</v>
      </c>
      <c r="C1860" s="1" t="s">
        <v>6</v>
      </c>
      <c r="D1860" s="1">
        <v>0.997831165790557</v>
      </c>
    </row>
    <row r="1861">
      <c r="A1861" s="1" t="s">
        <v>3724</v>
      </c>
      <c r="B1861" s="1" t="s">
        <v>3725</v>
      </c>
      <c r="C1861" s="1" t="s">
        <v>6</v>
      </c>
      <c r="D1861" s="1">
        <v>0.997877359390258</v>
      </c>
    </row>
    <row r="1862">
      <c r="A1862" s="1" t="s">
        <v>3726</v>
      </c>
      <c r="B1862" s="1" t="s">
        <v>3727</v>
      </c>
      <c r="C1862" s="1" t="s">
        <v>8</v>
      </c>
      <c r="D1862" s="1">
        <v>0.99226176738739</v>
      </c>
    </row>
    <row r="1863">
      <c r="A1863" s="1" t="s">
        <v>3728</v>
      </c>
      <c r="B1863" s="1" t="s">
        <v>3729</v>
      </c>
      <c r="C1863" s="1" t="s">
        <v>7</v>
      </c>
      <c r="D1863" s="1">
        <v>0.853975057601928</v>
      </c>
    </row>
    <row r="1864">
      <c r="A1864" s="1" t="s">
        <v>3730</v>
      </c>
      <c r="B1864" s="1" t="s">
        <v>3731</v>
      </c>
      <c r="C1864" s="1" t="s">
        <v>6</v>
      </c>
      <c r="D1864" s="1">
        <v>0.998381614685058</v>
      </c>
    </row>
    <row r="1865">
      <c r="A1865" s="1" t="s">
        <v>3732</v>
      </c>
      <c r="B1865" s="1" t="s">
        <v>3733</v>
      </c>
      <c r="C1865" s="1" t="s">
        <v>8</v>
      </c>
      <c r="D1865" s="1">
        <v>0.555581629276275</v>
      </c>
    </row>
    <row r="1866">
      <c r="A1866" s="1" t="s">
        <v>3734</v>
      </c>
      <c r="B1866" s="1" t="s">
        <v>3735</v>
      </c>
      <c r="C1866" s="1" t="s">
        <v>6</v>
      </c>
      <c r="D1866" s="1">
        <v>0.997794389724731</v>
      </c>
    </row>
    <row r="1867">
      <c r="A1867" s="1" t="s">
        <v>3736</v>
      </c>
      <c r="B1867" s="1" t="s">
        <v>3737</v>
      </c>
      <c r="C1867" s="1" t="s">
        <v>6</v>
      </c>
      <c r="D1867" s="1">
        <v>0.995192289352417</v>
      </c>
    </row>
    <row r="1868">
      <c r="A1868" s="1" t="s">
        <v>3738</v>
      </c>
      <c r="B1868" s="1" t="s">
        <v>3739</v>
      </c>
      <c r="C1868" s="1" t="s">
        <v>6</v>
      </c>
      <c r="D1868" s="1">
        <v>0.998642027378082</v>
      </c>
    </row>
    <row r="1869">
      <c r="A1869" s="1" t="s">
        <v>3740</v>
      </c>
      <c r="B1869" s="1" t="s">
        <v>3741</v>
      </c>
      <c r="C1869" s="1" t="s">
        <v>7</v>
      </c>
      <c r="D1869" s="1">
        <v>0.993084669113159</v>
      </c>
    </row>
    <row r="1870">
      <c r="A1870" s="1" t="s">
        <v>3742</v>
      </c>
      <c r="B1870" s="1" t="s">
        <v>3743</v>
      </c>
      <c r="C1870" s="1" t="s">
        <v>6</v>
      </c>
      <c r="D1870" s="1">
        <v>0.998840749263763</v>
      </c>
    </row>
    <row r="1871">
      <c r="A1871" s="1" t="s">
        <v>3744</v>
      </c>
      <c r="B1871" s="1" t="s">
        <v>3745</v>
      </c>
      <c r="C1871" s="1" t="s">
        <v>6</v>
      </c>
      <c r="D1871" s="1">
        <v>0.99309629201889</v>
      </c>
    </row>
    <row r="1872">
      <c r="A1872" s="1" t="s">
        <v>3746</v>
      </c>
      <c r="B1872" s="1" t="s">
        <v>3747</v>
      </c>
      <c r="C1872" s="1" t="s">
        <v>6</v>
      </c>
      <c r="D1872" s="1">
        <v>0.983488619327545</v>
      </c>
    </row>
    <row r="1873">
      <c r="A1873" s="1" t="s">
        <v>3748</v>
      </c>
      <c r="B1873" s="1" t="s">
        <v>3749</v>
      </c>
      <c r="C1873" s="1" t="s">
        <v>6</v>
      </c>
      <c r="D1873" s="1">
        <v>0.99831885099411</v>
      </c>
    </row>
    <row r="1874">
      <c r="A1874" s="1" t="s">
        <v>3750</v>
      </c>
      <c r="B1874" s="1" t="s">
        <v>3751</v>
      </c>
      <c r="C1874" s="1" t="s">
        <v>6</v>
      </c>
      <c r="D1874" s="1">
        <v>0.984224081039428</v>
      </c>
    </row>
    <row r="1875">
      <c r="A1875" s="1" t="s">
        <v>3752</v>
      </c>
      <c r="B1875" s="1" t="s">
        <v>3753</v>
      </c>
      <c r="C1875" s="1" t="s">
        <v>6</v>
      </c>
      <c r="D1875" s="1">
        <v>0.988148748874664</v>
      </c>
    </row>
    <row r="1876">
      <c r="A1876" s="1" t="s">
        <v>3754</v>
      </c>
      <c r="B1876" s="1" t="s">
        <v>3755</v>
      </c>
      <c r="C1876" s="1" t="s">
        <v>6</v>
      </c>
      <c r="D1876" s="1">
        <v>0.997602045536041</v>
      </c>
    </row>
    <row r="1877">
      <c r="A1877" s="1" t="s">
        <v>3756</v>
      </c>
      <c r="B1877" s="1" t="s">
        <v>3757</v>
      </c>
      <c r="C1877" s="1" t="s">
        <v>8</v>
      </c>
      <c r="D1877" s="1">
        <v>0.989937663078308</v>
      </c>
    </row>
    <row r="1878">
      <c r="A1878" s="1" t="s">
        <v>3758</v>
      </c>
      <c r="B1878" s="1" t="s">
        <v>3759</v>
      </c>
      <c r="C1878" s="1" t="s">
        <v>8</v>
      </c>
      <c r="D1878" s="1">
        <v>0.550992250442504</v>
      </c>
    </row>
    <row r="1879">
      <c r="A1879" s="1" t="s">
        <v>3760</v>
      </c>
      <c r="B1879" s="1" t="s">
        <v>3761</v>
      </c>
      <c r="C1879" s="1" t="s">
        <v>6</v>
      </c>
      <c r="D1879" s="1">
        <v>0.696108818054199</v>
      </c>
    </row>
    <row r="1880">
      <c r="A1880" s="1" t="s">
        <v>3762</v>
      </c>
      <c r="B1880" s="1" t="s">
        <v>3763</v>
      </c>
      <c r="C1880" s="1" t="s">
        <v>6</v>
      </c>
      <c r="D1880" s="1">
        <v>0.989723563194274</v>
      </c>
    </row>
    <row r="1881">
      <c r="A1881" s="1" t="s">
        <v>3764</v>
      </c>
      <c r="B1881" s="1" t="s">
        <v>3765</v>
      </c>
      <c r="C1881" s="1" t="s">
        <v>6</v>
      </c>
      <c r="D1881" s="1">
        <v>0.98980975151062</v>
      </c>
    </row>
    <row r="1882">
      <c r="A1882" s="1" t="s">
        <v>3766</v>
      </c>
      <c r="B1882" s="1" t="s">
        <v>3767</v>
      </c>
      <c r="C1882" s="1" t="s">
        <v>6</v>
      </c>
      <c r="D1882" s="1">
        <v>0.996921837329864</v>
      </c>
    </row>
    <row r="1883">
      <c r="A1883" s="1" t="s">
        <v>3768</v>
      </c>
      <c r="B1883" s="1" t="s">
        <v>3769</v>
      </c>
      <c r="C1883" s="1" t="s">
        <v>6</v>
      </c>
      <c r="D1883" s="1">
        <v>0.993535995483398</v>
      </c>
    </row>
    <row r="1884">
      <c r="A1884" s="1" t="s">
        <v>3770</v>
      </c>
      <c r="B1884" s="1" t="s">
        <v>3771</v>
      </c>
      <c r="C1884" s="1" t="s">
        <v>6</v>
      </c>
      <c r="D1884" s="1">
        <v>0.998139500617981</v>
      </c>
    </row>
    <row r="1885">
      <c r="A1885" s="1" t="s">
        <v>3772</v>
      </c>
      <c r="B1885" s="1" t="s">
        <v>3773</v>
      </c>
      <c r="C1885" s="1" t="s">
        <v>6</v>
      </c>
      <c r="D1885" s="1">
        <v>0.997943699359893</v>
      </c>
    </row>
    <row r="1886">
      <c r="A1886" s="1" t="s">
        <v>3774</v>
      </c>
      <c r="B1886" s="1" t="s">
        <v>3775</v>
      </c>
      <c r="C1886" s="1" t="s">
        <v>6</v>
      </c>
      <c r="D1886" s="1">
        <v>0.997736811637878</v>
      </c>
    </row>
    <row r="1887">
      <c r="A1887" s="1" t="s">
        <v>3776</v>
      </c>
      <c r="B1887" s="1" t="s">
        <v>3777</v>
      </c>
      <c r="C1887" s="1" t="s">
        <v>6</v>
      </c>
      <c r="D1887" s="1">
        <v>0.998135566711425</v>
      </c>
    </row>
    <row r="1888">
      <c r="A1888" s="1" t="s">
        <v>3778</v>
      </c>
      <c r="B1888" s="1" t="s">
        <v>3779</v>
      </c>
      <c r="C1888" s="1" t="s">
        <v>6</v>
      </c>
      <c r="D1888" s="1">
        <v>0.604418754577636</v>
      </c>
    </row>
    <row r="1889">
      <c r="A1889" s="1" t="s">
        <v>3780</v>
      </c>
      <c r="B1889" s="1" t="s">
        <v>3781</v>
      </c>
      <c r="C1889" s="1" t="s">
        <v>6</v>
      </c>
      <c r="D1889" s="1">
        <v>0.998638570308685</v>
      </c>
    </row>
    <row r="1890">
      <c r="A1890" s="1" t="s">
        <v>3782</v>
      </c>
      <c r="B1890" s="1" t="s">
        <v>3783</v>
      </c>
      <c r="C1890" s="1" t="s">
        <v>6</v>
      </c>
      <c r="D1890" s="1">
        <v>0.998263180255889</v>
      </c>
    </row>
    <row r="1891">
      <c r="A1891" s="1" t="s">
        <v>3784</v>
      </c>
      <c r="B1891" s="1" t="s">
        <v>3785</v>
      </c>
      <c r="C1891" s="1" t="s">
        <v>6</v>
      </c>
      <c r="D1891" s="1">
        <v>0.998217046260833</v>
      </c>
    </row>
    <row r="1892">
      <c r="A1892" s="1" t="s">
        <v>3786</v>
      </c>
      <c r="B1892" s="1" t="s">
        <v>3787</v>
      </c>
      <c r="C1892" s="1" t="s">
        <v>6</v>
      </c>
      <c r="D1892" s="1">
        <v>0.997579038143158</v>
      </c>
    </row>
    <row r="1893">
      <c r="A1893" s="1" t="s">
        <v>3788</v>
      </c>
      <c r="B1893" s="1" t="s">
        <v>3789</v>
      </c>
      <c r="C1893" s="1" t="s">
        <v>6</v>
      </c>
      <c r="D1893" s="1">
        <v>0.997341334819793</v>
      </c>
    </row>
    <row r="1894">
      <c r="A1894" s="1" t="s">
        <v>3790</v>
      </c>
      <c r="B1894" s="1" t="s">
        <v>3791</v>
      </c>
      <c r="C1894" s="1" t="s">
        <v>7</v>
      </c>
      <c r="D1894" s="1">
        <v>0.977378964424133</v>
      </c>
    </row>
    <row r="1895">
      <c r="A1895" s="1" t="s">
        <v>3792</v>
      </c>
      <c r="B1895" s="1" t="s">
        <v>3793</v>
      </c>
      <c r="C1895" s="1" t="s">
        <v>6</v>
      </c>
      <c r="D1895" s="1">
        <v>0.971950888633728</v>
      </c>
    </row>
    <row r="1896">
      <c r="A1896" s="1" t="s">
        <v>3794</v>
      </c>
      <c r="B1896" s="1" t="s">
        <v>3795</v>
      </c>
      <c r="C1896" s="1" t="s">
        <v>6</v>
      </c>
      <c r="D1896" s="1">
        <v>0.997794270515441</v>
      </c>
    </row>
    <row r="1897">
      <c r="A1897" s="1" t="s">
        <v>3796</v>
      </c>
      <c r="B1897" s="1" t="s">
        <v>3797</v>
      </c>
      <c r="C1897" s="1" t="s">
        <v>6</v>
      </c>
      <c r="D1897" s="1">
        <v>0.998283505439758</v>
      </c>
    </row>
    <row r="1898">
      <c r="A1898" s="1" t="s">
        <v>3798</v>
      </c>
      <c r="B1898" s="1" t="s">
        <v>3799</v>
      </c>
      <c r="C1898" s="1" t="s">
        <v>6</v>
      </c>
      <c r="D1898" s="1">
        <v>0.998126447200775</v>
      </c>
    </row>
    <row r="1899">
      <c r="A1899" s="1" t="s">
        <v>3800</v>
      </c>
      <c r="B1899" s="1" t="s">
        <v>3801</v>
      </c>
      <c r="C1899" s="1" t="s">
        <v>6</v>
      </c>
      <c r="D1899" s="1">
        <v>0.998558580875396</v>
      </c>
    </row>
    <row r="1900">
      <c r="A1900" s="1" t="s">
        <v>3802</v>
      </c>
      <c r="B1900" s="1" t="s">
        <v>3803</v>
      </c>
      <c r="C1900" s="1" t="s">
        <v>6</v>
      </c>
      <c r="D1900" s="1">
        <v>0.636564195156097</v>
      </c>
    </row>
    <row r="1901">
      <c r="A1901" s="1" t="s">
        <v>3804</v>
      </c>
      <c r="B1901" s="1" t="s">
        <v>3805</v>
      </c>
      <c r="C1901" s="1" t="s">
        <v>6</v>
      </c>
      <c r="D1901" s="1">
        <v>0.985523343086242</v>
      </c>
    </row>
    <row r="1902">
      <c r="A1902" s="1" t="s">
        <v>3806</v>
      </c>
      <c r="B1902" s="1" t="s">
        <v>3807</v>
      </c>
      <c r="C1902" s="1" t="s">
        <v>6</v>
      </c>
      <c r="D1902" s="1">
        <v>0.993490099906921</v>
      </c>
    </row>
    <row r="1903">
      <c r="A1903" s="1" t="s">
        <v>3808</v>
      </c>
      <c r="B1903" s="1" t="s">
        <v>3809</v>
      </c>
      <c r="C1903" s="1" t="s">
        <v>6</v>
      </c>
      <c r="D1903" s="1">
        <v>0.998409450054168</v>
      </c>
    </row>
    <row r="1904">
      <c r="A1904" s="1" t="s">
        <v>3810</v>
      </c>
      <c r="B1904" s="1" t="s">
        <v>3811</v>
      </c>
      <c r="C1904" s="1" t="s">
        <v>6</v>
      </c>
      <c r="D1904" s="1">
        <v>0.96496170759201</v>
      </c>
    </row>
    <row r="1905">
      <c r="A1905" s="1" t="s">
        <v>3812</v>
      </c>
      <c r="B1905" s="1" t="s">
        <v>3813</v>
      </c>
      <c r="C1905" s="1" t="s">
        <v>7</v>
      </c>
      <c r="D1905" s="1">
        <v>0.995768427848815</v>
      </c>
    </row>
    <row r="1906">
      <c r="A1906" s="1" t="s">
        <v>3814</v>
      </c>
      <c r="B1906" s="1" t="s">
        <v>3815</v>
      </c>
      <c r="C1906" s="1" t="s">
        <v>6</v>
      </c>
      <c r="D1906" s="1">
        <v>0.737146019935607</v>
      </c>
    </row>
    <row r="1907">
      <c r="A1907" s="1" t="s">
        <v>3816</v>
      </c>
      <c r="B1907" s="1" t="s">
        <v>3817</v>
      </c>
      <c r="C1907" s="1" t="s">
        <v>6</v>
      </c>
      <c r="D1907" s="1">
        <v>0.995501697063446</v>
      </c>
    </row>
    <row r="1908">
      <c r="A1908" s="1" t="s">
        <v>3818</v>
      </c>
      <c r="B1908" s="1" t="s">
        <v>3819</v>
      </c>
      <c r="C1908" s="1" t="s">
        <v>6</v>
      </c>
      <c r="D1908" s="1">
        <v>0.998330056667327</v>
      </c>
    </row>
    <row r="1909">
      <c r="A1909" s="1" t="s">
        <v>3820</v>
      </c>
      <c r="B1909" s="1" t="s">
        <v>3821</v>
      </c>
      <c r="C1909" s="1" t="s">
        <v>7</v>
      </c>
      <c r="D1909" s="1">
        <v>0.99185574054718</v>
      </c>
    </row>
    <row r="1910">
      <c r="A1910" s="1" t="s">
        <v>3822</v>
      </c>
      <c r="B1910" s="1" t="s">
        <v>3823</v>
      </c>
      <c r="C1910" s="1" t="s">
        <v>7</v>
      </c>
      <c r="D1910" s="1">
        <v>0.998485267162323</v>
      </c>
    </row>
    <row r="1911">
      <c r="A1911" s="1" t="s">
        <v>3824</v>
      </c>
      <c r="B1911" s="1" t="s">
        <v>3825</v>
      </c>
      <c r="C1911" s="1" t="s">
        <v>6</v>
      </c>
      <c r="D1911" s="1">
        <v>0.996025204658508</v>
      </c>
    </row>
    <row r="1912">
      <c r="A1912" s="1" t="s">
        <v>3826</v>
      </c>
      <c r="B1912" s="1" t="s">
        <v>3827</v>
      </c>
      <c r="C1912" s="1" t="s">
        <v>8</v>
      </c>
      <c r="D1912" s="1">
        <v>0.970476746559143</v>
      </c>
    </row>
    <row r="1913">
      <c r="A1913" s="1" t="s">
        <v>3828</v>
      </c>
      <c r="B1913" s="1" t="s">
        <v>3829</v>
      </c>
      <c r="C1913" s="1" t="s">
        <v>6</v>
      </c>
      <c r="D1913" s="1">
        <v>0.997348189353942</v>
      </c>
    </row>
    <row r="1914">
      <c r="A1914" s="1" t="s">
        <v>3830</v>
      </c>
      <c r="B1914" s="1" t="s">
        <v>3831</v>
      </c>
      <c r="C1914" s="1" t="s">
        <v>6</v>
      </c>
      <c r="D1914" s="1">
        <v>0.997822165489196</v>
      </c>
    </row>
    <row r="1915">
      <c r="A1915" s="1" t="s">
        <v>3832</v>
      </c>
      <c r="B1915" s="1" t="s">
        <v>3833</v>
      </c>
      <c r="C1915" s="1" t="s">
        <v>8</v>
      </c>
      <c r="D1915" s="1">
        <v>0.814861953258514</v>
      </c>
    </row>
    <row r="1916">
      <c r="A1916" s="1" t="s">
        <v>3834</v>
      </c>
      <c r="B1916" s="1" t="s">
        <v>3835</v>
      </c>
      <c r="C1916" s="1" t="s">
        <v>6</v>
      </c>
      <c r="D1916" s="1">
        <v>0.849387347698211</v>
      </c>
    </row>
    <row r="1917">
      <c r="A1917" s="1" t="s">
        <v>3836</v>
      </c>
      <c r="B1917" s="1" t="s">
        <v>3837</v>
      </c>
      <c r="C1917" s="1" t="s">
        <v>6</v>
      </c>
      <c r="D1917" s="1">
        <v>0.998285591602325</v>
      </c>
    </row>
    <row r="1918">
      <c r="A1918" s="1" t="s">
        <v>3838</v>
      </c>
      <c r="B1918" s="1" t="s">
        <v>3839</v>
      </c>
      <c r="C1918" s="1" t="s">
        <v>6</v>
      </c>
      <c r="D1918" s="1">
        <v>0.997159361839294</v>
      </c>
    </row>
    <row r="1919">
      <c r="A1919" s="1" t="s">
        <v>3840</v>
      </c>
      <c r="B1919" s="1" t="s">
        <v>3841</v>
      </c>
      <c r="C1919" s="1" t="s">
        <v>7</v>
      </c>
      <c r="D1919" s="1">
        <v>0.566964924335479</v>
      </c>
    </row>
    <row r="1920">
      <c r="A1920" s="1" t="s">
        <v>3842</v>
      </c>
      <c r="B1920" s="1" t="s">
        <v>3843</v>
      </c>
      <c r="C1920" s="1" t="s">
        <v>8</v>
      </c>
      <c r="D1920" s="1">
        <v>0.987089335918426</v>
      </c>
    </row>
    <row r="1921">
      <c r="A1921" s="1" t="s">
        <v>3844</v>
      </c>
      <c r="B1921" s="1" t="s">
        <v>3845</v>
      </c>
      <c r="C1921" s="1" t="s">
        <v>6</v>
      </c>
      <c r="D1921" s="1">
        <v>0.983905255794525</v>
      </c>
    </row>
    <row r="1922">
      <c r="A1922" s="1" t="s">
        <v>3846</v>
      </c>
      <c r="B1922" s="1" t="s">
        <v>3847</v>
      </c>
      <c r="C1922" s="1" t="s">
        <v>6</v>
      </c>
      <c r="D1922" s="1">
        <v>0.997763276100158</v>
      </c>
    </row>
    <row r="1923">
      <c r="A1923" s="1" t="s">
        <v>3848</v>
      </c>
      <c r="B1923" s="1" t="s">
        <v>3849</v>
      </c>
      <c r="C1923" s="1" t="s">
        <v>8</v>
      </c>
      <c r="D1923" s="1">
        <v>0.970485746860504</v>
      </c>
    </row>
    <row r="1924">
      <c r="A1924" s="1" t="s">
        <v>3850</v>
      </c>
      <c r="B1924" s="1" t="s">
        <v>3851</v>
      </c>
      <c r="C1924" s="1" t="s">
        <v>6</v>
      </c>
      <c r="D1924" s="1">
        <v>0.976737439632415</v>
      </c>
    </row>
    <row r="1925">
      <c r="A1925" s="1" t="s">
        <v>3852</v>
      </c>
      <c r="B1925" s="1" t="s">
        <v>3853</v>
      </c>
      <c r="C1925" s="1" t="s">
        <v>6</v>
      </c>
      <c r="D1925" s="1">
        <v>0.988765239715576</v>
      </c>
    </row>
    <row r="1926">
      <c r="A1926" s="1" t="s">
        <v>3854</v>
      </c>
      <c r="B1926" s="1" t="s">
        <v>3855</v>
      </c>
      <c r="C1926" s="1" t="s">
        <v>6</v>
      </c>
      <c r="D1926" s="1">
        <v>0.998499393463134</v>
      </c>
    </row>
    <row r="1927">
      <c r="A1927" s="1" t="s">
        <v>3856</v>
      </c>
      <c r="B1927" s="1" t="s">
        <v>3857</v>
      </c>
      <c r="C1927" s="1" t="s">
        <v>6</v>
      </c>
      <c r="D1927" s="1">
        <v>0.749671161174774</v>
      </c>
    </row>
    <row r="1928">
      <c r="A1928" s="1" t="s">
        <v>3858</v>
      </c>
      <c r="B1928" s="1" t="s">
        <v>3859</v>
      </c>
      <c r="C1928" s="1" t="s">
        <v>6</v>
      </c>
      <c r="D1928" s="1">
        <v>0.514406323432922</v>
      </c>
    </row>
    <row r="1929">
      <c r="A1929" s="1" t="s">
        <v>3860</v>
      </c>
      <c r="B1929" s="1" t="s">
        <v>3861</v>
      </c>
      <c r="C1929" s="1" t="s">
        <v>7</v>
      </c>
      <c r="D1929" s="1">
        <v>0.952448785305023</v>
      </c>
    </row>
    <row r="1930">
      <c r="A1930" s="1" t="s">
        <v>3862</v>
      </c>
      <c r="B1930" s="1" t="s">
        <v>3863</v>
      </c>
      <c r="C1930" s="1" t="s">
        <v>7</v>
      </c>
      <c r="D1930" s="1">
        <v>0.921569347381591</v>
      </c>
    </row>
    <row r="1931">
      <c r="A1931" s="1" t="s">
        <v>3864</v>
      </c>
      <c r="B1931" s="1" t="s">
        <v>3865</v>
      </c>
      <c r="C1931" s="1" t="s">
        <v>6</v>
      </c>
      <c r="D1931" s="1">
        <v>0.887672960758209</v>
      </c>
    </row>
    <row r="1932">
      <c r="A1932" s="1" t="s">
        <v>3866</v>
      </c>
      <c r="B1932" s="1" t="s">
        <v>3867</v>
      </c>
      <c r="C1932" s="1" t="s">
        <v>6</v>
      </c>
      <c r="D1932" s="1">
        <v>0.99840623140335</v>
      </c>
    </row>
    <row r="1933">
      <c r="A1933" s="1" t="s">
        <v>3868</v>
      </c>
      <c r="B1933" s="1" t="s">
        <v>3869</v>
      </c>
      <c r="C1933" s="1" t="s">
        <v>8</v>
      </c>
      <c r="D1933" s="1">
        <v>0.993590235710144</v>
      </c>
    </row>
    <row r="1934">
      <c r="A1934" s="1" t="s">
        <v>3870</v>
      </c>
      <c r="B1934" s="1" t="s">
        <v>3871</v>
      </c>
      <c r="C1934" s="1" t="s">
        <v>6</v>
      </c>
      <c r="D1934" s="1">
        <v>0.997251570224762</v>
      </c>
    </row>
    <row r="1935">
      <c r="A1935" s="1" t="s">
        <v>3872</v>
      </c>
      <c r="B1935" s="1" t="s">
        <v>3873</v>
      </c>
      <c r="C1935" s="1" t="s">
        <v>6</v>
      </c>
      <c r="D1935" s="1">
        <v>0.92129099369049</v>
      </c>
    </row>
    <row r="1936">
      <c r="A1936" s="1" t="s">
        <v>3874</v>
      </c>
      <c r="B1936" s="1" t="s">
        <v>3875</v>
      </c>
      <c r="C1936" s="1" t="s">
        <v>6</v>
      </c>
      <c r="D1936" s="1">
        <v>0.988131165504455</v>
      </c>
    </row>
    <row r="1937">
      <c r="A1937" s="1" t="s">
        <v>3876</v>
      </c>
      <c r="B1937" s="1" t="s">
        <v>3877</v>
      </c>
      <c r="C1937" s="1" t="s">
        <v>6</v>
      </c>
      <c r="D1937" s="1">
        <v>0.990545153617858</v>
      </c>
    </row>
    <row r="1938">
      <c r="A1938" s="1" t="s">
        <v>3878</v>
      </c>
      <c r="B1938" s="1" t="s">
        <v>3879</v>
      </c>
      <c r="C1938" s="1" t="s">
        <v>6</v>
      </c>
      <c r="D1938" s="1">
        <v>0.994507730007171</v>
      </c>
    </row>
    <row r="1939">
      <c r="A1939" s="1" t="s">
        <v>3880</v>
      </c>
      <c r="B1939" s="1" t="s">
        <v>3881</v>
      </c>
      <c r="C1939" s="1" t="s">
        <v>7</v>
      </c>
      <c r="D1939" s="1">
        <v>0.59187889099121</v>
      </c>
    </row>
    <row r="1940">
      <c r="A1940" s="1" t="s">
        <v>3882</v>
      </c>
      <c r="B1940" s="1" t="s">
        <v>3883</v>
      </c>
      <c r="C1940" s="1" t="s">
        <v>6</v>
      </c>
      <c r="D1940" s="1">
        <v>0.998504042625427</v>
      </c>
    </row>
    <row r="1941">
      <c r="A1941" s="1" t="s">
        <v>3884</v>
      </c>
      <c r="B1941" s="1" t="s">
        <v>3885</v>
      </c>
      <c r="C1941" s="1" t="s">
        <v>8</v>
      </c>
      <c r="D1941" s="1">
        <v>0.685623705387115</v>
      </c>
    </row>
    <row r="1942">
      <c r="A1942" s="1" t="s">
        <v>3886</v>
      </c>
      <c r="B1942" s="1" t="s">
        <v>3887</v>
      </c>
      <c r="C1942" s="1" t="s">
        <v>7</v>
      </c>
      <c r="D1942" s="1">
        <v>0.895154178142547</v>
      </c>
    </row>
    <row r="1943">
      <c r="A1943" s="1" t="s">
        <v>3888</v>
      </c>
      <c r="B1943" s="1" t="s">
        <v>3889</v>
      </c>
      <c r="C1943" s="1" t="s">
        <v>6</v>
      </c>
      <c r="D1943" s="1">
        <v>0.996520400047302</v>
      </c>
    </row>
    <row r="1944">
      <c r="A1944" s="1" t="s">
        <v>3890</v>
      </c>
      <c r="B1944" s="1" t="s">
        <v>3891</v>
      </c>
      <c r="C1944" s="1" t="s">
        <v>6</v>
      </c>
      <c r="D1944" s="1">
        <v>0.998400151729583</v>
      </c>
    </row>
    <row r="1945">
      <c r="A1945" s="1" t="s">
        <v>3892</v>
      </c>
      <c r="B1945" s="1" t="s">
        <v>3893</v>
      </c>
      <c r="C1945" s="1" t="s">
        <v>7</v>
      </c>
      <c r="D1945" s="1">
        <v>0.691637396812439</v>
      </c>
    </row>
    <row r="1946">
      <c r="A1946" s="1" t="s">
        <v>3894</v>
      </c>
      <c r="B1946" s="1" t="s">
        <v>3895</v>
      </c>
      <c r="C1946" s="1" t="s">
        <v>6</v>
      </c>
      <c r="D1946" s="1">
        <v>0.998185575008392</v>
      </c>
    </row>
    <row r="1947">
      <c r="A1947" s="1" t="s">
        <v>3896</v>
      </c>
      <c r="B1947" s="1" t="s">
        <v>3897</v>
      </c>
      <c r="C1947" s="1" t="s">
        <v>6</v>
      </c>
      <c r="D1947" s="1">
        <v>0.996198594570159</v>
      </c>
    </row>
    <row r="1948">
      <c r="A1948" s="1" t="s">
        <v>3898</v>
      </c>
      <c r="B1948" s="1" t="s">
        <v>3899</v>
      </c>
      <c r="C1948" s="1" t="s">
        <v>7</v>
      </c>
      <c r="D1948" s="1">
        <v>0.921456575393676</v>
      </c>
    </row>
    <row r="1949">
      <c r="A1949" s="1" t="s">
        <v>3900</v>
      </c>
      <c r="B1949" s="1" t="s">
        <v>3901</v>
      </c>
      <c r="C1949" s="1" t="s">
        <v>6</v>
      </c>
      <c r="D1949" s="1">
        <v>0.996000945568084</v>
      </c>
    </row>
    <row r="1950">
      <c r="A1950" s="1" t="s">
        <v>3902</v>
      </c>
      <c r="B1950" s="1" t="s">
        <v>3903</v>
      </c>
      <c r="C1950" s="1" t="s">
        <v>6</v>
      </c>
      <c r="D1950" s="1">
        <v>0.998756647109985</v>
      </c>
    </row>
    <row r="1951">
      <c r="A1951" s="1" t="s">
        <v>3904</v>
      </c>
      <c r="B1951" s="1" t="s">
        <v>3905</v>
      </c>
      <c r="C1951" s="1" t="s">
        <v>6</v>
      </c>
      <c r="D1951" s="1">
        <v>0.995064795017242</v>
      </c>
    </row>
    <row r="1952">
      <c r="A1952" s="1" t="s">
        <v>3906</v>
      </c>
      <c r="B1952" s="1" t="s">
        <v>3907</v>
      </c>
      <c r="C1952" s="1" t="s">
        <v>7</v>
      </c>
      <c r="D1952" s="1">
        <v>0.99963891506195</v>
      </c>
    </row>
    <row r="1953">
      <c r="A1953" s="1" t="s">
        <v>3908</v>
      </c>
      <c r="B1953" s="1" t="s">
        <v>3909</v>
      </c>
      <c r="C1953" s="1" t="s">
        <v>6</v>
      </c>
      <c r="D1953" s="1">
        <v>0.997627437114715</v>
      </c>
    </row>
    <row r="1954">
      <c r="A1954" s="1" t="s">
        <v>3910</v>
      </c>
      <c r="B1954" s="1" t="s">
        <v>3911</v>
      </c>
      <c r="C1954" s="1" t="s">
        <v>6</v>
      </c>
      <c r="D1954" s="1">
        <v>0.998149514198303</v>
      </c>
    </row>
    <row r="1955">
      <c r="A1955" s="1" t="s">
        <v>3912</v>
      </c>
      <c r="B1955" s="1" t="s">
        <v>3913</v>
      </c>
      <c r="C1955" s="1" t="s">
        <v>7</v>
      </c>
      <c r="D1955" s="1">
        <v>0.998339414596557</v>
      </c>
    </row>
    <row r="1956">
      <c r="A1956" s="1" t="s">
        <v>3914</v>
      </c>
      <c r="B1956" s="1" t="s">
        <v>3915</v>
      </c>
      <c r="C1956" s="1" t="s">
        <v>6</v>
      </c>
      <c r="D1956" s="1">
        <v>0.996391236782074</v>
      </c>
    </row>
    <row r="1957">
      <c r="A1957" s="1" t="s">
        <v>3916</v>
      </c>
      <c r="B1957" s="1" t="s">
        <v>3917</v>
      </c>
      <c r="C1957" s="1" t="s">
        <v>8</v>
      </c>
      <c r="D1957" s="1">
        <v>0.997575104236602</v>
      </c>
    </row>
    <row r="1958">
      <c r="A1958" s="1" t="s">
        <v>3918</v>
      </c>
      <c r="B1958" s="1" t="s">
        <v>3919</v>
      </c>
      <c r="C1958" s="1" t="s">
        <v>6</v>
      </c>
      <c r="D1958" s="1">
        <v>0.913071393966674</v>
      </c>
    </row>
    <row r="1959">
      <c r="A1959" s="1" t="s">
        <v>3920</v>
      </c>
      <c r="B1959" s="1" t="s">
        <v>3921</v>
      </c>
      <c r="C1959" s="1" t="s">
        <v>6</v>
      </c>
      <c r="D1959" s="1">
        <v>0.994694411754608</v>
      </c>
    </row>
    <row r="1960">
      <c r="A1960" s="1" t="s">
        <v>3922</v>
      </c>
      <c r="B1960" s="1" t="s">
        <v>3923</v>
      </c>
      <c r="C1960" s="1" t="s">
        <v>8</v>
      </c>
      <c r="D1960" s="1">
        <v>0.999353110790252</v>
      </c>
    </row>
    <row r="1961">
      <c r="A1961" s="1" t="s">
        <v>3924</v>
      </c>
      <c r="B1961" s="1" t="s">
        <v>3925</v>
      </c>
      <c r="C1961" s="1" t="s">
        <v>6</v>
      </c>
      <c r="D1961" s="1">
        <v>0.960350215435028</v>
      </c>
    </row>
    <row r="1962">
      <c r="A1962" s="1" t="s">
        <v>3926</v>
      </c>
      <c r="B1962" s="1" t="s">
        <v>3927</v>
      </c>
      <c r="C1962" s="1" t="s">
        <v>6</v>
      </c>
      <c r="D1962" s="1">
        <v>0.998533129692077</v>
      </c>
    </row>
    <row r="1963">
      <c r="A1963" s="1" t="s">
        <v>3928</v>
      </c>
      <c r="B1963" s="1" t="s">
        <v>3929</v>
      </c>
      <c r="C1963" s="1" t="s">
        <v>6</v>
      </c>
      <c r="D1963" s="1">
        <v>0.583154678344726</v>
      </c>
    </row>
    <row r="1964">
      <c r="A1964" s="1" t="s">
        <v>3930</v>
      </c>
      <c r="B1964" s="1" t="s">
        <v>3931</v>
      </c>
      <c r="C1964" s="1" t="s">
        <v>6</v>
      </c>
      <c r="D1964" s="1">
        <v>0.997915923595428</v>
      </c>
    </row>
    <row r="1965">
      <c r="A1965" s="1" t="s">
        <v>3932</v>
      </c>
      <c r="B1965" s="1" t="s">
        <v>3933</v>
      </c>
      <c r="C1965" s="1" t="s">
        <v>8</v>
      </c>
      <c r="D1965" s="1">
        <v>0.986230790615081</v>
      </c>
    </row>
    <row r="1966">
      <c r="A1966" s="1" t="s">
        <v>3934</v>
      </c>
      <c r="B1966" s="1" t="s">
        <v>3935</v>
      </c>
      <c r="C1966" s="1" t="s">
        <v>8</v>
      </c>
      <c r="D1966" s="1">
        <v>0.955158531665802</v>
      </c>
    </row>
    <row r="1967">
      <c r="A1967" s="1" t="s">
        <v>3936</v>
      </c>
      <c r="B1967" s="1" t="s">
        <v>3937</v>
      </c>
      <c r="C1967" s="1" t="s">
        <v>6</v>
      </c>
      <c r="D1967" s="1">
        <v>0.994382262229919</v>
      </c>
    </row>
    <row r="1968">
      <c r="A1968" s="1" t="s">
        <v>3938</v>
      </c>
      <c r="B1968" s="1" t="s">
        <v>3939</v>
      </c>
      <c r="C1968" s="1" t="s">
        <v>6</v>
      </c>
      <c r="D1968" s="1">
        <v>0.998663187026977</v>
      </c>
    </row>
    <row r="1969">
      <c r="A1969" s="1" t="s">
        <v>3940</v>
      </c>
      <c r="B1969" s="1" t="s">
        <v>3941</v>
      </c>
      <c r="C1969" s="1" t="s">
        <v>6</v>
      </c>
      <c r="D1969" s="1">
        <v>0.997423410415649</v>
      </c>
    </row>
    <row r="1970">
      <c r="A1970" s="1" t="s">
        <v>3942</v>
      </c>
      <c r="B1970" s="1" t="s">
        <v>3943</v>
      </c>
      <c r="C1970" s="1" t="s">
        <v>6</v>
      </c>
      <c r="D1970" s="1">
        <v>0.995241045951843</v>
      </c>
    </row>
    <row r="1971">
      <c r="A1971" s="1" t="s">
        <v>3944</v>
      </c>
      <c r="B1971" s="1" t="s">
        <v>3945</v>
      </c>
      <c r="C1971" s="1" t="s">
        <v>6</v>
      </c>
      <c r="D1971" s="1">
        <v>0.99379962682724</v>
      </c>
    </row>
    <row r="1972">
      <c r="A1972" s="1" t="s">
        <v>3946</v>
      </c>
      <c r="B1972" s="1" t="s">
        <v>3947</v>
      </c>
      <c r="C1972" s="1" t="s">
        <v>6</v>
      </c>
      <c r="D1972" s="1">
        <v>0.950138688087463</v>
      </c>
    </row>
    <row r="1973">
      <c r="A1973" s="1" t="s">
        <v>3948</v>
      </c>
      <c r="B1973" s="1" t="s">
        <v>3949</v>
      </c>
      <c r="C1973" s="1" t="s">
        <v>6</v>
      </c>
      <c r="D1973" s="1">
        <v>0.996746659278869</v>
      </c>
    </row>
    <row r="1974">
      <c r="A1974" s="1" t="s">
        <v>3950</v>
      </c>
      <c r="B1974" s="1" t="s">
        <v>3951</v>
      </c>
      <c r="C1974" s="1" t="s">
        <v>7</v>
      </c>
      <c r="D1974" s="1">
        <v>0.535023689270019</v>
      </c>
    </row>
    <row r="1975">
      <c r="A1975" s="1" t="s">
        <v>3952</v>
      </c>
      <c r="B1975" s="1" t="s">
        <v>3953</v>
      </c>
      <c r="C1975" s="1" t="s">
        <v>6</v>
      </c>
      <c r="D1975" s="1">
        <v>0.996893644332885</v>
      </c>
    </row>
    <row r="1976">
      <c r="A1976" s="1" t="s">
        <v>3954</v>
      </c>
      <c r="B1976" s="1" t="s">
        <v>3955</v>
      </c>
      <c r="C1976" s="1" t="s">
        <v>6</v>
      </c>
      <c r="D1976" s="1">
        <v>0.997865498065948</v>
      </c>
    </row>
    <row r="1977">
      <c r="A1977" s="1" t="s">
        <v>3956</v>
      </c>
      <c r="B1977" s="1" t="s">
        <v>3957</v>
      </c>
      <c r="C1977" s="1" t="s">
        <v>6</v>
      </c>
      <c r="D1977" s="1">
        <v>0.998777568340301</v>
      </c>
    </row>
    <row r="1978">
      <c r="A1978" s="1" t="s">
        <v>3958</v>
      </c>
      <c r="B1978" s="1" t="s">
        <v>3959</v>
      </c>
      <c r="C1978" s="1" t="s">
        <v>6</v>
      </c>
      <c r="D1978" s="1">
        <v>0.900972366333007</v>
      </c>
    </row>
    <row r="1979">
      <c r="A1979" s="1" t="s">
        <v>3960</v>
      </c>
      <c r="B1979" s="1" t="s">
        <v>3961</v>
      </c>
      <c r="C1979" s="1" t="s">
        <v>8</v>
      </c>
      <c r="D1979" s="1">
        <v>0.99944132566452</v>
      </c>
    </row>
    <row r="1980">
      <c r="A1980" s="1" t="s">
        <v>3962</v>
      </c>
      <c r="B1980" s="1" t="s">
        <v>3963</v>
      </c>
      <c r="C1980" s="1" t="s">
        <v>6</v>
      </c>
      <c r="D1980" s="1">
        <v>0.990987956523895</v>
      </c>
    </row>
    <row r="1981">
      <c r="A1981" s="1" t="s">
        <v>3964</v>
      </c>
      <c r="B1981" s="1" t="s">
        <v>3965</v>
      </c>
      <c r="C1981" s="1" t="s">
        <v>7</v>
      </c>
      <c r="D1981" s="1">
        <v>0.990294456481933</v>
      </c>
    </row>
    <row r="1982">
      <c r="A1982" s="1" t="s">
        <v>3966</v>
      </c>
      <c r="B1982" s="1" t="s">
        <v>3967</v>
      </c>
      <c r="C1982" s="1" t="s">
        <v>6</v>
      </c>
      <c r="D1982" s="1">
        <v>0.602895081043243</v>
      </c>
    </row>
    <row r="1983">
      <c r="A1983" s="1" t="s">
        <v>3968</v>
      </c>
      <c r="B1983" s="1" t="s">
        <v>3969</v>
      </c>
      <c r="C1983" s="1" t="s">
        <v>6</v>
      </c>
      <c r="D1983" s="1">
        <v>0.996932029724121</v>
      </c>
    </row>
    <row r="1984">
      <c r="A1984" s="1" t="s">
        <v>3970</v>
      </c>
      <c r="B1984" s="1" t="s">
        <v>3971</v>
      </c>
      <c r="C1984" s="1" t="s">
        <v>6</v>
      </c>
      <c r="D1984" s="1">
        <v>0.99676114320755</v>
      </c>
    </row>
    <row r="1985">
      <c r="A1985" s="1" t="s">
        <v>3972</v>
      </c>
      <c r="B1985" s="1" t="s">
        <v>3973</v>
      </c>
      <c r="C1985" s="1" t="s">
        <v>6</v>
      </c>
      <c r="D1985" s="1">
        <v>0.993441939353942</v>
      </c>
    </row>
    <row r="1986">
      <c r="A1986" s="1" t="s">
        <v>3974</v>
      </c>
      <c r="B1986" s="1" t="s">
        <v>3975</v>
      </c>
      <c r="C1986" s="1" t="s">
        <v>6</v>
      </c>
      <c r="D1986" s="1">
        <v>0.930146396160125</v>
      </c>
    </row>
    <row r="1987">
      <c r="A1987" s="1" t="s">
        <v>3976</v>
      </c>
      <c r="B1987" s="1" t="s">
        <v>3977</v>
      </c>
      <c r="C1987" s="1" t="s">
        <v>6</v>
      </c>
      <c r="D1987" s="1">
        <v>0.99550062417984</v>
      </c>
    </row>
    <row r="1988">
      <c r="A1988" s="1" t="s">
        <v>3978</v>
      </c>
      <c r="B1988" s="1" t="s">
        <v>3979</v>
      </c>
      <c r="C1988" s="1" t="s">
        <v>6</v>
      </c>
      <c r="D1988" s="1">
        <v>0.997455179691314</v>
      </c>
    </row>
    <row r="1989">
      <c r="A1989" s="1" t="s">
        <v>3980</v>
      </c>
      <c r="B1989" s="1" t="s">
        <v>3981</v>
      </c>
      <c r="C1989" s="1" t="s">
        <v>8</v>
      </c>
      <c r="D1989" s="1">
        <v>0.999753415584564</v>
      </c>
    </row>
    <row r="1990">
      <c r="A1990" s="1" t="s">
        <v>3982</v>
      </c>
      <c r="B1990" s="1" t="s">
        <v>3983</v>
      </c>
      <c r="C1990" s="1" t="s">
        <v>6</v>
      </c>
      <c r="D1990" s="1">
        <v>0.98938775062561</v>
      </c>
    </row>
    <row r="1991">
      <c r="A1991" s="1" t="s">
        <v>3984</v>
      </c>
      <c r="B1991" s="1" t="s">
        <v>3985</v>
      </c>
      <c r="C1991" s="1" t="s">
        <v>6</v>
      </c>
      <c r="D1991" s="1">
        <v>0.998742997646331</v>
      </c>
    </row>
    <row r="1992">
      <c r="A1992" s="1" t="s">
        <v>3986</v>
      </c>
      <c r="B1992" s="1" t="s">
        <v>3987</v>
      </c>
      <c r="C1992" s="1" t="s">
        <v>6</v>
      </c>
      <c r="D1992" s="1">
        <v>0.980212688446044</v>
      </c>
    </row>
    <row r="1993">
      <c r="A1993" s="1" t="s">
        <v>3988</v>
      </c>
      <c r="B1993" s="1" t="s">
        <v>3989</v>
      </c>
      <c r="C1993" s="1" t="s">
        <v>6</v>
      </c>
      <c r="D1993" s="1">
        <v>0.998359382152557</v>
      </c>
    </row>
    <row r="1994">
      <c r="A1994" s="1" t="s">
        <v>3990</v>
      </c>
      <c r="B1994" s="1" t="s">
        <v>3991</v>
      </c>
      <c r="C1994" s="1" t="s">
        <v>6</v>
      </c>
      <c r="D1994" s="1">
        <v>0.998188912868499</v>
      </c>
    </row>
    <row r="1995">
      <c r="A1995" s="1" t="s">
        <v>3992</v>
      </c>
      <c r="B1995" s="1" t="s">
        <v>3993</v>
      </c>
      <c r="C1995" s="1" t="s">
        <v>6</v>
      </c>
      <c r="D1995" s="1">
        <v>0.997975409030914</v>
      </c>
    </row>
    <row r="1996">
      <c r="A1996" s="1" t="s">
        <v>3994</v>
      </c>
      <c r="B1996" s="1" t="s">
        <v>3995</v>
      </c>
      <c r="C1996" s="1" t="s">
        <v>7</v>
      </c>
      <c r="D1996" s="1">
        <v>0.998588979244232</v>
      </c>
    </row>
    <row r="1997">
      <c r="A1997" s="1" t="s">
        <v>3996</v>
      </c>
      <c r="B1997" s="1" t="s">
        <v>3997</v>
      </c>
      <c r="C1997" s="1" t="s">
        <v>6</v>
      </c>
      <c r="D1997" s="1">
        <v>0.981619715690612</v>
      </c>
    </row>
    <row r="1998">
      <c r="A1998" s="1" t="s">
        <v>3998</v>
      </c>
      <c r="C1998" s="1" t="s">
        <v>7</v>
      </c>
      <c r="D1998" s="1">
        <v>0.991156697273254</v>
      </c>
    </row>
    <row r="1999">
      <c r="A1999" s="1" t="s">
        <v>3999</v>
      </c>
      <c r="C1999" s="1" t="s">
        <v>7</v>
      </c>
      <c r="D1999" s="1">
        <v>0.991156697273254</v>
      </c>
    </row>
    <row r="2000">
      <c r="A2000" s="1" t="s">
        <v>4000</v>
      </c>
      <c r="C2000" s="1" t="s">
        <v>7</v>
      </c>
      <c r="D2000" s="1">
        <v>0.991156697273254</v>
      </c>
    </row>
    <row r="2001">
      <c r="A2001" s="1" t="s">
        <v>4001</v>
      </c>
      <c r="C2001" s="1" t="s">
        <v>7</v>
      </c>
      <c r="D2001" s="1">
        <v>0.991156697273254</v>
      </c>
    </row>
    <row r="2002">
      <c r="A2002" s="1" t="s">
        <v>4002</v>
      </c>
      <c r="C2002" s="1" t="s">
        <v>7</v>
      </c>
      <c r="D2002" s="1">
        <v>0.991156697273254</v>
      </c>
    </row>
    <row r="2003">
      <c r="A2003" s="1" t="s">
        <v>4003</v>
      </c>
      <c r="C2003" s="1" t="s">
        <v>7</v>
      </c>
      <c r="D2003" s="1">
        <v>0.991156697273254</v>
      </c>
    </row>
    <row r="2004">
      <c r="A2004" s="1" t="s">
        <v>4004</v>
      </c>
      <c r="C2004" s="1" t="s">
        <v>7</v>
      </c>
      <c r="D2004" s="1">
        <v>0.991156697273254</v>
      </c>
    </row>
    <row r="2005">
      <c r="A2005" s="1" t="s">
        <v>4005</v>
      </c>
      <c r="C2005" s="1" t="s">
        <v>7</v>
      </c>
      <c r="D2005" s="1">
        <v>0.991156697273254</v>
      </c>
    </row>
    <row r="2006">
      <c r="A2006" s="1" t="s">
        <v>4006</v>
      </c>
      <c r="C2006" s="1" t="s">
        <v>7</v>
      </c>
      <c r="D2006" s="1">
        <v>0.991156697273254</v>
      </c>
    </row>
    <row r="2007">
      <c r="A2007" s="1" t="s">
        <v>4007</v>
      </c>
      <c r="C2007" s="1" t="s">
        <v>7</v>
      </c>
      <c r="D2007" s="1">
        <v>0.991156697273254</v>
      </c>
    </row>
    <row r="2008">
      <c r="A2008" s="1" t="s">
        <v>4008</v>
      </c>
      <c r="C2008" s="1" t="s">
        <v>7</v>
      </c>
      <c r="D2008" s="1">
        <v>0.991156697273254</v>
      </c>
    </row>
    <row r="2009">
      <c r="A2009" s="1" t="s">
        <v>4009</v>
      </c>
      <c r="C2009" s="1" t="s">
        <v>7</v>
      </c>
      <c r="D2009" s="1">
        <v>0.991156697273254</v>
      </c>
    </row>
    <row r="2010">
      <c r="A2010" s="1" t="s">
        <v>4010</v>
      </c>
      <c r="C2010" s="1" t="s">
        <v>7</v>
      </c>
      <c r="D2010" s="1">
        <v>0.991156697273254</v>
      </c>
    </row>
    <row r="2011">
      <c r="A2011" s="1" t="s">
        <v>4011</v>
      </c>
      <c r="C2011" s="1" t="s">
        <v>7</v>
      </c>
      <c r="D2011" s="1">
        <v>0.991156697273254</v>
      </c>
    </row>
    <row r="2012">
      <c r="A2012" s="1" t="s">
        <v>4012</v>
      </c>
      <c r="C2012" s="1" t="s">
        <v>7</v>
      </c>
      <c r="D2012" s="1">
        <v>0.991156697273254</v>
      </c>
    </row>
    <row r="2013">
      <c r="A2013" s="1" t="s">
        <v>4013</v>
      </c>
      <c r="C2013" s="1" t="s">
        <v>7</v>
      </c>
      <c r="D2013" s="1">
        <v>0.991156697273254</v>
      </c>
    </row>
    <row r="2014">
      <c r="A2014" s="1" t="s">
        <v>4014</v>
      </c>
      <c r="C2014" s="1" t="s">
        <v>7</v>
      </c>
      <c r="D2014" s="1">
        <v>0.991156697273254</v>
      </c>
    </row>
    <row r="2015">
      <c r="A2015" s="1" t="s">
        <v>4015</v>
      </c>
      <c r="C2015" s="1" t="s">
        <v>7</v>
      </c>
      <c r="D2015" s="1">
        <v>0.991156697273254</v>
      </c>
    </row>
    <row r="2016">
      <c r="A2016" s="1" t="s">
        <v>4016</v>
      </c>
      <c r="C2016" s="1" t="s">
        <v>7</v>
      </c>
      <c r="D2016" s="1">
        <v>0.991156697273254</v>
      </c>
    </row>
    <row r="2017">
      <c r="A2017" s="1" t="s">
        <v>4017</v>
      </c>
      <c r="C2017" s="1" t="s">
        <v>7</v>
      </c>
      <c r="D2017" s="1">
        <v>0.991156697273254</v>
      </c>
    </row>
    <row r="2018">
      <c r="A2018" s="1" t="s">
        <v>4018</v>
      </c>
      <c r="C2018" s="1" t="s">
        <v>7</v>
      </c>
      <c r="D2018" s="1">
        <v>0.991156697273254</v>
      </c>
    </row>
    <row r="2019">
      <c r="A2019" s="1" t="s">
        <v>4019</v>
      </c>
      <c r="C2019" s="1" t="s">
        <v>7</v>
      </c>
      <c r="D2019" s="1">
        <v>0.991156697273254</v>
      </c>
    </row>
    <row r="2020">
      <c r="A2020" s="1" t="s">
        <v>4020</v>
      </c>
      <c r="C2020" s="1" t="s">
        <v>7</v>
      </c>
      <c r="D2020" s="1">
        <v>0.991156697273254</v>
      </c>
    </row>
    <row r="2021">
      <c r="A2021" s="1" t="s">
        <v>4021</v>
      </c>
      <c r="C2021" s="1" t="s">
        <v>7</v>
      </c>
      <c r="D2021" s="1">
        <v>0.991156697273254</v>
      </c>
    </row>
    <row r="2022">
      <c r="A2022" s="1" t="s">
        <v>4022</v>
      </c>
      <c r="C2022" s="1" t="s">
        <v>7</v>
      </c>
      <c r="D2022" s="1">
        <v>0.991156697273254</v>
      </c>
    </row>
    <row r="2023">
      <c r="A2023" s="1" t="s">
        <v>4023</v>
      </c>
      <c r="C2023" s="1" t="s">
        <v>7</v>
      </c>
      <c r="D2023" s="1">
        <v>0.991156697273254</v>
      </c>
    </row>
    <row r="2024">
      <c r="A2024" s="1" t="s">
        <v>4024</v>
      </c>
      <c r="C2024" s="1" t="s">
        <v>7</v>
      </c>
      <c r="D2024" s="1">
        <v>0.991156697273254</v>
      </c>
    </row>
    <row r="2025">
      <c r="A2025" s="1" t="s">
        <v>4025</v>
      </c>
      <c r="C2025" s="1" t="s">
        <v>7</v>
      </c>
      <c r="D2025" s="1">
        <v>0.991156697273254</v>
      </c>
    </row>
    <row r="2026">
      <c r="A2026" s="1" t="s">
        <v>4026</v>
      </c>
      <c r="C2026" s="1" t="s">
        <v>7</v>
      </c>
      <c r="D2026" s="1">
        <v>0.991156697273254</v>
      </c>
    </row>
    <row r="2027">
      <c r="A2027" s="1" t="s">
        <v>4027</v>
      </c>
      <c r="C2027" s="1" t="s">
        <v>7</v>
      </c>
      <c r="D2027" s="1">
        <v>0.991156697273254</v>
      </c>
    </row>
    <row r="2028">
      <c r="A2028" s="1" t="s">
        <v>4028</v>
      </c>
      <c r="C2028" s="1" t="s">
        <v>7</v>
      </c>
      <c r="D2028" s="1">
        <v>0.991156697273254</v>
      </c>
    </row>
    <row r="2029">
      <c r="A2029" s="1" t="s">
        <v>4029</v>
      </c>
      <c r="C2029" s="1" t="s">
        <v>7</v>
      </c>
      <c r="D2029" s="1">
        <v>0.991156697273254</v>
      </c>
    </row>
    <row r="2030">
      <c r="A2030" s="1" t="s">
        <v>4030</v>
      </c>
      <c r="C2030" s="1" t="s">
        <v>7</v>
      </c>
      <c r="D2030" s="1">
        <v>0.991156697273254</v>
      </c>
    </row>
    <row r="2031">
      <c r="A2031" s="1" t="s">
        <v>4031</v>
      </c>
      <c r="C2031" s="1" t="s">
        <v>7</v>
      </c>
      <c r="D2031" s="1">
        <v>0.991156697273254</v>
      </c>
    </row>
    <row r="2032">
      <c r="A2032" s="1" t="s">
        <v>4032</v>
      </c>
      <c r="C2032" s="1" t="s">
        <v>7</v>
      </c>
      <c r="D2032" s="1">
        <v>0.991156697273254</v>
      </c>
    </row>
    <row r="2033">
      <c r="A2033" s="1" t="s">
        <v>4033</v>
      </c>
      <c r="C2033" s="1" t="s">
        <v>7</v>
      </c>
      <c r="D2033" s="1">
        <v>0.991156697273254</v>
      </c>
    </row>
    <row r="2034">
      <c r="A2034" s="1" t="s">
        <v>4034</v>
      </c>
      <c r="C2034" s="1" t="s">
        <v>7</v>
      </c>
      <c r="D2034" s="1">
        <v>0.991156697273254</v>
      </c>
    </row>
    <row r="2035">
      <c r="A2035" s="1" t="s">
        <v>4035</v>
      </c>
      <c r="C2035" s="1" t="s">
        <v>7</v>
      </c>
      <c r="D2035" s="1">
        <v>0.991156697273254</v>
      </c>
    </row>
    <row r="2036">
      <c r="A2036" s="1" t="s">
        <v>4036</v>
      </c>
      <c r="C2036" s="1" t="s">
        <v>7</v>
      </c>
      <c r="D2036" s="1">
        <v>0.991156697273254</v>
      </c>
    </row>
    <row r="2037">
      <c r="A2037" s="1" t="s">
        <v>4037</v>
      </c>
      <c r="C2037" s="1" t="s">
        <v>7</v>
      </c>
      <c r="D2037" s="1">
        <v>0.991156697273254</v>
      </c>
    </row>
    <row r="2038">
      <c r="A2038" s="1" t="s">
        <v>4038</v>
      </c>
      <c r="C2038" s="1" t="s">
        <v>7</v>
      </c>
      <c r="D2038" s="1">
        <v>0.991156697273254</v>
      </c>
    </row>
    <row r="2039">
      <c r="A2039" s="1" t="s">
        <v>4039</v>
      </c>
      <c r="C2039" s="1" t="s">
        <v>7</v>
      </c>
      <c r="D2039" s="1">
        <v>0.991156697273254</v>
      </c>
    </row>
    <row r="2040">
      <c r="A2040" s="1" t="s">
        <v>4040</v>
      </c>
      <c r="C2040" s="1" t="s">
        <v>7</v>
      </c>
      <c r="D2040" s="1">
        <v>0.991156697273254</v>
      </c>
    </row>
    <row r="2041">
      <c r="A2041" s="1" t="s">
        <v>4041</v>
      </c>
      <c r="C2041" s="1" t="s">
        <v>7</v>
      </c>
      <c r="D2041" s="1">
        <v>0.991156697273254</v>
      </c>
    </row>
    <row r="2042">
      <c r="A2042" s="1" t="s">
        <v>4042</v>
      </c>
      <c r="C2042" s="1" t="s">
        <v>7</v>
      </c>
      <c r="D2042" s="1">
        <v>0.991156697273254</v>
      </c>
    </row>
  </sheetData>
  <autoFilter ref="$A$1:$D$204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5.75"/>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19</v>
      </c>
      <c r="C2" s="1" t="s">
        <v>7</v>
      </c>
      <c r="D2" s="1">
        <v>0.991156697273254</v>
      </c>
      <c r="E2" s="4">
        <f t="shared" ref="E2:E680" si="1">D2*100</f>
        <v>99.11566973</v>
      </c>
      <c r="F2" s="7">
        <f>COUNTIFS($E$2:$E$680,"=0",$E$2:$E$680,"&lt;=10")</f>
        <v>0</v>
      </c>
      <c r="G2" s="7">
        <f>COUNTIFS($E$2:$E$680,"&gt;10",$E$2:$E$680,"&lt;=20")</f>
        <v>0</v>
      </c>
      <c r="H2" s="7">
        <f>COUNTIFS($E$2:$E$680,"&gt;20",$E$2:$E$680,"&lt;=30")</f>
        <v>0</v>
      </c>
      <c r="I2" s="7">
        <f>COUNTIFS($E$2:$E$680,"&gt;30",$E$2:$E$680,"&lt;=40")</f>
        <v>4</v>
      </c>
      <c r="J2" s="7">
        <f>COUNTIFS($E$2:$E$680,"&gt;40",$E$2:$E$680,"&lt;=50")</f>
        <v>3</v>
      </c>
      <c r="K2" s="7">
        <f>COUNTIFS($E$2:$E$680,"&gt;50",$E$2:$E$680,"&lt;=60")</f>
        <v>31</v>
      </c>
      <c r="L2" s="7">
        <f>COUNTIFS($E$2:$E$680,"&gt;60",$E$2:$E$680,"&lt;=70")</f>
        <v>38</v>
      </c>
      <c r="M2" s="7">
        <f>COUNTIFS($E$2:$E$680,"&gt;70",$E$2:$E$680,"&lt;=80")</f>
        <v>44</v>
      </c>
      <c r="N2" s="7">
        <f>COUNTIFS($E$2:$E$680,"&gt;80",$E$2:$E$680,"&lt;=90")</f>
        <v>82</v>
      </c>
      <c r="O2" s="7">
        <f>COUNTIFS($E$2:$E$680,"&gt;90",$E$2:$E$680,"&lt;=100")</f>
        <v>477</v>
      </c>
      <c r="P2" s="7">
        <f>COUNTIFS($E$2:$E$680,"=100")</f>
        <v>0</v>
      </c>
      <c r="Q2" s="8">
        <f>SUM(F2:P2)</f>
        <v>679</v>
      </c>
    </row>
    <row r="3">
      <c r="A3" s="1" t="s">
        <v>32</v>
      </c>
      <c r="B3" s="1" t="s">
        <v>33</v>
      </c>
      <c r="C3" s="1" t="s">
        <v>7</v>
      </c>
      <c r="D3" s="1">
        <v>0.893771350383758</v>
      </c>
      <c r="E3" s="4">
        <f t="shared" si="1"/>
        <v>89.37713504</v>
      </c>
      <c r="F3" s="6"/>
      <c r="G3" s="6"/>
      <c r="H3" s="6"/>
      <c r="I3" s="6"/>
      <c r="J3" s="6"/>
      <c r="K3" s="6"/>
      <c r="L3" s="6"/>
      <c r="M3" s="6"/>
      <c r="N3" s="6"/>
      <c r="O3" s="6"/>
      <c r="P3" s="6" t="s">
        <v>4043</v>
      </c>
      <c r="Q3" s="8">
        <f>AVERAGE(E2:E680)</f>
        <v>90.76267584</v>
      </c>
    </row>
    <row r="4">
      <c r="A4" s="1" t="s">
        <v>44</v>
      </c>
      <c r="B4" s="1" t="s">
        <v>45</v>
      </c>
      <c r="C4" s="1" t="s">
        <v>7</v>
      </c>
      <c r="D4" s="1">
        <v>0.831639289855957</v>
      </c>
      <c r="E4" s="4">
        <f t="shared" si="1"/>
        <v>83.16392899</v>
      </c>
      <c r="F4" s="6"/>
      <c r="G4" s="6"/>
      <c r="H4" s="6"/>
      <c r="I4" s="6"/>
      <c r="J4" s="6"/>
      <c r="K4" s="6"/>
      <c r="L4" s="6"/>
      <c r="M4" s="6"/>
      <c r="N4" s="6"/>
      <c r="O4" s="6"/>
      <c r="P4" s="6"/>
      <c r="Q4" s="6"/>
    </row>
    <row r="5">
      <c r="A5" s="1" t="s">
        <v>50</v>
      </c>
      <c r="B5" s="1" t="s">
        <v>51</v>
      </c>
      <c r="C5" s="1" t="s">
        <v>7</v>
      </c>
      <c r="D5" s="1">
        <v>0.645035684108734</v>
      </c>
      <c r="E5" s="4">
        <f t="shared" si="1"/>
        <v>64.50356841</v>
      </c>
      <c r="F5" s="6"/>
      <c r="G5" s="6"/>
      <c r="H5" s="6"/>
      <c r="I5" s="6"/>
      <c r="J5" s="6"/>
      <c r="K5" s="6"/>
      <c r="L5" s="6"/>
      <c r="M5" s="6"/>
      <c r="N5" s="6"/>
      <c r="O5" s="6"/>
      <c r="P5" s="6"/>
      <c r="Q5" s="6"/>
    </row>
    <row r="6">
      <c r="A6" s="1" t="s">
        <v>52</v>
      </c>
      <c r="B6" s="1" t="s">
        <v>53</v>
      </c>
      <c r="C6" s="1" t="s">
        <v>7</v>
      </c>
      <c r="D6" s="1">
        <v>0.997923374176025</v>
      </c>
      <c r="E6" s="4">
        <f t="shared" si="1"/>
        <v>99.79233742</v>
      </c>
      <c r="F6" s="6"/>
      <c r="G6" s="6"/>
      <c r="H6" s="6"/>
      <c r="I6" s="6"/>
      <c r="J6" s="6"/>
      <c r="K6" s="6"/>
      <c r="L6" s="6"/>
      <c r="M6" s="6"/>
      <c r="N6" s="6"/>
      <c r="O6" s="6"/>
      <c r="P6" s="6"/>
      <c r="Q6" s="6"/>
    </row>
    <row r="7">
      <c r="A7" s="1" t="s">
        <v>56</v>
      </c>
      <c r="B7" s="1" t="s">
        <v>57</v>
      </c>
      <c r="C7" s="1" t="s">
        <v>7</v>
      </c>
      <c r="D7" s="1">
        <v>0.981619358062744</v>
      </c>
      <c r="E7" s="4">
        <f t="shared" si="1"/>
        <v>98.16193581</v>
      </c>
      <c r="F7" s="6"/>
      <c r="G7" s="6"/>
      <c r="H7" s="6"/>
      <c r="I7" s="6"/>
      <c r="J7" s="6"/>
      <c r="K7" s="6"/>
      <c r="L7" s="6"/>
      <c r="M7" s="6"/>
      <c r="N7" s="6"/>
      <c r="O7" s="6"/>
      <c r="P7" s="6"/>
      <c r="Q7" s="6"/>
    </row>
    <row r="8">
      <c r="A8" s="1" t="s">
        <v>60</v>
      </c>
      <c r="B8" s="1" t="s">
        <v>61</v>
      </c>
      <c r="C8" s="1" t="s">
        <v>7</v>
      </c>
      <c r="D8" s="1">
        <v>0.999480187892913</v>
      </c>
      <c r="E8" s="4">
        <f t="shared" si="1"/>
        <v>99.94801879</v>
      </c>
      <c r="F8" s="6"/>
      <c r="G8" s="6"/>
      <c r="H8" s="6"/>
      <c r="I8" s="6"/>
      <c r="J8" s="6"/>
      <c r="K8" s="6"/>
      <c r="L8" s="6"/>
      <c r="M8" s="6"/>
      <c r="N8" s="6"/>
      <c r="O8" s="6"/>
      <c r="P8" s="6"/>
      <c r="Q8" s="6"/>
    </row>
    <row r="9">
      <c r="A9" s="1" t="s">
        <v>102</v>
      </c>
      <c r="B9" s="1" t="s">
        <v>103</v>
      </c>
      <c r="C9" s="1" t="s">
        <v>7</v>
      </c>
      <c r="D9" s="1">
        <v>0.999450266361236</v>
      </c>
      <c r="E9" s="4">
        <f t="shared" si="1"/>
        <v>99.94502664</v>
      </c>
      <c r="F9" s="6"/>
      <c r="G9" s="6"/>
      <c r="H9" s="6"/>
      <c r="I9" s="6"/>
      <c r="J9" s="6"/>
      <c r="K9" s="6"/>
      <c r="L9" s="6"/>
      <c r="M9" s="6"/>
      <c r="N9" s="6"/>
      <c r="O9" s="6"/>
      <c r="P9" s="6"/>
      <c r="Q9" s="6"/>
    </row>
    <row r="10">
      <c r="A10" s="1" t="s">
        <v>110</v>
      </c>
      <c r="B10" s="1" t="s">
        <v>111</v>
      </c>
      <c r="C10" s="1" t="s">
        <v>7</v>
      </c>
      <c r="D10" s="1">
        <v>0.985602617263794</v>
      </c>
      <c r="E10" s="4">
        <f t="shared" si="1"/>
        <v>98.56026173</v>
      </c>
      <c r="F10" s="6"/>
      <c r="G10" s="6"/>
      <c r="H10" s="6"/>
      <c r="I10" s="6"/>
      <c r="J10" s="6"/>
      <c r="K10" s="6"/>
      <c r="L10" s="6"/>
      <c r="M10" s="6"/>
      <c r="N10" s="6"/>
      <c r="O10" s="6"/>
      <c r="P10" s="6"/>
      <c r="Q10" s="6"/>
    </row>
    <row r="11">
      <c r="A11" s="1" t="s">
        <v>114</v>
      </c>
      <c r="B11" s="1" t="s">
        <v>115</v>
      </c>
      <c r="C11" s="1" t="s">
        <v>7</v>
      </c>
      <c r="D11" s="1">
        <v>0.987143695354461</v>
      </c>
      <c r="E11" s="4">
        <f t="shared" si="1"/>
        <v>98.71436954</v>
      </c>
      <c r="F11" s="6"/>
      <c r="G11" s="6"/>
      <c r="H11" s="6"/>
      <c r="I11" s="6"/>
      <c r="J11" s="6"/>
      <c r="K11" s="6"/>
      <c r="L11" s="6"/>
      <c r="M11" s="6"/>
      <c r="N11" s="6"/>
      <c r="O11" s="6"/>
      <c r="P11" s="6"/>
      <c r="Q11" s="6"/>
    </row>
    <row r="12">
      <c r="A12" s="1" t="s">
        <v>120</v>
      </c>
      <c r="B12" s="1" t="s">
        <v>121</v>
      </c>
      <c r="C12" s="1" t="s">
        <v>7</v>
      </c>
      <c r="D12" s="1">
        <v>0.990389943122863</v>
      </c>
      <c r="E12" s="4">
        <f t="shared" si="1"/>
        <v>99.03899431</v>
      </c>
      <c r="F12" s="6"/>
      <c r="G12" s="6"/>
      <c r="H12" s="6"/>
      <c r="I12" s="6"/>
      <c r="J12" s="6"/>
      <c r="K12" s="6"/>
      <c r="L12" s="6"/>
      <c r="M12" s="6"/>
      <c r="N12" s="6"/>
      <c r="O12" s="6"/>
      <c r="P12" s="6"/>
      <c r="Q12" s="6"/>
    </row>
    <row r="13">
      <c r="A13" s="1" t="s">
        <v>136</v>
      </c>
      <c r="B13" s="1" t="s">
        <v>137</v>
      </c>
      <c r="C13" s="1" t="s">
        <v>7</v>
      </c>
      <c r="D13" s="1">
        <v>0.995343327522277</v>
      </c>
      <c r="E13" s="4">
        <f t="shared" si="1"/>
        <v>99.53433275</v>
      </c>
      <c r="F13" s="6"/>
      <c r="G13" s="6"/>
      <c r="H13" s="6"/>
      <c r="I13" s="6"/>
      <c r="J13" s="6"/>
      <c r="K13" s="6"/>
      <c r="L13" s="6"/>
      <c r="M13" s="6"/>
      <c r="N13" s="6"/>
      <c r="O13" s="6"/>
      <c r="P13" s="6"/>
      <c r="Q13" s="6"/>
    </row>
    <row r="14">
      <c r="A14" s="1" t="s">
        <v>140</v>
      </c>
      <c r="B14" s="1" t="s">
        <v>141</v>
      </c>
      <c r="C14" s="1" t="s">
        <v>7</v>
      </c>
      <c r="D14" s="1">
        <v>0.536279916763305</v>
      </c>
      <c r="E14" s="4">
        <f t="shared" si="1"/>
        <v>53.62799168</v>
      </c>
      <c r="F14" s="6"/>
      <c r="G14" s="6"/>
      <c r="H14" s="6"/>
      <c r="I14" s="6"/>
      <c r="J14" s="6"/>
      <c r="K14" s="6"/>
      <c r="L14" s="6"/>
      <c r="M14" s="6"/>
      <c r="N14" s="6"/>
      <c r="O14" s="6"/>
      <c r="P14" s="6"/>
      <c r="Q14" s="6"/>
    </row>
    <row r="15">
      <c r="A15" s="1" t="s">
        <v>154</v>
      </c>
      <c r="B15" s="1" t="s">
        <v>155</v>
      </c>
      <c r="C15" s="1" t="s">
        <v>7</v>
      </c>
      <c r="D15" s="1">
        <v>0.960017204284668</v>
      </c>
      <c r="E15" s="4">
        <f t="shared" si="1"/>
        <v>96.00172043</v>
      </c>
      <c r="F15" s="6"/>
      <c r="G15" s="6"/>
      <c r="H15" s="6"/>
      <c r="I15" s="6"/>
      <c r="J15" s="6"/>
      <c r="K15" s="6"/>
      <c r="L15" s="6"/>
      <c r="M15" s="6"/>
      <c r="N15" s="6"/>
      <c r="O15" s="6"/>
      <c r="P15" s="6"/>
      <c r="Q15" s="6"/>
    </row>
    <row r="16">
      <c r="A16" s="1" t="s">
        <v>170</v>
      </c>
      <c r="B16" s="1" t="s">
        <v>171</v>
      </c>
      <c r="C16" s="1" t="s">
        <v>7</v>
      </c>
      <c r="D16" s="1">
        <v>0.997565150260925</v>
      </c>
      <c r="E16" s="4">
        <f t="shared" si="1"/>
        <v>99.75651503</v>
      </c>
      <c r="F16" s="6"/>
      <c r="G16" s="6"/>
      <c r="H16" s="6"/>
      <c r="I16" s="6"/>
      <c r="J16" s="6"/>
      <c r="K16" s="6"/>
      <c r="L16" s="6"/>
      <c r="M16" s="6"/>
      <c r="N16" s="6"/>
      <c r="O16" s="6"/>
      <c r="P16" s="6"/>
      <c r="Q16" s="6"/>
    </row>
    <row r="17">
      <c r="A17" s="1" t="s">
        <v>174</v>
      </c>
      <c r="B17" s="1" t="s">
        <v>175</v>
      </c>
      <c r="C17" s="1" t="s">
        <v>7</v>
      </c>
      <c r="D17" s="1">
        <v>0.984350323677063</v>
      </c>
      <c r="E17" s="4">
        <f t="shared" si="1"/>
        <v>98.43503237</v>
      </c>
      <c r="F17" s="6"/>
      <c r="G17" s="6"/>
      <c r="H17" s="6"/>
      <c r="I17" s="6"/>
      <c r="J17" s="6"/>
      <c r="K17" s="6"/>
      <c r="L17" s="6"/>
      <c r="M17" s="6"/>
      <c r="N17" s="6"/>
      <c r="O17" s="6"/>
      <c r="P17" s="6"/>
      <c r="Q17" s="6"/>
    </row>
    <row r="18">
      <c r="A18" s="1" t="s">
        <v>190</v>
      </c>
      <c r="B18" s="1" t="s">
        <v>191</v>
      </c>
      <c r="C18" s="1" t="s">
        <v>7</v>
      </c>
      <c r="D18" s="1">
        <v>0.764338672161102</v>
      </c>
      <c r="E18" s="4">
        <f t="shared" si="1"/>
        <v>76.43386722</v>
      </c>
      <c r="F18" s="6"/>
      <c r="G18" s="6"/>
      <c r="H18" s="6"/>
      <c r="I18" s="6"/>
      <c r="J18" s="6"/>
      <c r="K18" s="6"/>
      <c r="L18" s="6"/>
      <c r="M18" s="6"/>
      <c r="N18" s="6"/>
      <c r="O18" s="6"/>
      <c r="P18" s="6"/>
      <c r="Q18" s="6"/>
    </row>
    <row r="19">
      <c r="A19" s="1" t="s">
        <v>206</v>
      </c>
      <c r="B19" s="1" t="s">
        <v>207</v>
      </c>
      <c r="C19" s="1" t="s">
        <v>7</v>
      </c>
      <c r="D19" s="1">
        <v>0.974397778511047</v>
      </c>
      <c r="E19" s="4">
        <f t="shared" si="1"/>
        <v>97.43977785</v>
      </c>
      <c r="F19" s="6"/>
      <c r="G19" s="6"/>
      <c r="H19" s="6"/>
      <c r="I19" s="6"/>
      <c r="J19" s="6"/>
      <c r="K19" s="6"/>
      <c r="L19" s="6"/>
      <c r="M19" s="6"/>
      <c r="N19" s="6"/>
      <c r="O19" s="6"/>
      <c r="P19" s="6"/>
      <c r="Q19" s="6"/>
    </row>
    <row r="20">
      <c r="A20" s="1" t="s">
        <v>214</v>
      </c>
      <c r="B20" s="1" t="s">
        <v>215</v>
      </c>
      <c r="C20" s="1" t="s">
        <v>7</v>
      </c>
      <c r="D20" s="1">
        <v>0.929756879806518</v>
      </c>
      <c r="E20" s="4">
        <f t="shared" si="1"/>
        <v>92.97568798</v>
      </c>
      <c r="F20" s="6"/>
      <c r="G20" s="6"/>
      <c r="H20" s="6"/>
      <c r="I20" s="6"/>
      <c r="J20" s="6"/>
      <c r="K20" s="6"/>
      <c r="L20" s="6"/>
      <c r="M20" s="6"/>
      <c r="N20" s="6"/>
      <c r="O20" s="6"/>
      <c r="P20" s="6"/>
      <c r="Q20" s="6"/>
    </row>
    <row r="21">
      <c r="A21" s="1" t="s">
        <v>230</v>
      </c>
      <c r="B21" s="1" t="s">
        <v>231</v>
      </c>
      <c r="C21" s="1" t="s">
        <v>7</v>
      </c>
      <c r="D21" s="1">
        <v>0.935311436653137</v>
      </c>
      <c r="E21" s="4">
        <f t="shared" si="1"/>
        <v>93.53114367</v>
      </c>
      <c r="F21" s="6"/>
      <c r="G21" s="6"/>
      <c r="H21" s="6"/>
      <c r="I21" s="6"/>
      <c r="J21" s="6"/>
      <c r="K21" s="6"/>
      <c r="L21" s="6"/>
      <c r="M21" s="6"/>
      <c r="N21" s="6"/>
      <c r="O21" s="6"/>
      <c r="P21" s="6"/>
      <c r="Q21" s="6"/>
    </row>
    <row r="22">
      <c r="A22" s="1" t="s">
        <v>236</v>
      </c>
      <c r="B22" s="1" t="s">
        <v>237</v>
      </c>
      <c r="C22" s="1" t="s">
        <v>7</v>
      </c>
      <c r="D22" s="1">
        <v>0.995844781398773</v>
      </c>
      <c r="E22" s="4">
        <f t="shared" si="1"/>
        <v>99.58447814</v>
      </c>
      <c r="F22" s="6"/>
      <c r="G22" s="6"/>
      <c r="H22" s="6"/>
      <c r="I22" s="6"/>
      <c r="J22" s="6"/>
      <c r="K22" s="6"/>
      <c r="L22" s="6"/>
      <c r="M22" s="6"/>
      <c r="N22" s="6"/>
      <c r="O22" s="6"/>
      <c r="P22" s="6"/>
      <c r="Q22" s="6"/>
    </row>
    <row r="23">
      <c r="A23" s="1" t="s">
        <v>258</v>
      </c>
      <c r="B23" s="1" t="s">
        <v>259</v>
      </c>
      <c r="C23" s="1" t="s">
        <v>7</v>
      </c>
      <c r="D23" s="1">
        <v>0.735033154487609</v>
      </c>
      <c r="E23" s="4">
        <f t="shared" si="1"/>
        <v>73.50331545</v>
      </c>
      <c r="F23" s="6"/>
      <c r="G23" s="6"/>
      <c r="H23" s="6"/>
      <c r="I23" s="6"/>
      <c r="J23" s="6"/>
      <c r="K23" s="6"/>
      <c r="L23" s="6"/>
      <c r="M23" s="6"/>
      <c r="N23" s="6"/>
      <c r="O23" s="6"/>
      <c r="P23" s="6"/>
      <c r="Q23" s="6"/>
    </row>
    <row r="24">
      <c r="A24" s="1" t="s">
        <v>262</v>
      </c>
      <c r="B24" s="1" t="s">
        <v>263</v>
      </c>
      <c r="C24" s="1" t="s">
        <v>7</v>
      </c>
      <c r="D24" s="1">
        <v>0.943061769008636</v>
      </c>
      <c r="E24" s="4">
        <f t="shared" si="1"/>
        <v>94.3061769</v>
      </c>
      <c r="F24" s="6"/>
      <c r="G24" s="6"/>
      <c r="H24" s="6"/>
      <c r="I24" s="6"/>
      <c r="J24" s="6"/>
      <c r="K24" s="6"/>
      <c r="L24" s="6"/>
      <c r="M24" s="6"/>
      <c r="N24" s="6"/>
      <c r="O24" s="6"/>
      <c r="P24" s="6"/>
      <c r="Q24" s="6"/>
    </row>
    <row r="25">
      <c r="A25" s="1" t="s">
        <v>272</v>
      </c>
      <c r="B25" s="1" t="s">
        <v>273</v>
      </c>
      <c r="C25" s="1" t="s">
        <v>7</v>
      </c>
      <c r="D25" s="1">
        <v>0.92440116405487</v>
      </c>
      <c r="E25" s="4">
        <f t="shared" si="1"/>
        <v>92.44011641</v>
      </c>
      <c r="F25" s="6"/>
      <c r="G25" s="6"/>
      <c r="H25" s="6"/>
      <c r="I25" s="6"/>
      <c r="J25" s="6"/>
      <c r="K25" s="6"/>
      <c r="L25" s="6"/>
      <c r="M25" s="6"/>
      <c r="N25" s="6"/>
      <c r="O25" s="6"/>
      <c r="P25" s="6"/>
      <c r="Q25" s="6"/>
    </row>
    <row r="26">
      <c r="A26" s="1" t="s">
        <v>282</v>
      </c>
      <c r="B26" s="1" t="s">
        <v>283</v>
      </c>
      <c r="C26" s="1" t="s">
        <v>7</v>
      </c>
      <c r="D26" s="1">
        <v>0.574306666851043</v>
      </c>
      <c r="E26" s="4">
        <f t="shared" si="1"/>
        <v>57.43066669</v>
      </c>
      <c r="F26" s="6"/>
      <c r="G26" s="6"/>
      <c r="H26" s="6"/>
      <c r="I26" s="6"/>
      <c r="J26" s="6"/>
      <c r="K26" s="6"/>
      <c r="L26" s="6"/>
      <c r="M26" s="6"/>
      <c r="N26" s="6"/>
      <c r="O26" s="6"/>
      <c r="P26" s="6"/>
      <c r="Q26" s="6"/>
    </row>
    <row r="27">
      <c r="A27" s="1" t="s">
        <v>316</v>
      </c>
      <c r="B27" s="1" t="s">
        <v>317</v>
      </c>
      <c r="C27" s="1" t="s">
        <v>7</v>
      </c>
      <c r="D27" s="1">
        <v>0.986945569515228</v>
      </c>
      <c r="E27" s="4">
        <f t="shared" si="1"/>
        <v>98.69455695</v>
      </c>
      <c r="F27" s="6"/>
      <c r="G27" s="6"/>
      <c r="H27" s="6"/>
      <c r="I27" s="6"/>
      <c r="J27" s="6"/>
      <c r="K27" s="6"/>
      <c r="L27" s="6"/>
      <c r="M27" s="6"/>
      <c r="N27" s="6"/>
      <c r="O27" s="6"/>
      <c r="P27" s="6"/>
      <c r="Q27" s="6"/>
    </row>
    <row r="28">
      <c r="A28" s="1" t="s">
        <v>348</v>
      </c>
      <c r="B28" s="1" t="s">
        <v>349</v>
      </c>
      <c r="C28" s="1" t="s">
        <v>7</v>
      </c>
      <c r="D28" s="1">
        <v>0.807613670825958</v>
      </c>
      <c r="E28" s="4">
        <f t="shared" si="1"/>
        <v>80.76136708</v>
      </c>
      <c r="F28" s="6"/>
      <c r="G28" s="6"/>
      <c r="H28" s="6"/>
      <c r="I28" s="6"/>
      <c r="J28" s="6"/>
      <c r="K28" s="6"/>
      <c r="L28" s="6"/>
      <c r="M28" s="6"/>
      <c r="N28" s="6"/>
      <c r="O28" s="6"/>
      <c r="P28" s="6"/>
      <c r="Q28" s="6"/>
    </row>
    <row r="29">
      <c r="A29" s="1" t="s">
        <v>376</v>
      </c>
      <c r="B29" s="1" t="s">
        <v>377</v>
      </c>
      <c r="C29" s="1" t="s">
        <v>7</v>
      </c>
      <c r="D29" s="1">
        <v>0.995538651943206</v>
      </c>
      <c r="E29" s="4">
        <f t="shared" si="1"/>
        <v>99.55386519</v>
      </c>
      <c r="F29" s="6"/>
      <c r="G29" s="6"/>
      <c r="H29" s="6"/>
      <c r="I29" s="6"/>
      <c r="J29" s="6"/>
      <c r="K29" s="6"/>
      <c r="L29" s="6"/>
      <c r="M29" s="6"/>
      <c r="N29" s="6"/>
      <c r="O29" s="6"/>
      <c r="P29" s="6"/>
      <c r="Q29" s="6"/>
    </row>
    <row r="30">
      <c r="A30" s="1" t="s">
        <v>380</v>
      </c>
      <c r="B30" s="1" t="s">
        <v>381</v>
      </c>
      <c r="C30" s="1" t="s">
        <v>7</v>
      </c>
      <c r="D30" s="1">
        <v>0.831457316875457</v>
      </c>
      <c r="E30" s="4">
        <f t="shared" si="1"/>
        <v>83.14573169</v>
      </c>
      <c r="F30" s="6"/>
      <c r="G30" s="6"/>
      <c r="H30" s="6"/>
      <c r="I30" s="6"/>
      <c r="J30" s="6"/>
      <c r="K30" s="6"/>
      <c r="L30" s="6"/>
      <c r="M30" s="6"/>
      <c r="N30" s="6"/>
      <c r="O30" s="6"/>
      <c r="P30" s="6"/>
      <c r="Q30" s="6"/>
    </row>
    <row r="31">
      <c r="A31" s="1" t="s">
        <v>392</v>
      </c>
      <c r="B31" s="1" t="s">
        <v>393</v>
      </c>
      <c r="C31" s="1" t="s">
        <v>7</v>
      </c>
      <c r="D31" s="1">
        <v>0.966458559036254</v>
      </c>
      <c r="E31" s="4">
        <f t="shared" si="1"/>
        <v>96.6458559</v>
      </c>
      <c r="F31" s="6"/>
      <c r="G31" s="6"/>
      <c r="H31" s="6"/>
      <c r="I31" s="6"/>
      <c r="J31" s="6"/>
      <c r="K31" s="6"/>
      <c r="L31" s="6"/>
      <c r="M31" s="6"/>
      <c r="N31" s="6"/>
      <c r="O31" s="6"/>
      <c r="P31" s="6"/>
      <c r="Q31" s="6"/>
    </row>
    <row r="32">
      <c r="A32" s="1" t="s">
        <v>396</v>
      </c>
      <c r="B32" s="1" t="s">
        <v>397</v>
      </c>
      <c r="C32" s="1" t="s">
        <v>7</v>
      </c>
      <c r="D32" s="1">
        <v>0.570962786674499</v>
      </c>
      <c r="E32" s="4">
        <f t="shared" si="1"/>
        <v>57.09627867</v>
      </c>
      <c r="F32" s="6"/>
      <c r="G32" s="6"/>
      <c r="H32" s="6"/>
      <c r="I32" s="6"/>
      <c r="J32" s="6"/>
      <c r="K32" s="6"/>
      <c r="L32" s="6"/>
      <c r="M32" s="6"/>
      <c r="N32" s="6"/>
      <c r="O32" s="6"/>
      <c r="P32" s="6"/>
      <c r="Q32" s="6"/>
    </row>
    <row r="33">
      <c r="A33" s="1" t="s">
        <v>398</v>
      </c>
      <c r="B33" s="1" t="s">
        <v>399</v>
      </c>
      <c r="C33" s="1" t="s">
        <v>7</v>
      </c>
      <c r="D33" s="1">
        <v>0.885766744613647</v>
      </c>
      <c r="E33" s="4">
        <f t="shared" si="1"/>
        <v>88.57667446</v>
      </c>
      <c r="F33" s="6"/>
      <c r="G33" s="6"/>
      <c r="H33" s="6"/>
      <c r="I33" s="6"/>
      <c r="J33" s="6"/>
      <c r="K33" s="6"/>
      <c r="L33" s="6"/>
      <c r="M33" s="6"/>
      <c r="N33" s="6"/>
      <c r="O33" s="6"/>
      <c r="P33" s="6"/>
      <c r="Q33" s="6"/>
    </row>
    <row r="34">
      <c r="A34" s="1" t="s">
        <v>438</v>
      </c>
      <c r="B34" s="1" t="s">
        <v>439</v>
      </c>
      <c r="C34" s="1" t="s">
        <v>7</v>
      </c>
      <c r="D34" s="1">
        <v>0.750297427177429</v>
      </c>
      <c r="E34" s="4">
        <f t="shared" si="1"/>
        <v>75.02974272</v>
      </c>
      <c r="F34" s="6"/>
      <c r="G34" s="6"/>
      <c r="H34" s="6"/>
      <c r="I34" s="6"/>
      <c r="J34" s="6"/>
      <c r="K34" s="6"/>
      <c r="L34" s="6"/>
      <c r="M34" s="6"/>
      <c r="N34" s="6"/>
      <c r="O34" s="6"/>
      <c r="P34" s="6"/>
      <c r="Q34" s="6"/>
    </row>
    <row r="35">
      <c r="A35" s="1" t="s">
        <v>440</v>
      </c>
      <c r="B35" s="1" t="s">
        <v>441</v>
      </c>
      <c r="C35" s="1" t="s">
        <v>7</v>
      </c>
      <c r="D35" s="1">
        <v>0.891608417034149</v>
      </c>
      <c r="E35" s="4">
        <f t="shared" si="1"/>
        <v>89.1608417</v>
      </c>
      <c r="F35" s="6"/>
      <c r="G35" s="6"/>
      <c r="H35" s="6"/>
      <c r="I35" s="6"/>
      <c r="J35" s="6"/>
      <c r="K35" s="6"/>
      <c r="L35" s="6"/>
      <c r="M35" s="6"/>
      <c r="N35" s="6"/>
      <c r="O35" s="6"/>
      <c r="P35" s="6"/>
      <c r="Q35" s="6"/>
    </row>
    <row r="36">
      <c r="A36" s="1" t="s">
        <v>446</v>
      </c>
      <c r="B36" s="1" t="s">
        <v>447</v>
      </c>
      <c r="C36" s="1" t="s">
        <v>7</v>
      </c>
      <c r="D36" s="1">
        <v>0.701207816600799</v>
      </c>
      <c r="E36" s="4">
        <f t="shared" si="1"/>
        <v>70.12078166</v>
      </c>
      <c r="F36" s="6"/>
      <c r="G36" s="6"/>
      <c r="H36" s="6"/>
      <c r="I36" s="6"/>
      <c r="J36" s="6"/>
      <c r="K36" s="6"/>
      <c r="L36" s="6"/>
      <c r="M36" s="6"/>
      <c r="N36" s="6"/>
      <c r="O36" s="6"/>
      <c r="P36" s="6"/>
      <c r="Q36" s="6"/>
    </row>
    <row r="37">
      <c r="A37" s="1" t="s">
        <v>452</v>
      </c>
      <c r="B37" s="1" t="s">
        <v>453</v>
      </c>
      <c r="C37" s="1" t="s">
        <v>7</v>
      </c>
      <c r="D37" s="1">
        <v>0.775924563407898</v>
      </c>
      <c r="E37" s="4">
        <f t="shared" si="1"/>
        <v>77.59245634</v>
      </c>
      <c r="F37" s="6"/>
      <c r="G37" s="6"/>
      <c r="H37" s="6"/>
      <c r="I37" s="6"/>
      <c r="J37" s="6"/>
      <c r="K37" s="6"/>
      <c r="L37" s="6"/>
      <c r="M37" s="6"/>
      <c r="N37" s="6"/>
      <c r="O37" s="6"/>
      <c r="P37" s="6"/>
      <c r="Q37" s="6"/>
    </row>
    <row r="38">
      <c r="A38" s="1" t="s">
        <v>462</v>
      </c>
      <c r="B38" s="1" t="s">
        <v>463</v>
      </c>
      <c r="C38" s="1" t="s">
        <v>7</v>
      </c>
      <c r="D38" s="1">
        <v>0.990710794925689</v>
      </c>
      <c r="E38" s="4">
        <f t="shared" si="1"/>
        <v>99.07107949</v>
      </c>
      <c r="F38" s="6"/>
      <c r="G38" s="6"/>
      <c r="H38" s="6"/>
      <c r="I38" s="6"/>
      <c r="J38" s="6"/>
      <c r="K38" s="6"/>
      <c r="L38" s="6"/>
      <c r="M38" s="6"/>
      <c r="N38" s="6"/>
      <c r="O38" s="6"/>
      <c r="P38" s="6"/>
      <c r="Q38" s="6"/>
    </row>
    <row r="39">
      <c r="A39" s="1" t="s">
        <v>466</v>
      </c>
      <c r="B39" s="1" t="s">
        <v>467</v>
      </c>
      <c r="C39" s="1" t="s">
        <v>7</v>
      </c>
      <c r="D39" s="1">
        <v>0.99253112077713</v>
      </c>
      <c r="E39" s="4">
        <f t="shared" si="1"/>
        <v>99.25311208</v>
      </c>
      <c r="F39" s="6"/>
      <c r="G39" s="6"/>
      <c r="H39" s="6"/>
      <c r="I39" s="6"/>
      <c r="J39" s="6"/>
      <c r="K39" s="6"/>
      <c r="L39" s="6"/>
      <c r="M39" s="6"/>
      <c r="N39" s="6"/>
      <c r="O39" s="6"/>
      <c r="P39" s="6"/>
      <c r="Q39" s="6"/>
    </row>
    <row r="40">
      <c r="A40" s="1" t="s">
        <v>468</v>
      </c>
      <c r="B40" s="1" t="s">
        <v>469</v>
      </c>
      <c r="C40" s="1" t="s">
        <v>7</v>
      </c>
      <c r="D40" s="1">
        <v>0.918847203254699</v>
      </c>
      <c r="E40" s="4">
        <f t="shared" si="1"/>
        <v>91.88472033</v>
      </c>
      <c r="F40" s="6"/>
      <c r="G40" s="6"/>
      <c r="H40" s="6"/>
      <c r="I40" s="6"/>
      <c r="J40" s="6"/>
      <c r="K40" s="6"/>
      <c r="L40" s="6"/>
      <c r="M40" s="6"/>
      <c r="N40" s="6"/>
      <c r="O40" s="6"/>
      <c r="P40" s="6"/>
      <c r="Q40" s="6"/>
    </row>
    <row r="41">
      <c r="A41" s="1" t="s">
        <v>476</v>
      </c>
      <c r="B41" s="1" t="s">
        <v>477</v>
      </c>
      <c r="C41" s="1" t="s">
        <v>7</v>
      </c>
      <c r="D41" s="1">
        <v>0.992421329021453</v>
      </c>
      <c r="E41" s="4">
        <f t="shared" si="1"/>
        <v>99.2421329</v>
      </c>
      <c r="F41" s="6"/>
      <c r="G41" s="6"/>
      <c r="H41" s="6"/>
      <c r="I41" s="6"/>
      <c r="J41" s="6"/>
      <c r="K41" s="6"/>
      <c r="L41" s="6"/>
      <c r="M41" s="6"/>
      <c r="N41" s="6"/>
      <c r="O41" s="6"/>
      <c r="P41" s="6"/>
      <c r="Q41" s="6"/>
    </row>
    <row r="42">
      <c r="A42" s="1" t="s">
        <v>480</v>
      </c>
      <c r="B42" s="1" t="s">
        <v>481</v>
      </c>
      <c r="C42" s="1" t="s">
        <v>7</v>
      </c>
      <c r="D42" s="1">
        <v>0.946518063545227</v>
      </c>
      <c r="E42" s="4">
        <f t="shared" si="1"/>
        <v>94.65180635</v>
      </c>
      <c r="F42" s="6"/>
      <c r="G42" s="6"/>
      <c r="H42" s="6"/>
      <c r="I42" s="6"/>
      <c r="J42" s="6"/>
      <c r="K42" s="6"/>
      <c r="L42" s="6"/>
      <c r="M42" s="6"/>
      <c r="N42" s="6"/>
      <c r="O42" s="6"/>
      <c r="P42" s="6"/>
      <c r="Q42" s="6"/>
    </row>
    <row r="43">
      <c r="A43" s="1" t="s">
        <v>482</v>
      </c>
      <c r="B43" s="1" t="s">
        <v>483</v>
      </c>
      <c r="C43" s="1" t="s">
        <v>7</v>
      </c>
      <c r="D43" s="1">
        <v>0.97427213191986</v>
      </c>
      <c r="E43" s="4">
        <f t="shared" si="1"/>
        <v>97.42721319</v>
      </c>
      <c r="F43" s="6"/>
      <c r="G43" s="6"/>
      <c r="H43" s="6"/>
      <c r="I43" s="6"/>
      <c r="J43" s="6"/>
      <c r="K43" s="6"/>
      <c r="L43" s="6"/>
      <c r="M43" s="6"/>
      <c r="N43" s="6"/>
      <c r="O43" s="6"/>
      <c r="P43" s="6"/>
      <c r="Q43" s="6"/>
    </row>
    <row r="44">
      <c r="A44" s="1" t="s">
        <v>486</v>
      </c>
      <c r="B44" s="1" t="s">
        <v>487</v>
      </c>
      <c r="C44" s="1" t="s">
        <v>7</v>
      </c>
      <c r="D44" s="1">
        <v>0.999151825904846</v>
      </c>
      <c r="E44" s="4">
        <f t="shared" si="1"/>
        <v>99.91518259</v>
      </c>
      <c r="F44" s="6"/>
      <c r="G44" s="6"/>
      <c r="H44" s="6"/>
      <c r="I44" s="6"/>
      <c r="J44" s="6"/>
      <c r="K44" s="6"/>
      <c r="L44" s="6"/>
      <c r="M44" s="6"/>
      <c r="N44" s="6"/>
      <c r="O44" s="6"/>
      <c r="P44" s="6"/>
      <c r="Q44" s="6"/>
    </row>
    <row r="45">
      <c r="A45" s="1" t="s">
        <v>504</v>
      </c>
      <c r="B45" s="1" t="s">
        <v>505</v>
      </c>
      <c r="C45" s="1" t="s">
        <v>7</v>
      </c>
      <c r="D45" s="1">
        <v>0.986792922019958</v>
      </c>
      <c r="E45" s="4">
        <f t="shared" si="1"/>
        <v>98.6792922</v>
      </c>
      <c r="F45" s="6"/>
      <c r="G45" s="6"/>
      <c r="H45" s="6"/>
      <c r="I45" s="6"/>
      <c r="J45" s="6"/>
      <c r="K45" s="6"/>
      <c r="L45" s="6"/>
      <c r="M45" s="6"/>
      <c r="N45" s="6"/>
      <c r="O45" s="6"/>
      <c r="P45" s="6"/>
      <c r="Q45" s="6"/>
    </row>
    <row r="46">
      <c r="A46" s="1" t="s">
        <v>506</v>
      </c>
      <c r="B46" s="1" t="s">
        <v>507</v>
      </c>
      <c r="C46" s="1" t="s">
        <v>7</v>
      </c>
      <c r="D46" s="1">
        <v>0.813288271427154</v>
      </c>
      <c r="E46" s="4">
        <f t="shared" si="1"/>
        <v>81.32882714</v>
      </c>
      <c r="F46" s="6"/>
      <c r="G46" s="6"/>
      <c r="H46" s="6"/>
      <c r="I46" s="6"/>
      <c r="J46" s="6"/>
      <c r="K46" s="6"/>
      <c r="L46" s="6"/>
      <c r="M46" s="6"/>
      <c r="N46" s="6"/>
      <c r="O46" s="6"/>
      <c r="P46" s="6"/>
      <c r="Q46" s="6"/>
    </row>
    <row r="47">
      <c r="A47" s="1" t="s">
        <v>512</v>
      </c>
      <c r="B47" s="1" t="s">
        <v>513</v>
      </c>
      <c r="C47" s="1" t="s">
        <v>7</v>
      </c>
      <c r="D47" s="1">
        <v>0.993162989616394</v>
      </c>
      <c r="E47" s="4">
        <f t="shared" si="1"/>
        <v>99.31629896</v>
      </c>
      <c r="F47" s="6"/>
      <c r="G47" s="6"/>
      <c r="H47" s="6"/>
      <c r="I47" s="6"/>
      <c r="J47" s="6"/>
      <c r="K47" s="6"/>
      <c r="L47" s="6"/>
      <c r="M47" s="6"/>
      <c r="N47" s="6"/>
      <c r="O47" s="6"/>
      <c r="P47" s="6"/>
      <c r="Q47" s="6"/>
    </row>
    <row r="48">
      <c r="A48" s="1" t="s">
        <v>514</v>
      </c>
      <c r="B48" s="1" t="s">
        <v>515</v>
      </c>
      <c r="C48" s="1" t="s">
        <v>7</v>
      </c>
      <c r="D48" s="1">
        <v>0.844849109649658</v>
      </c>
      <c r="E48" s="4">
        <f t="shared" si="1"/>
        <v>84.48491096</v>
      </c>
      <c r="F48" s="6"/>
      <c r="G48" s="6"/>
      <c r="H48" s="6"/>
      <c r="I48" s="6"/>
      <c r="J48" s="6"/>
      <c r="K48" s="6"/>
      <c r="L48" s="6"/>
      <c r="M48" s="6"/>
      <c r="N48" s="6"/>
      <c r="O48" s="6"/>
      <c r="P48" s="6"/>
      <c r="Q48" s="6"/>
    </row>
    <row r="49">
      <c r="A49" s="1" t="s">
        <v>516</v>
      </c>
      <c r="B49" s="1" t="s">
        <v>517</v>
      </c>
      <c r="C49" s="1" t="s">
        <v>7</v>
      </c>
      <c r="D49" s="1">
        <v>0.998492956161499</v>
      </c>
      <c r="E49" s="4">
        <f t="shared" si="1"/>
        <v>99.84929562</v>
      </c>
      <c r="F49" s="6"/>
      <c r="G49" s="6"/>
      <c r="H49" s="6"/>
      <c r="I49" s="6"/>
      <c r="J49" s="6"/>
      <c r="K49" s="6"/>
      <c r="L49" s="6"/>
      <c r="M49" s="6"/>
      <c r="N49" s="6"/>
      <c r="O49" s="6"/>
      <c r="P49" s="6"/>
      <c r="Q49" s="6"/>
    </row>
    <row r="50">
      <c r="A50" s="1" t="s">
        <v>518</v>
      </c>
      <c r="B50" s="1" t="s">
        <v>519</v>
      </c>
      <c r="C50" s="1" t="s">
        <v>7</v>
      </c>
      <c r="D50" s="1">
        <v>0.918084919452667</v>
      </c>
      <c r="E50" s="4">
        <f t="shared" si="1"/>
        <v>91.80849195</v>
      </c>
      <c r="F50" s="6"/>
      <c r="G50" s="6"/>
      <c r="H50" s="6"/>
      <c r="I50" s="6"/>
      <c r="J50" s="6"/>
      <c r="K50" s="6"/>
      <c r="L50" s="6"/>
      <c r="M50" s="6"/>
      <c r="N50" s="6"/>
      <c r="O50" s="6"/>
      <c r="P50" s="6"/>
      <c r="Q50" s="6"/>
    </row>
    <row r="51">
      <c r="A51" s="1" t="s">
        <v>520</v>
      </c>
      <c r="B51" s="1" t="s">
        <v>521</v>
      </c>
      <c r="C51" s="1" t="s">
        <v>7</v>
      </c>
      <c r="D51" s="1">
        <v>0.933627665042877</v>
      </c>
      <c r="E51" s="4">
        <f t="shared" si="1"/>
        <v>93.3627665</v>
      </c>
      <c r="F51" s="6"/>
      <c r="G51" s="6"/>
      <c r="H51" s="6"/>
      <c r="I51" s="6"/>
      <c r="J51" s="6"/>
      <c r="K51" s="6"/>
      <c r="L51" s="6"/>
      <c r="M51" s="6"/>
      <c r="N51" s="6"/>
      <c r="O51" s="6"/>
      <c r="P51" s="6"/>
      <c r="Q51" s="6"/>
    </row>
    <row r="52">
      <c r="A52" s="1" t="s">
        <v>522</v>
      </c>
      <c r="B52" s="1" t="s">
        <v>523</v>
      </c>
      <c r="C52" s="1" t="s">
        <v>7</v>
      </c>
      <c r="D52" s="1">
        <v>0.998781263828277</v>
      </c>
      <c r="E52" s="4">
        <f t="shared" si="1"/>
        <v>99.87812638</v>
      </c>
      <c r="F52" s="6"/>
      <c r="G52" s="6"/>
      <c r="H52" s="6"/>
      <c r="I52" s="6"/>
      <c r="J52" s="6"/>
      <c r="K52" s="6"/>
      <c r="L52" s="6"/>
      <c r="M52" s="6"/>
      <c r="N52" s="6"/>
      <c r="O52" s="6"/>
      <c r="P52" s="6"/>
      <c r="Q52" s="6"/>
    </row>
    <row r="53">
      <c r="A53" s="1" t="s">
        <v>526</v>
      </c>
      <c r="B53" s="1" t="s">
        <v>527</v>
      </c>
      <c r="C53" s="1" t="s">
        <v>7</v>
      </c>
      <c r="D53" s="1">
        <v>0.999689102172851</v>
      </c>
      <c r="E53" s="4">
        <f t="shared" si="1"/>
        <v>99.96891022</v>
      </c>
      <c r="F53" s="6"/>
      <c r="G53" s="6"/>
      <c r="H53" s="6"/>
      <c r="I53" s="6"/>
      <c r="J53" s="6"/>
      <c r="K53" s="6"/>
      <c r="L53" s="6"/>
      <c r="M53" s="6"/>
      <c r="N53" s="6"/>
      <c r="O53" s="6"/>
      <c r="P53" s="6"/>
      <c r="Q53" s="6"/>
    </row>
    <row r="54">
      <c r="A54" s="1" t="s">
        <v>530</v>
      </c>
      <c r="B54" s="1" t="s">
        <v>531</v>
      </c>
      <c r="C54" s="1" t="s">
        <v>7</v>
      </c>
      <c r="D54" s="1">
        <v>0.993075489997863</v>
      </c>
      <c r="E54" s="4">
        <f t="shared" si="1"/>
        <v>99.307549</v>
      </c>
      <c r="F54" s="6"/>
      <c r="G54" s="6"/>
      <c r="H54" s="6"/>
      <c r="I54" s="6"/>
      <c r="J54" s="6"/>
      <c r="K54" s="6"/>
      <c r="L54" s="6"/>
      <c r="M54" s="6"/>
      <c r="N54" s="6"/>
      <c r="O54" s="6"/>
      <c r="P54" s="6"/>
      <c r="Q54" s="6"/>
    </row>
    <row r="55">
      <c r="A55" s="1" t="s">
        <v>534</v>
      </c>
      <c r="B55" s="1" t="s">
        <v>535</v>
      </c>
      <c r="C55" s="1" t="s">
        <v>7</v>
      </c>
      <c r="D55" s="1">
        <v>0.999314904212951</v>
      </c>
      <c r="E55" s="4">
        <f t="shared" si="1"/>
        <v>99.93149042</v>
      </c>
      <c r="F55" s="6"/>
      <c r="G55" s="6"/>
      <c r="H55" s="6"/>
      <c r="I55" s="6"/>
      <c r="J55" s="6"/>
      <c r="K55" s="6"/>
      <c r="L55" s="6"/>
      <c r="M55" s="6"/>
      <c r="N55" s="6"/>
      <c r="O55" s="6"/>
      <c r="P55" s="6"/>
      <c r="Q55" s="6"/>
    </row>
    <row r="56">
      <c r="A56" s="1" t="s">
        <v>544</v>
      </c>
      <c r="B56" s="1" t="s">
        <v>545</v>
      </c>
      <c r="C56" s="1" t="s">
        <v>7</v>
      </c>
      <c r="D56" s="1">
        <v>0.965744912624359</v>
      </c>
      <c r="E56" s="4">
        <f t="shared" si="1"/>
        <v>96.57449126</v>
      </c>
      <c r="F56" s="6"/>
      <c r="G56" s="6"/>
      <c r="H56" s="6"/>
      <c r="I56" s="6"/>
      <c r="J56" s="6"/>
      <c r="K56" s="6"/>
      <c r="L56" s="6"/>
      <c r="M56" s="6"/>
      <c r="N56" s="6"/>
      <c r="O56" s="6"/>
      <c r="P56" s="6"/>
      <c r="Q56" s="6"/>
    </row>
    <row r="57">
      <c r="A57" s="1" t="s">
        <v>550</v>
      </c>
      <c r="B57" s="1" t="s">
        <v>551</v>
      </c>
      <c r="C57" s="1" t="s">
        <v>7</v>
      </c>
      <c r="D57" s="1">
        <v>0.993944108486175</v>
      </c>
      <c r="E57" s="4">
        <f t="shared" si="1"/>
        <v>99.39441085</v>
      </c>
      <c r="F57" s="6"/>
      <c r="G57" s="6"/>
      <c r="H57" s="6"/>
      <c r="I57" s="6"/>
      <c r="J57" s="6"/>
      <c r="K57" s="6"/>
      <c r="L57" s="6"/>
      <c r="M57" s="6"/>
      <c r="N57" s="6"/>
      <c r="O57" s="6"/>
      <c r="P57" s="6"/>
      <c r="Q57" s="6"/>
    </row>
    <row r="58">
      <c r="A58" s="1" t="s">
        <v>572</v>
      </c>
      <c r="B58" s="1" t="s">
        <v>573</v>
      </c>
      <c r="C58" s="1" t="s">
        <v>7</v>
      </c>
      <c r="D58" s="1">
        <v>0.885667324066162</v>
      </c>
      <c r="E58" s="4">
        <f t="shared" si="1"/>
        <v>88.56673241</v>
      </c>
      <c r="F58" s="6"/>
      <c r="G58" s="6"/>
      <c r="H58" s="6"/>
      <c r="I58" s="6"/>
      <c r="J58" s="6"/>
      <c r="K58" s="6"/>
      <c r="L58" s="6"/>
      <c r="M58" s="6"/>
      <c r="N58" s="6"/>
      <c r="O58" s="6"/>
      <c r="P58" s="6"/>
      <c r="Q58" s="6"/>
    </row>
    <row r="59">
      <c r="A59" s="1" t="s">
        <v>590</v>
      </c>
      <c r="B59" s="1" t="s">
        <v>591</v>
      </c>
      <c r="C59" s="1" t="s">
        <v>7</v>
      </c>
      <c r="D59" s="1">
        <v>0.998867154121398</v>
      </c>
      <c r="E59" s="4">
        <f t="shared" si="1"/>
        <v>99.88671541</v>
      </c>
      <c r="F59" s="6"/>
      <c r="G59" s="6"/>
      <c r="H59" s="6"/>
      <c r="I59" s="6"/>
      <c r="J59" s="6"/>
      <c r="K59" s="6"/>
      <c r="L59" s="6"/>
      <c r="M59" s="6"/>
      <c r="N59" s="6"/>
      <c r="O59" s="6"/>
      <c r="P59" s="6"/>
      <c r="Q59" s="6"/>
    </row>
    <row r="60">
      <c r="A60" s="1" t="s">
        <v>604</v>
      </c>
      <c r="B60" s="1" t="s">
        <v>605</v>
      </c>
      <c r="C60" s="1" t="s">
        <v>7</v>
      </c>
      <c r="D60" s="1">
        <v>0.843304872512817</v>
      </c>
      <c r="E60" s="4">
        <f t="shared" si="1"/>
        <v>84.33048725</v>
      </c>
      <c r="F60" s="6"/>
      <c r="G60" s="6"/>
      <c r="H60" s="6"/>
      <c r="I60" s="6"/>
      <c r="J60" s="6"/>
      <c r="K60" s="6"/>
      <c r="L60" s="6"/>
      <c r="M60" s="6"/>
      <c r="N60" s="6"/>
      <c r="O60" s="6"/>
      <c r="P60" s="6"/>
      <c r="Q60" s="6"/>
    </row>
    <row r="61">
      <c r="A61" s="1" t="s">
        <v>612</v>
      </c>
      <c r="B61" s="1" t="s">
        <v>613</v>
      </c>
      <c r="C61" s="1" t="s">
        <v>7</v>
      </c>
      <c r="D61" s="1">
        <v>0.839118301868438</v>
      </c>
      <c r="E61" s="4">
        <f t="shared" si="1"/>
        <v>83.91183019</v>
      </c>
      <c r="F61" s="6"/>
      <c r="G61" s="6"/>
      <c r="H61" s="6"/>
      <c r="I61" s="6"/>
      <c r="J61" s="6"/>
      <c r="K61" s="6"/>
      <c r="L61" s="6"/>
      <c r="M61" s="6"/>
      <c r="N61" s="6"/>
      <c r="O61" s="6"/>
      <c r="P61" s="6"/>
      <c r="Q61" s="6"/>
    </row>
    <row r="62">
      <c r="A62" s="1" t="s">
        <v>634</v>
      </c>
      <c r="B62" s="1" t="s">
        <v>635</v>
      </c>
      <c r="C62" s="1" t="s">
        <v>7</v>
      </c>
      <c r="D62" s="1">
        <v>0.825499594211578</v>
      </c>
      <c r="E62" s="4">
        <f t="shared" si="1"/>
        <v>82.54995942</v>
      </c>
      <c r="F62" s="6"/>
      <c r="G62" s="6"/>
      <c r="H62" s="6"/>
      <c r="I62" s="6"/>
      <c r="J62" s="6"/>
      <c r="K62" s="6"/>
      <c r="L62" s="6"/>
      <c r="M62" s="6"/>
      <c r="N62" s="6"/>
      <c r="O62" s="6"/>
      <c r="P62" s="6"/>
      <c r="Q62" s="6"/>
    </row>
    <row r="63">
      <c r="A63" s="1" t="s">
        <v>648</v>
      </c>
      <c r="B63" s="1" t="s">
        <v>649</v>
      </c>
      <c r="C63" s="1" t="s">
        <v>7</v>
      </c>
      <c r="D63" s="1">
        <v>0.965583384037017</v>
      </c>
      <c r="E63" s="4">
        <f t="shared" si="1"/>
        <v>96.5583384</v>
      </c>
      <c r="F63" s="6"/>
      <c r="G63" s="6"/>
      <c r="H63" s="6"/>
      <c r="I63" s="6"/>
      <c r="J63" s="6"/>
      <c r="K63" s="6"/>
      <c r="L63" s="6"/>
      <c r="M63" s="6"/>
      <c r="N63" s="6"/>
      <c r="O63" s="6"/>
      <c r="P63" s="6"/>
      <c r="Q63" s="6"/>
    </row>
    <row r="64">
      <c r="A64" s="1" t="s">
        <v>652</v>
      </c>
      <c r="B64" s="1" t="s">
        <v>653</v>
      </c>
      <c r="C64" s="1" t="s">
        <v>7</v>
      </c>
      <c r="D64" s="1">
        <v>0.837268054485321</v>
      </c>
      <c r="E64" s="4">
        <f t="shared" si="1"/>
        <v>83.72680545</v>
      </c>
      <c r="F64" s="6"/>
      <c r="G64" s="6"/>
      <c r="H64" s="6"/>
      <c r="I64" s="6"/>
      <c r="J64" s="6"/>
      <c r="K64" s="6"/>
      <c r="L64" s="6"/>
      <c r="M64" s="6"/>
      <c r="N64" s="6"/>
      <c r="O64" s="6"/>
      <c r="P64" s="6"/>
      <c r="Q64" s="6"/>
    </row>
    <row r="65">
      <c r="A65" s="1" t="s">
        <v>664</v>
      </c>
      <c r="B65" s="1" t="s">
        <v>665</v>
      </c>
      <c r="C65" s="1" t="s">
        <v>7</v>
      </c>
      <c r="D65" s="1">
        <v>0.528008460998535</v>
      </c>
      <c r="E65" s="4">
        <f t="shared" si="1"/>
        <v>52.8008461</v>
      </c>
      <c r="F65" s="6"/>
      <c r="G65" s="6"/>
      <c r="H65" s="6"/>
      <c r="I65" s="6"/>
      <c r="J65" s="6"/>
      <c r="K65" s="6"/>
      <c r="L65" s="6"/>
      <c r="M65" s="6"/>
      <c r="N65" s="6"/>
      <c r="O65" s="6"/>
      <c r="P65" s="6"/>
      <c r="Q65" s="6"/>
    </row>
    <row r="66">
      <c r="A66" s="1" t="s">
        <v>670</v>
      </c>
      <c r="B66" s="1" t="s">
        <v>671</v>
      </c>
      <c r="C66" s="1" t="s">
        <v>7</v>
      </c>
      <c r="D66" s="1">
        <v>0.996437907218933</v>
      </c>
      <c r="E66" s="4">
        <f t="shared" si="1"/>
        <v>99.64379072</v>
      </c>
      <c r="F66" s="6"/>
      <c r="G66" s="6"/>
      <c r="H66" s="6"/>
      <c r="I66" s="6"/>
      <c r="J66" s="6"/>
      <c r="K66" s="6"/>
      <c r="L66" s="6"/>
      <c r="M66" s="6"/>
      <c r="N66" s="6"/>
      <c r="O66" s="6"/>
      <c r="P66" s="6"/>
      <c r="Q66" s="6"/>
    </row>
    <row r="67">
      <c r="A67" s="1" t="s">
        <v>672</v>
      </c>
      <c r="B67" s="1" t="s">
        <v>673</v>
      </c>
      <c r="C67" s="1" t="s">
        <v>7</v>
      </c>
      <c r="D67" s="1">
        <v>0.778071999549865</v>
      </c>
      <c r="E67" s="4">
        <f t="shared" si="1"/>
        <v>77.80719995</v>
      </c>
      <c r="F67" s="6"/>
      <c r="G67" s="6"/>
      <c r="H67" s="6"/>
      <c r="I67" s="6"/>
      <c r="J67" s="6"/>
      <c r="K67" s="6"/>
      <c r="L67" s="6"/>
      <c r="M67" s="6"/>
      <c r="N67" s="6"/>
      <c r="O67" s="6"/>
      <c r="P67" s="6"/>
      <c r="Q67" s="6"/>
    </row>
    <row r="68">
      <c r="A68" s="1" t="s">
        <v>692</v>
      </c>
      <c r="B68" s="1" t="s">
        <v>693</v>
      </c>
      <c r="C68" s="1" t="s">
        <v>7</v>
      </c>
      <c r="D68" s="1">
        <v>0.992156982421875</v>
      </c>
      <c r="E68" s="4">
        <f t="shared" si="1"/>
        <v>99.21569824</v>
      </c>
      <c r="F68" s="6"/>
      <c r="G68" s="6"/>
      <c r="H68" s="6"/>
      <c r="I68" s="6"/>
      <c r="J68" s="6"/>
      <c r="K68" s="6"/>
      <c r="L68" s="6"/>
      <c r="M68" s="6"/>
      <c r="N68" s="6"/>
      <c r="O68" s="6"/>
      <c r="P68" s="6"/>
      <c r="Q68" s="6"/>
    </row>
    <row r="69">
      <c r="A69" s="1" t="s">
        <v>694</v>
      </c>
      <c r="B69" s="1" t="s">
        <v>695</v>
      </c>
      <c r="C69" s="1" t="s">
        <v>7</v>
      </c>
      <c r="D69" s="1">
        <v>0.656490206718444</v>
      </c>
      <c r="E69" s="4">
        <f t="shared" si="1"/>
        <v>65.64902067</v>
      </c>
      <c r="F69" s="6"/>
      <c r="G69" s="6"/>
      <c r="H69" s="6"/>
      <c r="I69" s="6"/>
      <c r="J69" s="6"/>
      <c r="K69" s="6"/>
      <c r="L69" s="6"/>
      <c r="M69" s="6"/>
      <c r="N69" s="6"/>
      <c r="O69" s="6"/>
      <c r="P69" s="6"/>
      <c r="Q69" s="6"/>
    </row>
    <row r="70">
      <c r="A70" s="1" t="s">
        <v>700</v>
      </c>
      <c r="B70" s="1" t="s">
        <v>701</v>
      </c>
      <c r="C70" s="1" t="s">
        <v>7</v>
      </c>
      <c r="D70" s="1">
        <v>0.995555222034454</v>
      </c>
      <c r="E70" s="4">
        <f t="shared" si="1"/>
        <v>99.5555222</v>
      </c>
      <c r="F70" s="6"/>
      <c r="G70" s="6"/>
      <c r="H70" s="6"/>
      <c r="I70" s="6"/>
      <c r="J70" s="6"/>
      <c r="K70" s="6"/>
      <c r="L70" s="6"/>
      <c r="M70" s="6"/>
      <c r="N70" s="6"/>
      <c r="O70" s="6"/>
      <c r="P70" s="6"/>
      <c r="Q70" s="6"/>
    </row>
    <row r="71">
      <c r="A71" s="1" t="s">
        <v>702</v>
      </c>
      <c r="B71" s="1" t="s">
        <v>703</v>
      </c>
      <c r="C71" s="1" t="s">
        <v>7</v>
      </c>
      <c r="D71" s="1">
        <v>0.990704953670501</v>
      </c>
      <c r="E71" s="4">
        <f t="shared" si="1"/>
        <v>99.07049537</v>
      </c>
      <c r="F71" s="6"/>
      <c r="G71" s="6"/>
      <c r="H71" s="6"/>
      <c r="I71" s="6"/>
      <c r="J71" s="6"/>
      <c r="K71" s="6"/>
      <c r="L71" s="6"/>
      <c r="M71" s="6"/>
      <c r="N71" s="6"/>
      <c r="O71" s="6"/>
      <c r="P71" s="6"/>
      <c r="Q71" s="6"/>
    </row>
    <row r="72">
      <c r="A72" s="1" t="s">
        <v>706</v>
      </c>
      <c r="B72" s="1" t="s">
        <v>707</v>
      </c>
      <c r="C72" s="1" t="s">
        <v>7</v>
      </c>
      <c r="D72" s="1">
        <v>0.999007761478424</v>
      </c>
      <c r="E72" s="4">
        <f t="shared" si="1"/>
        <v>99.90077615</v>
      </c>
      <c r="F72" s="6"/>
      <c r="G72" s="6"/>
      <c r="H72" s="6"/>
      <c r="I72" s="6"/>
      <c r="J72" s="6"/>
      <c r="K72" s="6"/>
      <c r="L72" s="6"/>
      <c r="M72" s="6"/>
      <c r="N72" s="6"/>
      <c r="O72" s="6"/>
      <c r="P72" s="6"/>
      <c r="Q72" s="6"/>
    </row>
    <row r="73">
      <c r="A73" s="1" t="s">
        <v>720</v>
      </c>
      <c r="B73" s="1" t="s">
        <v>721</v>
      </c>
      <c r="C73" s="1" t="s">
        <v>7</v>
      </c>
      <c r="D73" s="1">
        <v>0.999023556709289</v>
      </c>
      <c r="E73" s="4">
        <f t="shared" si="1"/>
        <v>99.90235567</v>
      </c>
      <c r="F73" s="6"/>
      <c r="G73" s="6"/>
      <c r="H73" s="6"/>
      <c r="I73" s="6"/>
      <c r="J73" s="6"/>
      <c r="K73" s="6"/>
      <c r="L73" s="6"/>
      <c r="M73" s="6"/>
      <c r="N73" s="6"/>
      <c r="O73" s="6"/>
      <c r="P73" s="6"/>
      <c r="Q73" s="6"/>
    </row>
    <row r="74">
      <c r="A74" s="1" t="s">
        <v>730</v>
      </c>
      <c r="B74" s="1" t="s">
        <v>731</v>
      </c>
      <c r="C74" s="1" t="s">
        <v>7</v>
      </c>
      <c r="D74" s="1">
        <v>0.56494140625</v>
      </c>
      <c r="E74" s="4">
        <f t="shared" si="1"/>
        <v>56.49414063</v>
      </c>
      <c r="F74" s="6"/>
      <c r="G74" s="6"/>
      <c r="H74" s="6"/>
      <c r="I74" s="6"/>
      <c r="J74" s="6"/>
      <c r="K74" s="6"/>
      <c r="L74" s="6"/>
      <c r="M74" s="6"/>
      <c r="N74" s="6"/>
      <c r="O74" s="6"/>
      <c r="P74" s="6"/>
      <c r="Q74" s="6"/>
    </row>
    <row r="75">
      <c r="A75" s="1" t="s">
        <v>734</v>
      </c>
      <c r="B75" s="1" t="s">
        <v>735</v>
      </c>
      <c r="C75" s="1" t="s">
        <v>7</v>
      </c>
      <c r="D75" s="1">
        <v>0.993964374065399</v>
      </c>
      <c r="E75" s="4">
        <f t="shared" si="1"/>
        <v>99.39643741</v>
      </c>
      <c r="F75" s="6"/>
      <c r="G75" s="6"/>
      <c r="H75" s="6"/>
      <c r="I75" s="6"/>
      <c r="J75" s="6"/>
      <c r="K75" s="6"/>
      <c r="L75" s="6"/>
      <c r="M75" s="6"/>
      <c r="N75" s="6"/>
      <c r="O75" s="6"/>
      <c r="P75" s="6"/>
      <c r="Q75" s="6"/>
    </row>
    <row r="76">
      <c r="A76" s="1" t="s">
        <v>744</v>
      </c>
      <c r="B76" s="1" t="s">
        <v>745</v>
      </c>
      <c r="C76" s="1" t="s">
        <v>7</v>
      </c>
      <c r="D76" s="1">
        <v>0.979615926742553</v>
      </c>
      <c r="E76" s="4">
        <f t="shared" si="1"/>
        <v>97.96159267</v>
      </c>
      <c r="F76" s="6"/>
      <c r="G76" s="6"/>
      <c r="H76" s="6"/>
      <c r="I76" s="6"/>
      <c r="J76" s="6"/>
      <c r="K76" s="6"/>
      <c r="L76" s="6"/>
      <c r="M76" s="6"/>
      <c r="N76" s="6"/>
      <c r="O76" s="6"/>
      <c r="P76" s="6"/>
      <c r="Q76" s="6"/>
    </row>
    <row r="77">
      <c r="A77" s="1" t="s">
        <v>746</v>
      </c>
      <c r="B77" s="1" t="s">
        <v>747</v>
      </c>
      <c r="C77" s="1" t="s">
        <v>7</v>
      </c>
      <c r="D77" s="1">
        <v>0.928043127059936</v>
      </c>
      <c r="E77" s="4">
        <f t="shared" si="1"/>
        <v>92.80431271</v>
      </c>
      <c r="F77" s="6"/>
      <c r="G77" s="6"/>
      <c r="H77" s="6"/>
      <c r="I77" s="6"/>
      <c r="J77" s="6"/>
      <c r="K77" s="6"/>
      <c r="L77" s="6"/>
      <c r="M77" s="6"/>
      <c r="N77" s="6"/>
      <c r="O77" s="6"/>
      <c r="P77" s="6"/>
      <c r="Q77" s="6"/>
    </row>
    <row r="78">
      <c r="A78" s="1" t="s">
        <v>748</v>
      </c>
      <c r="B78" s="1" t="s">
        <v>749</v>
      </c>
      <c r="C78" s="1" t="s">
        <v>7</v>
      </c>
      <c r="D78" s="1">
        <v>0.924995839595794</v>
      </c>
      <c r="E78" s="4">
        <f t="shared" si="1"/>
        <v>92.49958396</v>
      </c>
      <c r="F78" s="6"/>
      <c r="G78" s="6"/>
      <c r="H78" s="6"/>
      <c r="I78" s="6"/>
      <c r="J78" s="6"/>
      <c r="K78" s="6"/>
      <c r="L78" s="6"/>
      <c r="M78" s="6"/>
      <c r="N78" s="6"/>
      <c r="O78" s="6"/>
      <c r="P78" s="6"/>
      <c r="Q78" s="6"/>
    </row>
    <row r="79">
      <c r="A79" s="1" t="s">
        <v>752</v>
      </c>
      <c r="B79" s="1" t="s">
        <v>753</v>
      </c>
      <c r="C79" s="1" t="s">
        <v>7</v>
      </c>
      <c r="D79" s="1">
        <v>0.962192833423614</v>
      </c>
      <c r="E79" s="4">
        <f t="shared" si="1"/>
        <v>96.21928334</v>
      </c>
      <c r="F79" s="6"/>
      <c r="G79" s="6"/>
      <c r="H79" s="6"/>
      <c r="I79" s="6"/>
      <c r="J79" s="6"/>
      <c r="K79" s="6"/>
      <c r="L79" s="6"/>
      <c r="M79" s="6"/>
      <c r="N79" s="6"/>
      <c r="O79" s="6"/>
      <c r="P79" s="6"/>
      <c r="Q79" s="6"/>
    </row>
    <row r="80">
      <c r="A80" s="1" t="s">
        <v>760</v>
      </c>
      <c r="B80" s="1" t="s">
        <v>761</v>
      </c>
      <c r="C80" s="1" t="s">
        <v>7</v>
      </c>
      <c r="D80" s="1">
        <v>0.744231522083282</v>
      </c>
      <c r="E80" s="4">
        <f t="shared" si="1"/>
        <v>74.42315221</v>
      </c>
      <c r="F80" s="6"/>
      <c r="G80" s="6"/>
      <c r="H80" s="6"/>
      <c r="I80" s="6"/>
      <c r="J80" s="6"/>
      <c r="K80" s="6"/>
      <c r="L80" s="6"/>
      <c r="M80" s="6"/>
      <c r="N80" s="6"/>
      <c r="O80" s="6"/>
      <c r="P80" s="6"/>
      <c r="Q80" s="6"/>
    </row>
    <row r="81">
      <c r="A81" s="1" t="s">
        <v>766</v>
      </c>
      <c r="B81" s="1" t="s">
        <v>767</v>
      </c>
      <c r="C81" s="1" t="s">
        <v>7</v>
      </c>
      <c r="D81" s="1">
        <v>0.993103146553039</v>
      </c>
      <c r="E81" s="4">
        <f t="shared" si="1"/>
        <v>99.31031466</v>
      </c>
      <c r="F81" s="6"/>
      <c r="G81" s="6"/>
      <c r="H81" s="6"/>
      <c r="I81" s="6"/>
      <c r="J81" s="6"/>
      <c r="K81" s="6"/>
      <c r="L81" s="6"/>
      <c r="M81" s="6"/>
      <c r="N81" s="6"/>
      <c r="O81" s="6"/>
      <c r="P81" s="6"/>
      <c r="Q81" s="6"/>
    </row>
    <row r="82">
      <c r="A82" s="1" t="s">
        <v>770</v>
      </c>
      <c r="B82" s="1" t="s">
        <v>771</v>
      </c>
      <c r="C82" s="1" t="s">
        <v>7</v>
      </c>
      <c r="D82" s="1">
        <v>0.997141242027282</v>
      </c>
      <c r="E82" s="4">
        <f t="shared" si="1"/>
        <v>99.7141242</v>
      </c>
      <c r="F82" s="6"/>
      <c r="G82" s="6"/>
      <c r="H82" s="6"/>
      <c r="I82" s="6"/>
      <c r="J82" s="6"/>
      <c r="K82" s="6"/>
      <c r="L82" s="6"/>
      <c r="M82" s="6"/>
      <c r="N82" s="6"/>
      <c r="O82" s="6"/>
      <c r="P82" s="6"/>
      <c r="Q82" s="6"/>
    </row>
    <row r="83">
      <c r="A83" s="1" t="s">
        <v>776</v>
      </c>
      <c r="B83" s="1" t="s">
        <v>777</v>
      </c>
      <c r="C83" s="1" t="s">
        <v>7</v>
      </c>
      <c r="D83" s="1">
        <v>0.687782049179077</v>
      </c>
      <c r="E83" s="4">
        <f t="shared" si="1"/>
        <v>68.77820492</v>
      </c>
      <c r="F83" s="6"/>
      <c r="G83" s="6"/>
      <c r="H83" s="6"/>
      <c r="I83" s="6"/>
      <c r="J83" s="6"/>
      <c r="K83" s="6"/>
      <c r="L83" s="6"/>
      <c r="M83" s="6"/>
      <c r="N83" s="6"/>
      <c r="O83" s="6"/>
      <c r="P83" s="6"/>
      <c r="Q83" s="6"/>
    </row>
    <row r="84">
      <c r="A84" s="1" t="s">
        <v>784</v>
      </c>
      <c r="B84" s="1" t="s">
        <v>785</v>
      </c>
      <c r="C84" s="1" t="s">
        <v>7</v>
      </c>
      <c r="D84" s="1">
        <v>0.971393585205078</v>
      </c>
      <c r="E84" s="4">
        <f t="shared" si="1"/>
        <v>97.13935852</v>
      </c>
      <c r="F84" s="6"/>
      <c r="G84" s="6"/>
      <c r="H84" s="6"/>
      <c r="I84" s="6"/>
      <c r="J84" s="6"/>
      <c r="K84" s="6"/>
      <c r="L84" s="6"/>
      <c r="M84" s="6"/>
      <c r="N84" s="6"/>
      <c r="O84" s="6"/>
      <c r="P84" s="6"/>
      <c r="Q84" s="6"/>
    </row>
    <row r="85">
      <c r="A85" s="1" t="s">
        <v>786</v>
      </c>
      <c r="B85" s="1" t="s">
        <v>787</v>
      </c>
      <c r="C85" s="1" t="s">
        <v>7</v>
      </c>
      <c r="D85" s="1">
        <v>0.998674511909484</v>
      </c>
      <c r="E85" s="4">
        <f t="shared" si="1"/>
        <v>99.86745119</v>
      </c>
      <c r="F85" s="6"/>
      <c r="G85" s="6"/>
      <c r="H85" s="6"/>
      <c r="I85" s="6"/>
      <c r="J85" s="6"/>
      <c r="K85" s="6"/>
      <c r="L85" s="6"/>
      <c r="M85" s="6"/>
      <c r="N85" s="6"/>
      <c r="O85" s="6"/>
      <c r="P85" s="6"/>
      <c r="Q85" s="6"/>
    </row>
    <row r="86">
      <c r="A86" s="1" t="s">
        <v>790</v>
      </c>
      <c r="B86" s="1" t="s">
        <v>791</v>
      </c>
      <c r="C86" s="1" t="s">
        <v>7</v>
      </c>
      <c r="D86" s="1">
        <v>0.562965810298919</v>
      </c>
      <c r="E86" s="4">
        <f t="shared" si="1"/>
        <v>56.29658103</v>
      </c>
      <c r="F86" s="6"/>
      <c r="G86" s="6"/>
      <c r="H86" s="6"/>
      <c r="I86" s="6"/>
      <c r="J86" s="6"/>
      <c r="K86" s="6"/>
      <c r="L86" s="6"/>
      <c r="M86" s="6"/>
      <c r="N86" s="6"/>
      <c r="O86" s="6"/>
      <c r="P86" s="6"/>
      <c r="Q86" s="6"/>
    </row>
    <row r="87">
      <c r="A87" s="1" t="s">
        <v>792</v>
      </c>
      <c r="B87" s="1" t="s">
        <v>793</v>
      </c>
      <c r="C87" s="1" t="s">
        <v>7</v>
      </c>
      <c r="D87" s="1">
        <v>0.99837189912796</v>
      </c>
      <c r="E87" s="4">
        <f t="shared" si="1"/>
        <v>99.83718991</v>
      </c>
      <c r="F87" s="6"/>
      <c r="G87" s="6"/>
      <c r="H87" s="6"/>
      <c r="I87" s="6"/>
      <c r="J87" s="6"/>
      <c r="K87" s="6"/>
      <c r="L87" s="6"/>
      <c r="M87" s="6"/>
      <c r="N87" s="6"/>
      <c r="O87" s="6"/>
      <c r="P87" s="6"/>
      <c r="Q87" s="6"/>
    </row>
    <row r="88">
      <c r="A88" s="1" t="s">
        <v>796</v>
      </c>
      <c r="B88" s="1" t="s">
        <v>797</v>
      </c>
      <c r="C88" s="1" t="s">
        <v>7</v>
      </c>
      <c r="D88" s="1">
        <v>0.691120684146881</v>
      </c>
      <c r="E88" s="4">
        <f t="shared" si="1"/>
        <v>69.11206841</v>
      </c>
      <c r="F88" s="6"/>
      <c r="G88" s="6"/>
      <c r="H88" s="6"/>
      <c r="I88" s="6"/>
      <c r="J88" s="6"/>
      <c r="K88" s="6"/>
      <c r="L88" s="6"/>
      <c r="M88" s="6"/>
      <c r="N88" s="6"/>
      <c r="O88" s="6"/>
      <c r="P88" s="6"/>
      <c r="Q88" s="6"/>
    </row>
    <row r="89">
      <c r="A89" s="1" t="s">
        <v>816</v>
      </c>
      <c r="B89" s="1" t="s">
        <v>817</v>
      </c>
      <c r="C89" s="1" t="s">
        <v>7</v>
      </c>
      <c r="D89" s="1">
        <v>0.959719836711883</v>
      </c>
      <c r="E89" s="4">
        <f t="shared" si="1"/>
        <v>95.97198367</v>
      </c>
      <c r="F89" s="6"/>
      <c r="G89" s="6"/>
      <c r="H89" s="6"/>
      <c r="I89" s="6"/>
      <c r="J89" s="6"/>
      <c r="K89" s="6"/>
      <c r="L89" s="6"/>
      <c r="M89" s="6"/>
      <c r="N89" s="6"/>
      <c r="O89" s="6"/>
      <c r="P89" s="6"/>
      <c r="Q89" s="6"/>
    </row>
    <row r="90">
      <c r="A90" s="1" t="s">
        <v>820</v>
      </c>
      <c r="B90" s="1" t="s">
        <v>821</v>
      </c>
      <c r="C90" s="1" t="s">
        <v>7</v>
      </c>
      <c r="D90" s="1">
        <v>0.914230227470398</v>
      </c>
      <c r="E90" s="4">
        <f t="shared" si="1"/>
        <v>91.42302275</v>
      </c>
      <c r="F90" s="6"/>
      <c r="G90" s="6"/>
      <c r="H90" s="6"/>
      <c r="I90" s="6"/>
      <c r="J90" s="6"/>
      <c r="K90" s="6"/>
      <c r="L90" s="6"/>
      <c r="M90" s="6"/>
      <c r="N90" s="6"/>
      <c r="O90" s="6"/>
      <c r="P90" s="6"/>
      <c r="Q90" s="6"/>
    </row>
    <row r="91">
      <c r="A91" s="1" t="s">
        <v>824</v>
      </c>
      <c r="B91" s="1" t="s">
        <v>825</v>
      </c>
      <c r="C91" s="1" t="s">
        <v>7</v>
      </c>
      <c r="D91" s="1">
        <v>0.982605457305908</v>
      </c>
      <c r="E91" s="4">
        <f t="shared" si="1"/>
        <v>98.26054573</v>
      </c>
      <c r="F91" s="6"/>
      <c r="G91" s="6"/>
      <c r="H91" s="6"/>
      <c r="I91" s="6"/>
      <c r="J91" s="6"/>
      <c r="K91" s="6"/>
      <c r="L91" s="6"/>
      <c r="M91" s="6"/>
      <c r="N91" s="6"/>
      <c r="O91" s="6"/>
      <c r="P91" s="6"/>
      <c r="Q91" s="6"/>
    </row>
    <row r="92">
      <c r="A92" s="1" t="s">
        <v>828</v>
      </c>
      <c r="B92" s="1" t="s">
        <v>829</v>
      </c>
      <c r="C92" s="1" t="s">
        <v>7</v>
      </c>
      <c r="D92" s="1">
        <v>0.900598049163818</v>
      </c>
      <c r="E92" s="4">
        <f t="shared" si="1"/>
        <v>90.05980492</v>
      </c>
      <c r="F92" s="6"/>
      <c r="G92" s="6"/>
      <c r="H92" s="6"/>
      <c r="I92" s="6"/>
      <c r="J92" s="6"/>
      <c r="K92" s="6"/>
      <c r="L92" s="6"/>
      <c r="M92" s="6"/>
      <c r="N92" s="6"/>
      <c r="O92" s="6"/>
      <c r="P92" s="6"/>
      <c r="Q92" s="6"/>
    </row>
    <row r="93">
      <c r="A93" s="1" t="s">
        <v>830</v>
      </c>
      <c r="B93" s="1" t="s">
        <v>831</v>
      </c>
      <c r="C93" s="1" t="s">
        <v>7</v>
      </c>
      <c r="D93" s="1">
        <v>0.969158113002777</v>
      </c>
      <c r="E93" s="4">
        <f t="shared" si="1"/>
        <v>96.9158113</v>
      </c>
      <c r="F93" s="6"/>
      <c r="G93" s="6"/>
      <c r="H93" s="6"/>
      <c r="I93" s="6"/>
      <c r="J93" s="6"/>
      <c r="K93" s="6"/>
      <c r="L93" s="6"/>
      <c r="M93" s="6"/>
      <c r="N93" s="6"/>
      <c r="O93" s="6"/>
      <c r="P93" s="6"/>
      <c r="Q93" s="6"/>
    </row>
    <row r="94">
      <c r="A94" s="1" t="s">
        <v>834</v>
      </c>
      <c r="B94" s="1" t="s">
        <v>835</v>
      </c>
      <c r="C94" s="1" t="s">
        <v>7</v>
      </c>
      <c r="D94" s="1">
        <v>0.730275869369506</v>
      </c>
      <c r="E94" s="4">
        <f t="shared" si="1"/>
        <v>73.02758694</v>
      </c>
      <c r="F94" s="6"/>
      <c r="G94" s="6"/>
      <c r="H94" s="6"/>
      <c r="I94" s="6"/>
      <c r="J94" s="6"/>
      <c r="K94" s="6"/>
      <c r="L94" s="6"/>
      <c r="M94" s="6"/>
      <c r="N94" s="6"/>
      <c r="O94" s="6"/>
      <c r="P94" s="6"/>
      <c r="Q94" s="6"/>
    </row>
    <row r="95">
      <c r="A95" s="1" t="s">
        <v>840</v>
      </c>
      <c r="B95" s="1" t="s">
        <v>841</v>
      </c>
      <c r="C95" s="1" t="s">
        <v>7</v>
      </c>
      <c r="D95" s="1">
        <v>0.99932324886322</v>
      </c>
      <c r="E95" s="4">
        <f t="shared" si="1"/>
        <v>99.93232489</v>
      </c>
      <c r="F95" s="6"/>
      <c r="G95" s="6"/>
      <c r="H95" s="6"/>
      <c r="I95" s="6"/>
      <c r="J95" s="6"/>
      <c r="K95" s="6"/>
      <c r="L95" s="6"/>
      <c r="M95" s="6"/>
      <c r="N95" s="6"/>
      <c r="O95" s="6"/>
      <c r="P95" s="6"/>
      <c r="Q95" s="6"/>
    </row>
    <row r="96">
      <c r="A96" s="1" t="s">
        <v>844</v>
      </c>
      <c r="B96" s="1" t="s">
        <v>845</v>
      </c>
      <c r="C96" s="1" t="s">
        <v>7</v>
      </c>
      <c r="D96" s="1">
        <v>0.9996138215065</v>
      </c>
      <c r="E96" s="4">
        <f t="shared" si="1"/>
        <v>99.96138215</v>
      </c>
      <c r="F96" s="6"/>
      <c r="G96" s="6"/>
      <c r="H96" s="6"/>
      <c r="I96" s="6"/>
      <c r="J96" s="6"/>
      <c r="K96" s="6"/>
      <c r="L96" s="6"/>
      <c r="M96" s="6"/>
      <c r="N96" s="6"/>
      <c r="O96" s="6"/>
      <c r="P96" s="6"/>
      <c r="Q96" s="6"/>
    </row>
    <row r="97">
      <c r="A97" s="1" t="s">
        <v>846</v>
      </c>
      <c r="B97" s="1" t="s">
        <v>847</v>
      </c>
      <c r="C97" s="1" t="s">
        <v>7</v>
      </c>
      <c r="D97" s="1">
        <v>0.602938771247863</v>
      </c>
      <c r="E97" s="4">
        <f t="shared" si="1"/>
        <v>60.29387712</v>
      </c>
      <c r="F97" s="6"/>
      <c r="G97" s="6"/>
      <c r="H97" s="6"/>
      <c r="I97" s="6"/>
      <c r="J97" s="6"/>
      <c r="K97" s="6"/>
      <c r="L97" s="6"/>
      <c r="M97" s="6"/>
      <c r="N97" s="6"/>
      <c r="O97" s="6"/>
      <c r="P97" s="6"/>
      <c r="Q97" s="6"/>
    </row>
    <row r="98">
      <c r="A98" s="1" t="s">
        <v>852</v>
      </c>
      <c r="B98" s="1" t="s">
        <v>853</v>
      </c>
      <c r="C98" s="1" t="s">
        <v>7</v>
      </c>
      <c r="D98" s="1">
        <v>0.977155208587646</v>
      </c>
      <c r="E98" s="4">
        <f t="shared" si="1"/>
        <v>97.71552086</v>
      </c>
      <c r="F98" s="6"/>
      <c r="G98" s="6"/>
      <c r="H98" s="6"/>
      <c r="I98" s="6"/>
      <c r="J98" s="6"/>
      <c r="K98" s="6"/>
      <c r="L98" s="6"/>
      <c r="M98" s="6"/>
      <c r="N98" s="6"/>
      <c r="O98" s="6"/>
      <c r="P98" s="6"/>
      <c r="Q98" s="6"/>
    </row>
    <row r="99">
      <c r="A99" s="1" t="s">
        <v>856</v>
      </c>
      <c r="B99" s="1" t="s">
        <v>857</v>
      </c>
      <c r="C99" s="1" t="s">
        <v>7</v>
      </c>
      <c r="D99" s="1">
        <v>0.991819381713867</v>
      </c>
      <c r="E99" s="4">
        <f t="shared" si="1"/>
        <v>99.18193817</v>
      </c>
      <c r="F99" s="6"/>
      <c r="G99" s="6"/>
      <c r="H99" s="6"/>
      <c r="I99" s="6"/>
      <c r="J99" s="6"/>
      <c r="K99" s="6"/>
      <c r="L99" s="6"/>
      <c r="M99" s="6"/>
      <c r="N99" s="6"/>
      <c r="O99" s="6"/>
      <c r="P99" s="6"/>
      <c r="Q99" s="6"/>
    </row>
    <row r="100">
      <c r="A100" s="1" t="s">
        <v>858</v>
      </c>
      <c r="B100" s="1" t="s">
        <v>859</v>
      </c>
      <c r="C100" s="1" t="s">
        <v>7</v>
      </c>
      <c r="D100" s="1">
        <v>0.874687373638153</v>
      </c>
      <c r="E100" s="4">
        <f t="shared" si="1"/>
        <v>87.46873736</v>
      </c>
      <c r="F100" s="6"/>
      <c r="G100" s="6"/>
      <c r="H100" s="6"/>
      <c r="I100" s="6"/>
      <c r="J100" s="6"/>
      <c r="K100" s="6"/>
      <c r="L100" s="6"/>
      <c r="M100" s="6"/>
      <c r="N100" s="6"/>
      <c r="O100" s="6"/>
      <c r="P100" s="6"/>
      <c r="Q100" s="6"/>
    </row>
    <row r="101">
      <c r="A101" s="1" t="s">
        <v>860</v>
      </c>
      <c r="B101" s="1" t="s">
        <v>861</v>
      </c>
      <c r="C101" s="1" t="s">
        <v>7</v>
      </c>
      <c r="D101" s="1">
        <v>0.999216318130493</v>
      </c>
      <c r="E101" s="4">
        <f t="shared" si="1"/>
        <v>99.92163181</v>
      </c>
      <c r="F101" s="6"/>
      <c r="G101" s="6"/>
      <c r="H101" s="6"/>
      <c r="I101" s="6"/>
      <c r="J101" s="6"/>
      <c r="K101" s="6"/>
      <c r="L101" s="6"/>
      <c r="M101" s="6"/>
      <c r="N101" s="6"/>
      <c r="O101" s="6"/>
      <c r="P101" s="6"/>
      <c r="Q101" s="6"/>
    </row>
    <row r="102">
      <c r="A102" s="1" t="s">
        <v>862</v>
      </c>
      <c r="B102" s="1" t="s">
        <v>863</v>
      </c>
      <c r="C102" s="1" t="s">
        <v>7</v>
      </c>
      <c r="D102" s="1">
        <v>0.822567224502563</v>
      </c>
      <c r="E102" s="4">
        <f t="shared" si="1"/>
        <v>82.25672245</v>
      </c>
      <c r="F102" s="6"/>
      <c r="G102" s="6"/>
      <c r="H102" s="6"/>
      <c r="I102" s="6"/>
      <c r="J102" s="6"/>
      <c r="K102" s="6"/>
      <c r="L102" s="6"/>
      <c r="M102" s="6"/>
      <c r="N102" s="6"/>
      <c r="O102" s="6"/>
      <c r="P102" s="6"/>
      <c r="Q102" s="6"/>
    </row>
    <row r="103">
      <c r="A103" s="1" t="s">
        <v>866</v>
      </c>
      <c r="B103" s="1" t="s">
        <v>867</v>
      </c>
      <c r="C103" s="1" t="s">
        <v>7</v>
      </c>
      <c r="D103" s="1">
        <v>0.610489964485168</v>
      </c>
      <c r="E103" s="4">
        <f t="shared" si="1"/>
        <v>61.04899645</v>
      </c>
      <c r="F103" s="6"/>
      <c r="G103" s="6"/>
      <c r="H103" s="6"/>
      <c r="I103" s="6"/>
      <c r="J103" s="6"/>
      <c r="K103" s="6"/>
      <c r="L103" s="6"/>
      <c r="M103" s="6"/>
      <c r="N103" s="6"/>
      <c r="O103" s="6"/>
      <c r="P103" s="6"/>
      <c r="Q103" s="6"/>
    </row>
    <row r="104">
      <c r="A104" s="1" t="s">
        <v>872</v>
      </c>
      <c r="B104" s="1" t="s">
        <v>873</v>
      </c>
      <c r="C104" s="1" t="s">
        <v>7</v>
      </c>
      <c r="D104" s="1">
        <v>0.85141783952713</v>
      </c>
      <c r="E104" s="4">
        <f t="shared" si="1"/>
        <v>85.14178395</v>
      </c>
      <c r="F104" s="6"/>
      <c r="G104" s="6"/>
      <c r="H104" s="6"/>
      <c r="I104" s="6"/>
      <c r="J104" s="6"/>
      <c r="K104" s="6"/>
      <c r="L104" s="6"/>
      <c r="M104" s="6"/>
      <c r="N104" s="6"/>
      <c r="O104" s="6"/>
      <c r="P104" s="6"/>
      <c r="Q104" s="6"/>
    </row>
    <row r="105">
      <c r="A105" s="1" t="s">
        <v>876</v>
      </c>
      <c r="B105" s="1" t="s">
        <v>877</v>
      </c>
      <c r="C105" s="1" t="s">
        <v>7</v>
      </c>
      <c r="D105" s="1">
        <v>0.993425369262695</v>
      </c>
      <c r="E105" s="4">
        <f t="shared" si="1"/>
        <v>99.34253693</v>
      </c>
      <c r="F105" s="6"/>
      <c r="G105" s="6"/>
      <c r="H105" s="6"/>
      <c r="I105" s="6"/>
      <c r="J105" s="6"/>
      <c r="K105" s="6"/>
      <c r="L105" s="6"/>
      <c r="M105" s="6"/>
      <c r="N105" s="6"/>
      <c r="O105" s="6"/>
      <c r="P105" s="6"/>
      <c r="Q105" s="6"/>
    </row>
    <row r="106">
      <c r="A106" s="1" t="s">
        <v>878</v>
      </c>
      <c r="B106" s="1" t="s">
        <v>879</v>
      </c>
      <c r="C106" s="1" t="s">
        <v>7</v>
      </c>
      <c r="D106" s="1">
        <v>0.909173727035522</v>
      </c>
      <c r="E106" s="4">
        <f t="shared" si="1"/>
        <v>90.9173727</v>
      </c>
      <c r="F106" s="6"/>
      <c r="G106" s="6"/>
      <c r="H106" s="6"/>
      <c r="I106" s="6"/>
      <c r="J106" s="6"/>
      <c r="K106" s="6"/>
      <c r="L106" s="6"/>
      <c r="M106" s="6"/>
      <c r="N106" s="6"/>
      <c r="O106" s="6"/>
      <c r="P106" s="6"/>
      <c r="Q106" s="6"/>
    </row>
    <row r="107">
      <c r="A107" s="1" t="s">
        <v>884</v>
      </c>
      <c r="B107" s="1" t="s">
        <v>885</v>
      </c>
      <c r="C107" s="1" t="s">
        <v>7</v>
      </c>
      <c r="D107" s="1">
        <v>0.999373376369476</v>
      </c>
      <c r="E107" s="4">
        <f t="shared" si="1"/>
        <v>99.93733764</v>
      </c>
      <c r="F107" s="6"/>
      <c r="G107" s="6"/>
      <c r="H107" s="6"/>
      <c r="I107" s="6"/>
      <c r="J107" s="6"/>
      <c r="K107" s="6"/>
      <c r="L107" s="6"/>
      <c r="M107" s="6"/>
      <c r="N107" s="6"/>
      <c r="O107" s="6"/>
      <c r="P107" s="6"/>
      <c r="Q107" s="6"/>
    </row>
    <row r="108">
      <c r="A108" s="1" t="s">
        <v>886</v>
      </c>
      <c r="B108" s="1" t="s">
        <v>887</v>
      </c>
      <c r="C108" s="1" t="s">
        <v>7</v>
      </c>
      <c r="D108" s="1">
        <v>0.734701812267303</v>
      </c>
      <c r="E108" s="4">
        <f t="shared" si="1"/>
        <v>73.47018123</v>
      </c>
      <c r="F108" s="6"/>
      <c r="G108" s="6"/>
      <c r="H108" s="6"/>
      <c r="I108" s="6"/>
      <c r="J108" s="6"/>
      <c r="K108" s="6"/>
      <c r="L108" s="6"/>
      <c r="M108" s="6"/>
      <c r="N108" s="6"/>
      <c r="O108" s="6"/>
      <c r="P108" s="6"/>
      <c r="Q108" s="6"/>
    </row>
    <row r="109">
      <c r="A109" s="1" t="s">
        <v>890</v>
      </c>
      <c r="B109" s="1" t="s">
        <v>891</v>
      </c>
      <c r="C109" s="1" t="s">
        <v>7</v>
      </c>
      <c r="D109" s="1">
        <v>0.999189436435699</v>
      </c>
      <c r="E109" s="4">
        <f t="shared" si="1"/>
        <v>99.91894364</v>
      </c>
      <c r="F109" s="6"/>
      <c r="G109" s="6"/>
      <c r="H109" s="6"/>
      <c r="I109" s="6"/>
      <c r="J109" s="6"/>
      <c r="K109" s="6"/>
      <c r="L109" s="6"/>
      <c r="M109" s="6"/>
      <c r="N109" s="6"/>
      <c r="O109" s="6"/>
      <c r="P109" s="6"/>
      <c r="Q109" s="6"/>
    </row>
    <row r="110">
      <c r="A110" s="1" t="s">
        <v>894</v>
      </c>
      <c r="B110" s="1" t="s">
        <v>895</v>
      </c>
      <c r="C110" s="1" t="s">
        <v>7</v>
      </c>
      <c r="D110" s="1">
        <v>0.999645709991455</v>
      </c>
      <c r="E110" s="4">
        <f t="shared" si="1"/>
        <v>99.964571</v>
      </c>
      <c r="F110" s="6"/>
      <c r="G110" s="6"/>
      <c r="H110" s="6"/>
      <c r="I110" s="6"/>
      <c r="J110" s="6"/>
      <c r="K110" s="6"/>
      <c r="L110" s="6"/>
      <c r="M110" s="6"/>
      <c r="N110" s="6"/>
      <c r="O110" s="6"/>
      <c r="P110" s="6"/>
      <c r="Q110" s="6"/>
    </row>
    <row r="111">
      <c r="A111" s="1" t="s">
        <v>898</v>
      </c>
      <c r="B111" s="1" t="s">
        <v>899</v>
      </c>
      <c r="C111" s="1" t="s">
        <v>7</v>
      </c>
      <c r="D111" s="1">
        <v>0.985319912433624</v>
      </c>
      <c r="E111" s="4">
        <f t="shared" si="1"/>
        <v>98.53199124</v>
      </c>
      <c r="F111" s="6"/>
      <c r="G111" s="6"/>
      <c r="H111" s="6"/>
      <c r="I111" s="6"/>
      <c r="J111" s="6"/>
      <c r="K111" s="6"/>
      <c r="L111" s="6"/>
      <c r="M111" s="6"/>
      <c r="N111" s="6"/>
      <c r="O111" s="6"/>
      <c r="P111" s="6"/>
      <c r="Q111" s="6"/>
    </row>
    <row r="112">
      <c r="A112" s="1" t="s">
        <v>906</v>
      </c>
      <c r="B112" s="1" t="s">
        <v>907</v>
      </c>
      <c r="C112" s="1" t="s">
        <v>7</v>
      </c>
      <c r="D112" s="1">
        <v>0.989885687828064</v>
      </c>
      <c r="E112" s="4">
        <f t="shared" si="1"/>
        <v>98.98856878</v>
      </c>
      <c r="F112" s="6"/>
      <c r="G112" s="6"/>
      <c r="H112" s="6"/>
      <c r="I112" s="6"/>
      <c r="J112" s="6"/>
      <c r="K112" s="6"/>
      <c r="L112" s="6"/>
      <c r="M112" s="6"/>
      <c r="N112" s="6"/>
      <c r="O112" s="6"/>
      <c r="P112" s="6"/>
      <c r="Q112" s="6"/>
    </row>
    <row r="113">
      <c r="A113" s="1" t="s">
        <v>910</v>
      </c>
      <c r="B113" s="1" t="s">
        <v>911</v>
      </c>
      <c r="C113" s="1" t="s">
        <v>7</v>
      </c>
      <c r="D113" s="1">
        <v>0.896526455879211</v>
      </c>
      <c r="E113" s="4">
        <f t="shared" si="1"/>
        <v>89.65264559</v>
      </c>
      <c r="F113" s="6"/>
      <c r="G113" s="6"/>
      <c r="H113" s="6"/>
      <c r="I113" s="6"/>
      <c r="J113" s="6"/>
      <c r="K113" s="6"/>
      <c r="L113" s="6"/>
      <c r="M113" s="6"/>
      <c r="N113" s="6"/>
      <c r="O113" s="6"/>
      <c r="P113" s="6"/>
      <c r="Q113" s="6"/>
    </row>
    <row r="114">
      <c r="A114" s="1" t="s">
        <v>920</v>
      </c>
      <c r="B114" s="1" t="s">
        <v>921</v>
      </c>
      <c r="C114" s="1" t="s">
        <v>7</v>
      </c>
      <c r="D114" s="1">
        <v>0.964097082614898</v>
      </c>
      <c r="E114" s="4">
        <f t="shared" si="1"/>
        <v>96.40970826</v>
      </c>
      <c r="F114" s="6"/>
      <c r="G114" s="6"/>
      <c r="H114" s="6"/>
      <c r="I114" s="6"/>
      <c r="J114" s="6"/>
      <c r="K114" s="6"/>
      <c r="L114" s="6"/>
      <c r="M114" s="6"/>
      <c r="N114" s="6"/>
      <c r="O114" s="6"/>
      <c r="P114" s="6"/>
      <c r="Q114" s="6"/>
    </row>
    <row r="115">
      <c r="A115" s="1" t="s">
        <v>924</v>
      </c>
      <c r="B115" s="1" t="s">
        <v>925</v>
      </c>
      <c r="C115" s="1" t="s">
        <v>7</v>
      </c>
      <c r="D115" s="1">
        <v>0.884107768535614</v>
      </c>
      <c r="E115" s="4">
        <f t="shared" si="1"/>
        <v>88.41077685</v>
      </c>
      <c r="F115" s="6"/>
      <c r="G115" s="6"/>
      <c r="H115" s="6"/>
      <c r="I115" s="6"/>
      <c r="J115" s="6"/>
      <c r="K115" s="6"/>
      <c r="L115" s="6"/>
      <c r="M115" s="6"/>
      <c r="N115" s="6"/>
      <c r="O115" s="6"/>
      <c r="P115" s="6"/>
      <c r="Q115" s="6"/>
    </row>
    <row r="116">
      <c r="A116" s="1" t="s">
        <v>926</v>
      </c>
      <c r="B116" s="1" t="s">
        <v>927</v>
      </c>
      <c r="C116" s="1" t="s">
        <v>7</v>
      </c>
      <c r="D116" s="1">
        <v>0.902144134044647</v>
      </c>
      <c r="E116" s="4">
        <f t="shared" si="1"/>
        <v>90.2144134</v>
      </c>
      <c r="F116" s="6"/>
      <c r="G116" s="6"/>
      <c r="H116" s="6"/>
      <c r="I116" s="6"/>
      <c r="J116" s="6"/>
      <c r="K116" s="6"/>
      <c r="L116" s="6"/>
      <c r="M116" s="6"/>
      <c r="N116" s="6"/>
      <c r="O116" s="6"/>
      <c r="P116" s="6"/>
      <c r="Q116" s="6"/>
    </row>
    <row r="117">
      <c r="A117" s="1" t="s">
        <v>938</v>
      </c>
      <c r="B117" s="1" t="s">
        <v>939</v>
      </c>
      <c r="C117" s="1" t="s">
        <v>7</v>
      </c>
      <c r="D117" s="1">
        <v>0.980099022388458</v>
      </c>
      <c r="E117" s="4">
        <f t="shared" si="1"/>
        <v>98.00990224</v>
      </c>
      <c r="F117" s="6"/>
      <c r="G117" s="6"/>
      <c r="H117" s="6"/>
      <c r="I117" s="6"/>
      <c r="J117" s="6"/>
      <c r="K117" s="6"/>
      <c r="L117" s="6"/>
      <c r="M117" s="6"/>
      <c r="N117" s="6"/>
      <c r="O117" s="6"/>
      <c r="P117" s="6"/>
      <c r="Q117" s="6"/>
    </row>
    <row r="118">
      <c r="A118" s="1" t="s">
        <v>940</v>
      </c>
      <c r="B118" s="1" t="s">
        <v>941</v>
      </c>
      <c r="C118" s="1" t="s">
        <v>7</v>
      </c>
      <c r="D118" s="1">
        <v>0.967378497123718</v>
      </c>
      <c r="E118" s="4">
        <f t="shared" si="1"/>
        <v>96.73784971</v>
      </c>
      <c r="F118" s="6"/>
      <c r="G118" s="6"/>
      <c r="H118" s="6"/>
      <c r="I118" s="6"/>
      <c r="J118" s="6"/>
      <c r="K118" s="6"/>
      <c r="L118" s="6"/>
      <c r="M118" s="6"/>
      <c r="N118" s="6"/>
      <c r="O118" s="6"/>
      <c r="P118" s="6"/>
      <c r="Q118" s="6"/>
    </row>
    <row r="119">
      <c r="A119" s="1" t="s">
        <v>942</v>
      </c>
      <c r="B119" s="1" t="s">
        <v>943</v>
      </c>
      <c r="C119" s="1" t="s">
        <v>7</v>
      </c>
      <c r="D119" s="1">
        <v>0.957968056201934</v>
      </c>
      <c r="E119" s="4">
        <f t="shared" si="1"/>
        <v>95.79680562</v>
      </c>
      <c r="F119" s="6"/>
      <c r="G119" s="6"/>
      <c r="H119" s="6"/>
      <c r="I119" s="6"/>
      <c r="J119" s="6"/>
      <c r="K119" s="6"/>
      <c r="L119" s="6"/>
      <c r="M119" s="6"/>
      <c r="N119" s="6"/>
      <c r="O119" s="6"/>
      <c r="P119" s="6"/>
      <c r="Q119" s="6"/>
    </row>
    <row r="120">
      <c r="A120" s="1" t="s">
        <v>948</v>
      </c>
      <c r="B120" s="1" t="s">
        <v>949</v>
      </c>
      <c r="C120" s="1" t="s">
        <v>7</v>
      </c>
      <c r="D120" s="1">
        <v>0.973126590251922</v>
      </c>
      <c r="E120" s="4">
        <f t="shared" si="1"/>
        <v>97.31265903</v>
      </c>
      <c r="F120" s="6"/>
      <c r="G120" s="6"/>
      <c r="H120" s="6"/>
      <c r="I120" s="6"/>
      <c r="J120" s="6"/>
      <c r="K120" s="6"/>
      <c r="L120" s="6"/>
      <c r="M120" s="6"/>
      <c r="N120" s="6"/>
      <c r="O120" s="6"/>
      <c r="P120" s="6"/>
      <c r="Q120" s="6"/>
    </row>
    <row r="121">
      <c r="A121" s="1" t="s">
        <v>952</v>
      </c>
      <c r="B121" s="1" t="s">
        <v>953</v>
      </c>
      <c r="C121" s="1" t="s">
        <v>7</v>
      </c>
      <c r="D121" s="1">
        <v>0.995817959308624</v>
      </c>
      <c r="E121" s="4">
        <f t="shared" si="1"/>
        <v>99.58179593</v>
      </c>
      <c r="F121" s="6"/>
      <c r="G121" s="6"/>
      <c r="H121" s="6"/>
      <c r="I121" s="6"/>
      <c r="J121" s="6"/>
      <c r="K121" s="6"/>
      <c r="L121" s="6"/>
      <c r="M121" s="6"/>
      <c r="N121" s="6"/>
      <c r="O121" s="6"/>
      <c r="P121" s="6"/>
      <c r="Q121" s="6"/>
    </row>
    <row r="122">
      <c r="A122" s="1" t="s">
        <v>958</v>
      </c>
      <c r="B122" s="1" t="s">
        <v>959</v>
      </c>
      <c r="C122" s="1" t="s">
        <v>7</v>
      </c>
      <c r="D122" s="1">
        <v>0.998546659946441</v>
      </c>
      <c r="E122" s="4">
        <f t="shared" si="1"/>
        <v>99.85466599</v>
      </c>
      <c r="F122" s="6"/>
      <c r="G122" s="6"/>
      <c r="H122" s="6"/>
      <c r="I122" s="6"/>
      <c r="J122" s="6"/>
      <c r="K122" s="6"/>
      <c r="L122" s="6"/>
      <c r="M122" s="6"/>
      <c r="N122" s="6"/>
      <c r="O122" s="6"/>
      <c r="P122" s="6"/>
      <c r="Q122" s="6"/>
    </row>
    <row r="123">
      <c r="A123" s="1" t="s">
        <v>962</v>
      </c>
      <c r="B123" s="1" t="s">
        <v>963</v>
      </c>
      <c r="C123" s="1" t="s">
        <v>7</v>
      </c>
      <c r="D123" s="1">
        <v>0.845648825168609</v>
      </c>
      <c r="E123" s="4">
        <f t="shared" si="1"/>
        <v>84.56488252</v>
      </c>
      <c r="F123" s="6"/>
      <c r="G123" s="6"/>
      <c r="H123" s="6"/>
      <c r="I123" s="6"/>
      <c r="J123" s="6"/>
      <c r="K123" s="6"/>
      <c r="L123" s="6"/>
      <c r="M123" s="6"/>
      <c r="N123" s="6"/>
      <c r="O123" s="6"/>
      <c r="P123" s="6"/>
      <c r="Q123" s="6"/>
    </row>
    <row r="124">
      <c r="A124" s="1" t="s">
        <v>964</v>
      </c>
      <c r="B124" s="1" t="s">
        <v>965</v>
      </c>
      <c r="C124" s="1" t="s">
        <v>7</v>
      </c>
      <c r="D124" s="1">
        <v>0.997291147708892</v>
      </c>
      <c r="E124" s="4">
        <f t="shared" si="1"/>
        <v>99.72911477</v>
      </c>
      <c r="F124" s="6"/>
      <c r="G124" s="6"/>
      <c r="H124" s="6"/>
      <c r="I124" s="6"/>
      <c r="J124" s="6"/>
      <c r="K124" s="6"/>
      <c r="L124" s="6"/>
      <c r="M124" s="6"/>
      <c r="N124" s="6"/>
      <c r="O124" s="6"/>
      <c r="P124" s="6"/>
      <c r="Q124" s="6"/>
    </row>
    <row r="125">
      <c r="A125" s="1" t="s">
        <v>968</v>
      </c>
      <c r="B125" s="1" t="s">
        <v>969</v>
      </c>
      <c r="C125" s="1" t="s">
        <v>7</v>
      </c>
      <c r="D125" s="1">
        <v>0.999503850936889</v>
      </c>
      <c r="E125" s="4">
        <f t="shared" si="1"/>
        <v>99.95038509</v>
      </c>
      <c r="F125" s="6"/>
      <c r="G125" s="6"/>
      <c r="H125" s="6"/>
      <c r="I125" s="6"/>
      <c r="J125" s="6"/>
      <c r="K125" s="6"/>
      <c r="L125" s="6"/>
      <c r="M125" s="6"/>
      <c r="N125" s="6"/>
      <c r="O125" s="6"/>
      <c r="P125" s="6"/>
      <c r="Q125" s="6"/>
    </row>
    <row r="126">
      <c r="A126" s="1" t="s">
        <v>970</v>
      </c>
      <c r="B126" s="1" t="s">
        <v>971</v>
      </c>
      <c r="C126" s="1" t="s">
        <v>7</v>
      </c>
      <c r="D126" s="1">
        <v>0.905010640621185</v>
      </c>
      <c r="E126" s="4">
        <f t="shared" si="1"/>
        <v>90.50106406</v>
      </c>
      <c r="F126" s="6"/>
      <c r="G126" s="6"/>
      <c r="H126" s="6"/>
      <c r="I126" s="6"/>
      <c r="J126" s="6"/>
      <c r="K126" s="6"/>
      <c r="L126" s="6"/>
      <c r="M126" s="6"/>
      <c r="N126" s="6"/>
      <c r="O126" s="6"/>
      <c r="P126" s="6"/>
      <c r="Q126" s="6"/>
    </row>
    <row r="127">
      <c r="A127" s="1" t="s">
        <v>972</v>
      </c>
      <c r="B127" s="1" t="s">
        <v>973</v>
      </c>
      <c r="C127" s="1" t="s">
        <v>7</v>
      </c>
      <c r="D127" s="1">
        <v>0.998462915420532</v>
      </c>
      <c r="E127" s="4">
        <f t="shared" si="1"/>
        <v>99.84629154</v>
      </c>
      <c r="F127" s="6"/>
      <c r="G127" s="6"/>
      <c r="H127" s="6"/>
      <c r="I127" s="6"/>
      <c r="J127" s="6"/>
      <c r="K127" s="6"/>
      <c r="L127" s="6"/>
      <c r="M127" s="6"/>
      <c r="N127" s="6"/>
      <c r="O127" s="6"/>
      <c r="P127" s="6"/>
      <c r="Q127" s="6"/>
    </row>
    <row r="128">
      <c r="A128" s="1" t="s">
        <v>974</v>
      </c>
      <c r="B128" s="1" t="s">
        <v>975</v>
      </c>
      <c r="C128" s="1" t="s">
        <v>7</v>
      </c>
      <c r="D128" s="1">
        <v>0.997481763362884</v>
      </c>
      <c r="E128" s="4">
        <f t="shared" si="1"/>
        <v>99.74817634</v>
      </c>
      <c r="F128" s="6"/>
      <c r="G128" s="6"/>
      <c r="H128" s="6"/>
      <c r="I128" s="6"/>
      <c r="J128" s="6"/>
      <c r="K128" s="6"/>
      <c r="L128" s="6"/>
      <c r="M128" s="6"/>
      <c r="N128" s="6"/>
      <c r="O128" s="6"/>
      <c r="P128" s="6"/>
      <c r="Q128" s="6"/>
    </row>
    <row r="129">
      <c r="A129" s="1" t="s">
        <v>976</v>
      </c>
      <c r="B129" s="1" t="s">
        <v>977</v>
      </c>
      <c r="C129" s="1" t="s">
        <v>7</v>
      </c>
      <c r="D129" s="1">
        <v>0.973542749881744</v>
      </c>
      <c r="E129" s="4">
        <f t="shared" si="1"/>
        <v>97.35427499</v>
      </c>
      <c r="F129" s="6"/>
      <c r="G129" s="6"/>
      <c r="H129" s="6"/>
      <c r="I129" s="6"/>
      <c r="J129" s="6"/>
      <c r="K129" s="6"/>
      <c r="L129" s="6"/>
      <c r="M129" s="6"/>
      <c r="N129" s="6"/>
      <c r="O129" s="6"/>
      <c r="P129" s="6"/>
      <c r="Q129" s="6"/>
    </row>
    <row r="130">
      <c r="A130" s="1" t="s">
        <v>980</v>
      </c>
      <c r="B130" s="1" t="s">
        <v>981</v>
      </c>
      <c r="C130" s="1" t="s">
        <v>7</v>
      </c>
      <c r="D130" s="1">
        <v>0.996785759925842</v>
      </c>
      <c r="E130" s="4">
        <f t="shared" si="1"/>
        <v>99.67857599</v>
      </c>
      <c r="F130" s="6"/>
      <c r="G130" s="6"/>
      <c r="H130" s="6"/>
      <c r="I130" s="6"/>
      <c r="J130" s="6"/>
      <c r="K130" s="6"/>
      <c r="L130" s="6"/>
      <c r="M130" s="6"/>
      <c r="N130" s="6"/>
      <c r="O130" s="6"/>
      <c r="P130" s="6"/>
      <c r="Q130" s="6"/>
    </row>
    <row r="131">
      <c r="A131" s="1" t="s">
        <v>984</v>
      </c>
      <c r="B131" s="1" t="s">
        <v>985</v>
      </c>
      <c r="C131" s="1" t="s">
        <v>7</v>
      </c>
      <c r="D131" s="1">
        <v>0.811867594718933</v>
      </c>
      <c r="E131" s="4">
        <f t="shared" si="1"/>
        <v>81.18675947</v>
      </c>
      <c r="F131" s="6"/>
      <c r="G131" s="6"/>
      <c r="H131" s="6"/>
      <c r="I131" s="6"/>
      <c r="J131" s="6"/>
      <c r="K131" s="6"/>
      <c r="L131" s="6"/>
      <c r="M131" s="6"/>
      <c r="N131" s="6"/>
      <c r="O131" s="6"/>
      <c r="P131" s="6"/>
      <c r="Q131" s="6"/>
    </row>
    <row r="132">
      <c r="A132" s="1" t="s">
        <v>988</v>
      </c>
      <c r="B132" s="1" t="s">
        <v>989</v>
      </c>
      <c r="C132" s="1" t="s">
        <v>7</v>
      </c>
      <c r="D132" s="1">
        <v>0.579197168350219</v>
      </c>
      <c r="E132" s="4">
        <f t="shared" si="1"/>
        <v>57.91971684</v>
      </c>
      <c r="F132" s="6"/>
      <c r="G132" s="6"/>
      <c r="H132" s="6"/>
      <c r="I132" s="6"/>
      <c r="J132" s="6"/>
      <c r="K132" s="6"/>
      <c r="L132" s="6"/>
      <c r="M132" s="6"/>
      <c r="N132" s="6"/>
      <c r="O132" s="6"/>
      <c r="P132" s="6"/>
      <c r="Q132" s="6"/>
    </row>
    <row r="133">
      <c r="A133" s="1" t="s">
        <v>990</v>
      </c>
      <c r="B133" s="1" t="s">
        <v>991</v>
      </c>
      <c r="C133" s="1" t="s">
        <v>7</v>
      </c>
      <c r="D133" s="1">
        <v>0.991025209426879</v>
      </c>
      <c r="E133" s="4">
        <f t="shared" si="1"/>
        <v>99.10252094</v>
      </c>
      <c r="F133" s="6"/>
      <c r="G133" s="6"/>
      <c r="H133" s="6"/>
      <c r="I133" s="6"/>
      <c r="J133" s="6"/>
      <c r="K133" s="6"/>
      <c r="L133" s="6"/>
      <c r="M133" s="6"/>
      <c r="N133" s="6"/>
      <c r="O133" s="6"/>
      <c r="P133" s="6"/>
      <c r="Q133" s="6"/>
    </row>
    <row r="134">
      <c r="A134" s="1" t="s">
        <v>994</v>
      </c>
      <c r="B134" s="1" t="s">
        <v>995</v>
      </c>
      <c r="C134" s="1" t="s">
        <v>7</v>
      </c>
      <c r="D134" s="1">
        <v>0.742534577846527</v>
      </c>
      <c r="E134" s="4">
        <f t="shared" si="1"/>
        <v>74.25345778</v>
      </c>
      <c r="F134" s="6"/>
      <c r="G134" s="6"/>
      <c r="H134" s="6"/>
      <c r="I134" s="6"/>
      <c r="J134" s="6"/>
      <c r="K134" s="6"/>
      <c r="L134" s="6"/>
      <c r="M134" s="6"/>
      <c r="N134" s="6"/>
      <c r="O134" s="6"/>
      <c r="P134" s="6"/>
      <c r="Q134" s="6"/>
    </row>
    <row r="135">
      <c r="A135" s="1" t="s">
        <v>996</v>
      </c>
      <c r="B135" s="1" t="s">
        <v>997</v>
      </c>
      <c r="C135" s="1" t="s">
        <v>7</v>
      </c>
      <c r="D135" s="1">
        <v>0.796482801437377</v>
      </c>
      <c r="E135" s="4">
        <f t="shared" si="1"/>
        <v>79.64828014</v>
      </c>
      <c r="F135" s="6"/>
      <c r="G135" s="6"/>
      <c r="H135" s="6"/>
      <c r="I135" s="6"/>
      <c r="J135" s="6"/>
      <c r="K135" s="6"/>
      <c r="L135" s="6"/>
      <c r="M135" s="6"/>
      <c r="N135" s="6"/>
      <c r="O135" s="6"/>
      <c r="P135" s="6"/>
      <c r="Q135" s="6"/>
    </row>
    <row r="136">
      <c r="A136" s="1" t="s">
        <v>1000</v>
      </c>
      <c r="B136" s="1" t="s">
        <v>1001</v>
      </c>
      <c r="C136" s="1" t="s">
        <v>7</v>
      </c>
      <c r="D136" s="1">
        <v>0.556846797466278</v>
      </c>
      <c r="E136" s="4">
        <f t="shared" si="1"/>
        <v>55.68467975</v>
      </c>
      <c r="F136" s="6"/>
      <c r="G136" s="6"/>
      <c r="H136" s="6"/>
      <c r="I136" s="6"/>
      <c r="J136" s="6"/>
      <c r="K136" s="6"/>
      <c r="L136" s="6"/>
      <c r="M136" s="6"/>
      <c r="N136" s="6"/>
      <c r="O136" s="6"/>
      <c r="P136" s="6"/>
      <c r="Q136" s="6"/>
    </row>
    <row r="137">
      <c r="A137" s="1" t="s">
        <v>1022</v>
      </c>
      <c r="B137" s="1" t="s">
        <v>1023</v>
      </c>
      <c r="C137" s="1" t="s">
        <v>7</v>
      </c>
      <c r="D137" s="1">
        <v>0.998350977897644</v>
      </c>
      <c r="E137" s="4">
        <f t="shared" si="1"/>
        <v>99.83509779</v>
      </c>
      <c r="F137" s="6"/>
      <c r="G137" s="6"/>
      <c r="H137" s="6"/>
      <c r="I137" s="6"/>
      <c r="J137" s="6"/>
      <c r="K137" s="6"/>
      <c r="L137" s="6"/>
      <c r="M137" s="6"/>
      <c r="N137" s="6"/>
      <c r="O137" s="6"/>
      <c r="P137" s="6"/>
      <c r="Q137" s="6"/>
    </row>
    <row r="138">
      <c r="A138" s="1" t="s">
        <v>1024</v>
      </c>
      <c r="B138" s="1" t="s">
        <v>1025</v>
      </c>
      <c r="C138" s="1" t="s">
        <v>7</v>
      </c>
      <c r="D138" s="1">
        <v>0.994204699993133</v>
      </c>
      <c r="E138" s="4">
        <f t="shared" si="1"/>
        <v>99.42047</v>
      </c>
      <c r="F138" s="6"/>
      <c r="G138" s="6"/>
      <c r="H138" s="6"/>
      <c r="I138" s="6"/>
      <c r="J138" s="6"/>
      <c r="K138" s="6"/>
      <c r="L138" s="6"/>
      <c r="M138" s="6"/>
      <c r="N138" s="6"/>
      <c r="O138" s="6"/>
      <c r="P138" s="6"/>
      <c r="Q138" s="6"/>
    </row>
    <row r="139">
      <c r="A139" s="1" t="s">
        <v>1030</v>
      </c>
      <c r="B139" s="1" t="s">
        <v>1031</v>
      </c>
      <c r="C139" s="1" t="s">
        <v>7</v>
      </c>
      <c r="D139" s="1">
        <v>0.993457496166229</v>
      </c>
      <c r="E139" s="4">
        <f t="shared" si="1"/>
        <v>99.34574962</v>
      </c>
      <c r="F139" s="6"/>
      <c r="G139" s="6"/>
      <c r="H139" s="6"/>
      <c r="I139" s="6"/>
      <c r="J139" s="6"/>
      <c r="K139" s="6"/>
      <c r="L139" s="6"/>
      <c r="M139" s="6"/>
      <c r="N139" s="6"/>
      <c r="O139" s="6"/>
      <c r="P139" s="6"/>
      <c r="Q139" s="6"/>
    </row>
    <row r="140">
      <c r="A140" s="1" t="s">
        <v>1036</v>
      </c>
      <c r="B140" s="1" t="s">
        <v>1037</v>
      </c>
      <c r="C140" s="1" t="s">
        <v>7</v>
      </c>
      <c r="D140" s="1">
        <v>0.998391330242157</v>
      </c>
      <c r="E140" s="4">
        <f t="shared" si="1"/>
        <v>99.83913302</v>
      </c>
      <c r="F140" s="6"/>
      <c r="G140" s="6"/>
      <c r="H140" s="6"/>
      <c r="I140" s="6"/>
      <c r="J140" s="6"/>
      <c r="K140" s="6"/>
      <c r="L140" s="6"/>
      <c r="M140" s="6"/>
      <c r="N140" s="6"/>
      <c r="O140" s="6"/>
      <c r="P140" s="6"/>
      <c r="Q140" s="6"/>
    </row>
    <row r="141">
      <c r="A141" s="1" t="s">
        <v>1040</v>
      </c>
      <c r="B141" s="1" t="s">
        <v>1041</v>
      </c>
      <c r="C141" s="1" t="s">
        <v>7</v>
      </c>
      <c r="D141" s="1">
        <v>0.999650597572326</v>
      </c>
      <c r="E141" s="4">
        <f t="shared" si="1"/>
        <v>99.96505976</v>
      </c>
      <c r="F141" s="6"/>
      <c r="G141" s="6"/>
      <c r="H141" s="6"/>
      <c r="I141" s="6"/>
      <c r="J141" s="6"/>
      <c r="K141" s="6"/>
      <c r="L141" s="6"/>
      <c r="M141" s="6"/>
      <c r="N141" s="6"/>
      <c r="O141" s="6"/>
      <c r="P141" s="6"/>
      <c r="Q141" s="6"/>
    </row>
    <row r="142">
      <c r="A142" s="1" t="s">
        <v>1044</v>
      </c>
      <c r="B142" s="1" t="s">
        <v>1045</v>
      </c>
      <c r="C142" s="1" t="s">
        <v>7</v>
      </c>
      <c r="D142" s="1">
        <v>0.999187767505645</v>
      </c>
      <c r="E142" s="4">
        <f t="shared" si="1"/>
        <v>99.91877675</v>
      </c>
      <c r="F142" s="6"/>
      <c r="G142" s="6"/>
      <c r="H142" s="6"/>
      <c r="I142" s="6"/>
      <c r="J142" s="6"/>
      <c r="K142" s="6"/>
      <c r="L142" s="6"/>
      <c r="M142" s="6"/>
      <c r="N142" s="6"/>
      <c r="O142" s="6"/>
      <c r="P142" s="6"/>
      <c r="Q142" s="6"/>
    </row>
    <row r="143">
      <c r="A143" s="1" t="s">
        <v>1046</v>
      </c>
      <c r="B143" s="1" t="s">
        <v>1047</v>
      </c>
      <c r="C143" s="1" t="s">
        <v>7</v>
      </c>
      <c r="D143" s="1">
        <v>0.748979270458221</v>
      </c>
      <c r="E143" s="4">
        <f t="shared" si="1"/>
        <v>74.89792705</v>
      </c>
      <c r="F143" s="6"/>
      <c r="G143" s="6"/>
      <c r="H143" s="6"/>
      <c r="I143" s="6"/>
      <c r="J143" s="6"/>
      <c r="K143" s="6"/>
      <c r="L143" s="6"/>
      <c r="M143" s="6"/>
      <c r="N143" s="6"/>
      <c r="O143" s="6"/>
      <c r="P143" s="6"/>
      <c r="Q143" s="6"/>
    </row>
    <row r="144">
      <c r="A144" s="1" t="s">
        <v>1048</v>
      </c>
      <c r="B144" s="1" t="s">
        <v>1049</v>
      </c>
      <c r="C144" s="1" t="s">
        <v>7</v>
      </c>
      <c r="D144" s="1">
        <v>0.998513638973236</v>
      </c>
      <c r="E144" s="4">
        <f t="shared" si="1"/>
        <v>99.8513639</v>
      </c>
      <c r="F144" s="6"/>
      <c r="G144" s="6"/>
      <c r="H144" s="6"/>
      <c r="I144" s="6"/>
      <c r="J144" s="6"/>
      <c r="K144" s="6"/>
      <c r="L144" s="6"/>
      <c r="M144" s="6"/>
      <c r="N144" s="6"/>
      <c r="O144" s="6"/>
      <c r="P144" s="6"/>
      <c r="Q144" s="6"/>
    </row>
    <row r="145">
      <c r="A145" s="1" t="s">
        <v>1054</v>
      </c>
      <c r="B145" s="1" t="s">
        <v>1055</v>
      </c>
      <c r="C145" s="1" t="s">
        <v>7</v>
      </c>
      <c r="D145" s="1">
        <v>0.948482394218444</v>
      </c>
      <c r="E145" s="4">
        <f t="shared" si="1"/>
        <v>94.84823942</v>
      </c>
      <c r="F145" s="6"/>
      <c r="G145" s="6"/>
      <c r="H145" s="6"/>
      <c r="I145" s="6"/>
      <c r="J145" s="6"/>
      <c r="K145" s="6"/>
      <c r="L145" s="6"/>
      <c r="M145" s="6"/>
      <c r="N145" s="6"/>
      <c r="O145" s="6"/>
      <c r="P145" s="6"/>
      <c r="Q145" s="6"/>
    </row>
    <row r="146">
      <c r="A146" s="1" t="s">
        <v>1056</v>
      </c>
      <c r="B146" s="1" t="s">
        <v>1057</v>
      </c>
      <c r="C146" s="1" t="s">
        <v>7</v>
      </c>
      <c r="D146" s="1">
        <v>0.999029517173767</v>
      </c>
      <c r="E146" s="4">
        <f t="shared" si="1"/>
        <v>99.90295172</v>
      </c>
      <c r="F146" s="6"/>
      <c r="G146" s="6"/>
      <c r="H146" s="6"/>
      <c r="I146" s="6"/>
      <c r="J146" s="6"/>
      <c r="K146" s="6"/>
      <c r="L146" s="6"/>
      <c r="M146" s="6"/>
      <c r="N146" s="6"/>
      <c r="O146" s="6"/>
      <c r="P146" s="6"/>
      <c r="Q146" s="6"/>
    </row>
    <row r="147">
      <c r="A147" s="1" t="s">
        <v>1058</v>
      </c>
      <c r="B147" s="1" t="s">
        <v>1059</v>
      </c>
      <c r="C147" s="1" t="s">
        <v>7</v>
      </c>
      <c r="D147" s="1">
        <v>0.90600562095642</v>
      </c>
      <c r="E147" s="4">
        <f t="shared" si="1"/>
        <v>90.6005621</v>
      </c>
      <c r="F147" s="6"/>
      <c r="G147" s="6"/>
      <c r="H147" s="6"/>
      <c r="I147" s="6"/>
      <c r="J147" s="6"/>
      <c r="K147" s="6"/>
      <c r="L147" s="6"/>
      <c r="M147" s="6"/>
      <c r="N147" s="6"/>
      <c r="O147" s="6"/>
      <c r="P147" s="6"/>
      <c r="Q147" s="6"/>
    </row>
    <row r="148">
      <c r="A148" s="1" t="s">
        <v>1060</v>
      </c>
      <c r="B148" s="1" t="s">
        <v>1061</v>
      </c>
      <c r="C148" s="1" t="s">
        <v>7</v>
      </c>
      <c r="D148" s="1">
        <v>0.997734427452087</v>
      </c>
      <c r="E148" s="4">
        <f t="shared" si="1"/>
        <v>99.77344275</v>
      </c>
      <c r="F148" s="6"/>
      <c r="G148" s="6"/>
      <c r="H148" s="6"/>
      <c r="I148" s="6"/>
      <c r="J148" s="6"/>
      <c r="K148" s="6"/>
      <c r="L148" s="6"/>
      <c r="M148" s="6"/>
      <c r="N148" s="6"/>
      <c r="O148" s="6"/>
      <c r="P148" s="6"/>
      <c r="Q148" s="6"/>
    </row>
    <row r="149">
      <c r="A149" s="1" t="s">
        <v>1062</v>
      </c>
      <c r="B149" s="1" t="s">
        <v>1063</v>
      </c>
      <c r="C149" s="1" t="s">
        <v>7</v>
      </c>
      <c r="D149" s="1">
        <v>0.813180267810821</v>
      </c>
      <c r="E149" s="4">
        <f t="shared" si="1"/>
        <v>81.31802678</v>
      </c>
      <c r="F149" s="6"/>
      <c r="G149" s="6"/>
      <c r="H149" s="6"/>
      <c r="I149" s="6"/>
      <c r="J149" s="6"/>
      <c r="K149" s="6"/>
      <c r="L149" s="6"/>
      <c r="M149" s="6"/>
      <c r="N149" s="6"/>
      <c r="O149" s="6"/>
      <c r="P149" s="6"/>
      <c r="Q149" s="6"/>
    </row>
    <row r="150">
      <c r="A150" s="1" t="s">
        <v>1066</v>
      </c>
      <c r="B150" s="1" t="s">
        <v>1067</v>
      </c>
      <c r="C150" s="1" t="s">
        <v>7</v>
      </c>
      <c r="D150" s="1">
        <v>0.999054729938507</v>
      </c>
      <c r="E150" s="4">
        <f t="shared" si="1"/>
        <v>99.90547299</v>
      </c>
      <c r="F150" s="6"/>
      <c r="G150" s="6"/>
      <c r="H150" s="6"/>
      <c r="I150" s="6"/>
      <c r="J150" s="6"/>
      <c r="K150" s="6"/>
      <c r="L150" s="6"/>
      <c r="M150" s="6"/>
      <c r="N150" s="6"/>
      <c r="O150" s="6"/>
      <c r="P150" s="6"/>
      <c r="Q150" s="6"/>
    </row>
    <row r="151">
      <c r="A151" s="1" t="s">
        <v>1070</v>
      </c>
      <c r="B151" s="1" t="s">
        <v>1071</v>
      </c>
      <c r="C151" s="1" t="s">
        <v>7</v>
      </c>
      <c r="D151" s="1">
        <v>0.922822296619415</v>
      </c>
      <c r="E151" s="4">
        <f t="shared" si="1"/>
        <v>92.28222966</v>
      </c>
      <c r="F151" s="6"/>
      <c r="G151" s="6"/>
      <c r="H151" s="6"/>
      <c r="I151" s="6"/>
      <c r="J151" s="6"/>
      <c r="K151" s="6"/>
      <c r="L151" s="6"/>
      <c r="M151" s="6"/>
      <c r="N151" s="6"/>
      <c r="O151" s="6"/>
      <c r="P151" s="6"/>
      <c r="Q151" s="6"/>
    </row>
    <row r="152">
      <c r="A152" s="1" t="s">
        <v>1072</v>
      </c>
      <c r="B152" s="1" t="s">
        <v>1073</v>
      </c>
      <c r="C152" s="1" t="s">
        <v>7</v>
      </c>
      <c r="D152" s="1">
        <v>0.861700177192688</v>
      </c>
      <c r="E152" s="4">
        <f t="shared" si="1"/>
        <v>86.17001772</v>
      </c>
      <c r="F152" s="6"/>
      <c r="G152" s="6"/>
      <c r="H152" s="6"/>
      <c r="I152" s="6"/>
      <c r="J152" s="6"/>
      <c r="K152" s="6"/>
      <c r="L152" s="6"/>
      <c r="M152" s="6"/>
      <c r="N152" s="6"/>
      <c r="O152" s="6"/>
      <c r="P152" s="6"/>
      <c r="Q152" s="6"/>
    </row>
    <row r="153">
      <c r="A153" s="1" t="s">
        <v>1084</v>
      </c>
      <c r="B153" s="1" t="s">
        <v>1085</v>
      </c>
      <c r="C153" s="1" t="s">
        <v>7</v>
      </c>
      <c r="D153" s="1">
        <v>0.997357785701751</v>
      </c>
      <c r="E153" s="4">
        <f t="shared" si="1"/>
        <v>99.73577857</v>
      </c>
      <c r="F153" s="6"/>
      <c r="G153" s="6"/>
      <c r="H153" s="6"/>
      <c r="I153" s="6"/>
      <c r="J153" s="6"/>
      <c r="K153" s="6"/>
      <c r="L153" s="6"/>
      <c r="M153" s="6"/>
      <c r="N153" s="6"/>
      <c r="O153" s="6"/>
      <c r="P153" s="6"/>
      <c r="Q153" s="6"/>
    </row>
    <row r="154">
      <c r="A154" s="1" t="s">
        <v>1086</v>
      </c>
      <c r="B154" s="1" t="s">
        <v>1087</v>
      </c>
      <c r="C154" s="1" t="s">
        <v>7</v>
      </c>
      <c r="D154" s="1">
        <v>0.897418618202209</v>
      </c>
      <c r="E154" s="4">
        <f t="shared" si="1"/>
        <v>89.74186182</v>
      </c>
      <c r="F154" s="6"/>
      <c r="G154" s="6"/>
      <c r="H154" s="6"/>
      <c r="I154" s="6"/>
      <c r="J154" s="6"/>
      <c r="K154" s="6"/>
      <c r="L154" s="6"/>
      <c r="M154" s="6"/>
      <c r="N154" s="6"/>
      <c r="O154" s="6"/>
      <c r="P154" s="6"/>
      <c r="Q154" s="6"/>
    </row>
    <row r="155">
      <c r="A155" s="1" t="s">
        <v>1088</v>
      </c>
      <c r="B155" s="1" t="s">
        <v>1089</v>
      </c>
      <c r="C155" s="1" t="s">
        <v>7</v>
      </c>
      <c r="D155" s="1">
        <v>0.997092366218566</v>
      </c>
      <c r="E155" s="4">
        <f t="shared" si="1"/>
        <v>99.70923662</v>
      </c>
      <c r="F155" s="6"/>
      <c r="G155" s="6"/>
      <c r="H155" s="6"/>
      <c r="I155" s="6"/>
      <c r="J155" s="6"/>
      <c r="K155" s="6"/>
      <c r="L155" s="6"/>
      <c r="M155" s="6"/>
      <c r="N155" s="6"/>
      <c r="O155" s="6"/>
      <c r="P155" s="6"/>
      <c r="Q155" s="6"/>
    </row>
    <row r="156">
      <c r="A156" s="1" t="s">
        <v>1092</v>
      </c>
      <c r="B156" s="1" t="s">
        <v>1093</v>
      </c>
      <c r="C156" s="1" t="s">
        <v>7</v>
      </c>
      <c r="D156" s="1">
        <v>0.607350170612335</v>
      </c>
      <c r="E156" s="4">
        <f t="shared" si="1"/>
        <v>60.73501706</v>
      </c>
      <c r="F156" s="6"/>
      <c r="G156" s="6"/>
      <c r="H156" s="6"/>
      <c r="I156" s="6"/>
      <c r="J156" s="6"/>
      <c r="K156" s="6"/>
      <c r="L156" s="6"/>
      <c r="M156" s="6"/>
      <c r="N156" s="6"/>
      <c r="O156" s="6"/>
      <c r="P156" s="6"/>
      <c r="Q156" s="6"/>
    </row>
    <row r="157">
      <c r="A157" s="1" t="s">
        <v>1096</v>
      </c>
      <c r="B157" s="1" t="s">
        <v>1097</v>
      </c>
      <c r="C157" s="1" t="s">
        <v>7</v>
      </c>
      <c r="D157" s="1">
        <v>0.648945748805999</v>
      </c>
      <c r="E157" s="4">
        <f t="shared" si="1"/>
        <v>64.89457488</v>
      </c>
      <c r="F157" s="6"/>
      <c r="G157" s="6"/>
      <c r="H157" s="6"/>
      <c r="I157" s="6"/>
      <c r="J157" s="6"/>
      <c r="K157" s="6"/>
      <c r="L157" s="6"/>
      <c r="M157" s="6"/>
      <c r="N157" s="6"/>
      <c r="O157" s="6"/>
      <c r="P157" s="6"/>
      <c r="Q157" s="6"/>
    </row>
    <row r="158">
      <c r="A158" s="1" t="s">
        <v>1098</v>
      </c>
      <c r="B158" s="1" t="s">
        <v>1099</v>
      </c>
      <c r="C158" s="1" t="s">
        <v>7</v>
      </c>
      <c r="D158" s="1">
        <v>0.996311724185943</v>
      </c>
      <c r="E158" s="4">
        <f t="shared" si="1"/>
        <v>99.63117242</v>
      </c>
      <c r="F158" s="6"/>
      <c r="G158" s="6"/>
      <c r="H158" s="6"/>
      <c r="I158" s="6"/>
      <c r="J158" s="6"/>
      <c r="K158" s="6"/>
      <c r="L158" s="6"/>
      <c r="M158" s="6"/>
      <c r="N158" s="6"/>
      <c r="O158" s="6"/>
      <c r="P158" s="6"/>
      <c r="Q158" s="6"/>
    </row>
    <row r="159">
      <c r="A159" s="1" t="s">
        <v>1106</v>
      </c>
      <c r="B159" s="1" t="s">
        <v>1107</v>
      </c>
      <c r="C159" s="1" t="s">
        <v>7</v>
      </c>
      <c r="D159" s="1">
        <v>0.996170222759246</v>
      </c>
      <c r="E159" s="4">
        <f t="shared" si="1"/>
        <v>99.61702228</v>
      </c>
      <c r="F159" s="6"/>
      <c r="G159" s="6"/>
      <c r="H159" s="6"/>
      <c r="I159" s="6"/>
      <c r="J159" s="6"/>
      <c r="K159" s="6"/>
      <c r="L159" s="6"/>
      <c r="M159" s="6"/>
      <c r="N159" s="6"/>
      <c r="O159" s="6"/>
      <c r="P159" s="6"/>
      <c r="Q159" s="6"/>
    </row>
    <row r="160">
      <c r="A160" s="1" t="s">
        <v>1110</v>
      </c>
      <c r="B160" s="1" t="s">
        <v>1111</v>
      </c>
      <c r="C160" s="1" t="s">
        <v>7</v>
      </c>
      <c r="D160" s="1">
        <v>0.807792127132415</v>
      </c>
      <c r="E160" s="4">
        <f t="shared" si="1"/>
        <v>80.77921271</v>
      </c>
      <c r="F160" s="6"/>
      <c r="G160" s="6"/>
      <c r="H160" s="6"/>
      <c r="I160" s="6"/>
      <c r="J160" s="6"/>
      <c r="K160" s="6"/>
      <c r="L160" s="6"/>
      <c r="M160" s="6"/>
      <c r="N160" s="6"/>
      <c r="O160" s="6"/>
      <c r="P160" s="6"/>
      <c r="Q160" s="6"/>
    </row>
    <row r="161">
      <c r="A161" s="1" t="s">
        <v>1114</v>
      </c>
      <c r="B161" s="1" t="s">
        <v>1115</v>
      </c>
      <c r="C161" s="1" t="s">
        <v>7</v>
      </c>
      <c r="D161" s="1">
        <v>0.996350646018981</v>
      </c>
      <c r="E161" s="4">
        <f t="shared" si="1"/>
        <v>99.6350646</v>
      </c>
      <c r="F161" s="6"/>
      <c r="G161" s="6"/>
      <c r="H161" s="6"/>
      <c r="I161" s="6"/>
      <c r="J161" s="6"/>
      <c r="K161" s="6"/>
      <c r="L161" s="6"/>
      <c r="M161" s="6"/>
      <c r="N161" s="6"/>
      <c r="O161" s="6"/>
      <c r="P161" s="6"/>
      <c r="Q161" s="6"/>
    </row>
    <row r="162">
      <c r="A162" s="1" t="s">
        <v>1116</v>
      </c>
      <c r="B162" s="1" t="s">
        <v>1117</v>
      </c>
      <c r="C162" s="1" t="s">
        <v>7</v>
      </c>
      <c r="D162" s="1">
        <v>0.988563299179077</v>
      </c>
      <c r="E162" s="4">
        <f t="shared" si="1"/>
        <v>98.85632992</v>
      </c>
      <c r="F162" s="6"/>
      <c r="G162" s="6"/>
      <c r="H162" s="6"/>
      <c r="I162" s="6"/>
      <c r="J162" s="6"/>
      <c r="K162" s="6"/>
      <c r="L162" s="6"/>
      <c r="M162" s="6"/>
      <c r="N162" s="6"/>
      <c r="O162" s="6"/>
      <c r="P162" s="6"/>
      <c r="Q162" s="6"/>
    </row>
    <row r="163">
      <c r="A163" s="1" t="s">
        <v>1118</v>
      </c>
      <c r="B163" s="1" t="s">
        <v>1119</v>
      </c>
      <c r="C163" s="1" t="s">
        <v>7</v>
      </c>
      <c r="D163" s="1">
        <v>0.996229112148284</v>
      </c>
      <c r="E163" s="4">
        <f t="shared" si="1"/>
        <v>99.62291121</v>
      </c>
      <c r="F163" s="6"/>
      <c r="G163" s="6"/>
      <c r="H163" s="6"/>
      <c r="I163" s="6"/>
      <c r="J163" s="6"/>
      <c r="K163" s="6"/>
      <c r="L163" s="6"/>
      <c r="M163" s="6"/>
      <c r="N163" s="6"/>
      <c r="O163" s="6"/>
      <c r="P163" s="6"/>
      <c r="Q163" s="6"/>
    </row>
    <row r="164">
      <c r="A164" s="1" t="s">
        <v>1130</v>
      </c>
      <c r="B164" s="1" t="s">
        <v>1131</v>
      </c>
      <c r="C164" s="1" t="s">
        <v>7</v>
      </c>
      <c r="D164" s="1">
        <v>0.980830430984497</v>
      </c>
      <c r="E164" s="4">
        <f t="shared" si="1"/>
        <v>98.0830431</v>
      </c>
      <c r="F164" s="6"/>
      <c r="G164" s="6"/>
      <c r="H164" s="6"/>
      <c r="I164" s="6"/>
      <c r="J164" s="6"/>
      <c r="K164" s="6"/>
      <c r="L164" s="6"/>
      <c r="M164" s="6"/>
      <c r="N164" s="6"/>
      <c r="O164" s="6"/>
      <c r="P164" s="6"/>
      <c r="Q164" s="6"/>
    </row>
    <row r="165">
      <c r="A165" s="1" t="s">
        <v>1136</v>
      </c>
      <c r="B165" s="1" t="s">
        <v>1137</v>
      </c>
      <c r="C165" s="1" t="s">
        <v>7</v>
      </c>
      <c r="D165" s="1">
        <v>0.99873262643814</v>
      </c>
      <c r="E165" s="4">
        <f t="shared" si="1"/>
        <v>99.87326264</v>
      </c>
      <c r="F165" s="6"/>
      <c r="G165" s="6"/>
      <c r="H165" s="6"/>
      <c r="I165" s="6"/>
      <c r="J165" s="6"/>
      <c r="K165" s="6"/>
      <c r="L165" s="6"/>
      <c r="M165" s="6"/>
      <c r="N165" s="6"/>
      <c r="O165" s="6"/>
      <c r="P165" s="6"/>
      <c r="Q165" s="6"/>
    </row>
    <row r="166">
      <c r="A166" s="1" t="s">
        <v>1138</v>
      </c>
      <c r="B166" s="1" t="s">
        <v>1139</v>
      </c>
      <c r="C166" s="1" t="s">
        <v>7</v>
      </c>
      <c r="D166" s="1">
        <v>0.983934581279754</v>
      </c>
      <c r="E166" s="4">
        <f t="shared" si="1"/>
        <v>98.39345813</v>
      </c>
      <c r="F166" s="6"/>
      <c r="G166" s="6"/>
      <c r="H166" s="6"/>
      <c r="I166" s="6"/>
      <c r="J166" s="6"/>
      <c r="K166" s="6"/>
      <c r="L166" s="6"/>
      <c r="M166" s="6"/>
      <c r="N166" s="6"/>
      <c r="O166" s="6"/>
      <c r="P166" s="6"/>
      <c r="Q166" s="6"/>
    </row>
    <row r="167">
      <c r="A167" s="1" t="s">
        <v>1144</v>
      </c>
      <c r="B167" s="1" t="s">
        <v>1145</v>
      </c>
      <c r="C167" s="1" t="s">
        <v>7</v>
      </c>
      <c r="D167" s="1">
        <v>0.797459781169891</v>
      </c>
      <c r="E167" s="4">
        <f t="shared" si="1"/>
        <v>79.74597812</v>
      </c>
      <c r="F167" s="6"/>
      <c r="G167" s="6"/>
      <c r="H167" s="6"/>
      <c r="I167" s="6"/>
      <c r="J167" s="6"/>
      <c r="K167" s="6"/>
      <c r="L167" s="6"/>
      <c r="M167" s="6"/>
      <c r="N167" s="6"/>
      <c r="O167" s="6"/>
      <c r="P167" s="6"/>
      <c r="Q167" s="6"/>
    </row>
    <row r="168">
      <c r="A168" s="1" t="s">
        <v>1146</v>
      </c>
      <c r="B168" s="1" t="s">
        <v>1147</v>
      </c>
      <c r="C168" s="1" t="s">
        <v>7</v>
      </c>
      <c r="D168" s="1">
        <v>0.728806138038635</v>
      </c>
      <c r="E168" s="4">
        <f t="shared" si="1"/>
        <v>72.8806138</v>
      </c>
      <c r="F168" s="6"/>
      <c r="G168" s="6"/>
      <c r="H168" s="6"/>
      <c r="I168" s="6"/>
      <c r="J168" s="6"/>
      <c r="K168" s="6"/>
      <c r="L168" s="6"/>
      <c r="M168" s="6"/>
      <c r="N168" s="6"/>
      <c r="O168" s="6"/>
      <c r="P168" s="6"/>
      <c r="Q168" s="6"/>
    </row>
    <row r="169">
      <c r="A169" s="1" t="s">
        <v>1150</v>
      </c>
      <c r="B169" s="1" t="s">
        <v>1151</v>
      </c>
      <c r="C169" s="1" t="s">
        <v>7</v>
      </c>
      <c r="D169" s="1">
        <v>0.997645795345306</v>
      </c>
      <c r="E169" s="4">
        <f t="shared" si="1"/>
        <v>99.76457953</v>
      </c>
      <c r="F169" s="6"/>
      <c r="G169" s="6"/>
      <c r="H169" s="6"/>
      <c r="I169" s="6"/>
      <c r="J169" s="6"/>
      <c r="K169" s="6"/>
      <c r="L169" s="6"/>
      <c r="M169" s="6"/>
      <c r="N169" s="6"/>
      <c r="O169" s="6"/>
      <c r="P169" s="6"/>
      <c r="Q169" s="6"/>
    </row>
    <row r="170">
      <c r="A170" s="1" t="s">
        <v>1152</v>
      </c>
      <c r="B170" s="1" t="s">
        <v>1153</v>
      </c>
      <c r="C170" s="1" t="s">
        <v>7</v>
      </c>
      <c r="D170" s="1">
        <v>0.977038264274597</v>
      </c>
      <c r="E170" s="4">
        <f t="shared" si="1"/>
        <v>97.70382643</v>
      </c>
      <c r="F170" s="6"/>
      <c r="G170" s="6"/>
      <c r="H170" s="6"/>
      <c r="I170" s="6"/>
      <c r="J170" s="6"/>
      <c r="K170" s="6"/>
      <c r="L170" s="6"/>
      <c r="M170" s="6"/>
      <c r="N170" s="6"/>
      <c r="O170" s="6"/>
      <c r="P170" s="6"/>
      <c r="Q170" s="6"/>
    </row>
    <row r="171">
      <c r="A171" s="1" t="s">
        <v>1156</v>
      </c>
      <c r="B171" s="1" t="s">
        <v>1157</v>
      </c>
      <c r="C171" s="1" t="s">
        <v>7</v>
      </c>
      <c r="D171" s="1">
        <v>0.966957986354827</v>
      </c>
      <c r="E171" s="4">
        <f t="shared" si="1"/>
        <v>96.69579864</v>
      </c>
      <c r="F171" s="6"/>
      <c r="G171" s="6"/>
      <c r="H171" s="6"/>
      <c r="I171" s="6"/>
      <c r="J171" s="6"/>
      <c r="K171" s="6"/>
      <c r="L171" s="6"/>
      <c r="M171" s="6"/>
      <c r="N171" s="6"/>
      <c r="O171" s="6"/>
      <c r="P171" s="6"/>
      <c r="Q171" s="6"/>
    </row>
    <row r="172">
      <c r="A172" s="1" t="s">
        <v>1158</v>
      </c>
      <c r="B172" s="1" t="s">
        <v>1159</v>
      </c>
      <c r="C172" s="1" t="s">
        <v>7</v>
      </c>
      <c r="D172" s="1">
        <v>0.996867716312408</v>
      </c>
      <c r="E172" s="4">
        <f t="shared" si="1"/>
        <v>99.68677163</v>
      </c>
      <c r="F172" s="6"/>
      <c r="G172" s="6"/>
      <c r="H172" s="6"/>
      <c r="I172" s="6"/>
      <c r="J172" s="6"/>
      <c r="K172" s="6"/>
      <c r="L172" s="6"/>
      <c r="M172" s="6"/>
      <c r="N172" s="6"/>
      <c r="O172" s="6"/>
      <c r="P172" s="6"/>
      <c r="Q172" s="6"/>
    </row>
    <row r="173">
      <c r="A173" s="1" t="s">
        <v>1164</v>
      </c>
      <c r="B173" s="1" t="s">
        <v>1165</v>
      </c>
      <c r="C173" s="1" t="s">
        <v>7</v>
      </c>
      <c r="D173" s="1">
        <v>0.998506069183349</v>
      </c>
      <c r="E173" s="4">
        <f t="shared" si="1"/>
        <v>99.85060692</v>
      </c>
      <c r="F173" s="6"/>
      <c r="G173" s="6"/>
      <c r="H173" s="6"/>
      <c r="I173" s="6"/>
      <c r="J173" s="6"/>
      <c r="K173" s="6"/>
      <c r="L173" s="6"/>
      <c r="M173" s="6"/>
      <c r="N173" s="6"/>
      <c r="O173" s="6"/>
      <c r="P173" s="6"/>
      <c r="Q173" s="6"/>
    </row>
    <row r="174">
      <c r="A174" s="1" t="s">
        <v>1166</v>
      </c>
      <c r="B174" s="1" t="s">
        <v>1167</v>
      </c>
      <c r="C174" s="1" t="s">
        <v>7</v>
      </c>
      <c r="D174" s="1">
        <v>0.973808467388153</v>
      </c>
      <c r="E174" s="4">
        <f t="shared" si="1"/>
        <v>97.38084674</v>
      </c>
      <c r="F174" s="6"/>
      <c r="G174" s="6"/>
      <c r="H174" s="6"/>
      <c r="I174" s="6"/>
      <c r="J174" s="6"/>
      <c r="K174" s="6"/>
      <c r="L174" s="6"/>
      <c r="M174" s="6"/>
      <c r="N174" s="6"/>
      <c r="O174" s="6"/>
      <c r="P174" s="6"/>
      <c r="Q174" s="6"/>
    </row>
    <row r="175">
      <c r="A175" s="1" t="s">
        <v>1168</v>
      </c>
      <c r="B175" s="1" t="s">
        <v>1169</v>
      </c>
      <c r="C175" s="1" t="s">
        <v>7</v>
      </c>
      <c r="D175" s="1">
        <v>0.990538477897644</v>
      </c>
      <c r="E175" s="4">
        <f t="shared" si="1"/>
        <v>99.05384779</v>
      </c>
      <c r="F175" s="6"/>
      <c r="G175" s="6"/>
      <c r="H175" s="6"/>
      <c r="I175" s="6"/>
      <c r="J175" s="6"/>
      <c r="K175" s="6"/>
      <c r="L175" s="6"/>
      <c r="M175" s="6"/>
      <c r="N175" s="6"/>
      <c r="O175" s="6"/>
      <c r="P175" s="6"/>
      <c r="Q175" s="6"/>
    </row>
    <row r="176">
      <c r="A176" s="1" t="s">
        <v>1170</v>
      </c>
      <c r="B176" s="1" t="s">
        <v>1171</v>
      </c>
      <c r="C176" s="1" t="s">
        <v>7</v>
      </c>
      <c r="D176" s="1">
        <v>0.999002397060394</v>
      </c>
      <c r="E176" s="4">
        <f t="shared" si="1"/>
        <v>99.90023971</v>
      </c>
      <c r="F176" s="6"/>
      <c r="G176" s="6"/>
      <c r="H176" s="6"/>
      <c r="I176" s="6"/>
      <c r="J176" s="6"/>
      <c r="K176" s="6"/>
      <c r="L176" s="6"/>
      <c r="M176" s="6"/>
      <c r="N176" s="6"/>
      <c r="O176" s="6"/>
      <c r="P176" s="6"/>
      <c r="Q176" s="6"/>
    </row>
    <row r="177">
      <c r="A177" s="1" t="s">
        <v>1172</v>
      </c>
      <c r="B177" s="1" t="s">
        <v>1173</v>
      </c>
      <c r="C177" s="1" t="s">
        <v>7</v>
      </c>
      <c r="D177" s="1">
        <v>0.639040350914001</v>
      </c>
      <c r="E177" s="4">
        <f t="shared" si="1"/>
        <v>63.90403509</v>
      </c>
      <c r="F177" s="6"/>
      <c r="G177" s="6"/>
      <c r="H177" s="6"/>
      <c r="I177" s="6"/>
      <c r="J177" s="6"/>
      <c r="K177" s="6"/>
      <c r="L177" s="6"/>
      <c r="M177" s="6"/>
      <c r="N177" s="6"/>
      <c r="O177" s="6"/>
      <c r="P177" s="6"/>
      <c r="Q177" s="6"/>
    </row>
    <row r="178">
      <c r="A178" s="1" t="s">
        <v>1176</v>
      </c>
      <c r="B178" s="1" t="s">
        <v>1177</v>
      </c>
      <c r="C178" s="1" t="s">
        <v>7</v>
      </c>
      <c r="D178" s="1">
        <v>0.999054491519928</v>
      </c>
      <c r="E178" s="4">
        <f t="shared" si="1"/>
        <v>99.90544915</v>
      </c>
      <c r="F178" s="6"/>
      <c r="G178" s="6"/>
      <c r="H178" s="6"/>
      <c r="I178" s="6"/>
      <c r="J178" s="6"/>
      <c r="K178" s="6"/>
      <c r="L178" s="6"/>
      <c r="M178" s="6"/>
      <c r="N178" s="6"/>
      <c r="O178" s="6"/>
      <c r="P178" s="6"/>
      <c r="Q178" s="6"/>
    </row>
    <row r="179">
      <c r="A179" s="1" t="s">
        <v>1180</v>
      </c>
      <c r="B179" s="1" t="s">
        <v>1181</v>
      </c>
      <c r="C179" s="1" t="s">
        <v>7</v>
      </c>
      <c r="D179" s="1">
        <v>0.931701302528381</v>
      </c>
      <c r="E179" s="4">
        <f t="shared" si="1"/>
        <v>93.17013025</v>
      </c>
      <c r="F179" s="6"/>
      <c r="G179" s="6"/>
      <c r="H179" s="6"/>
      <c r="I179" s="6"/>
      <c r="J179" s="6"/>
      <c r="K179" s="6"/>
      <c r="L179" s="6"/>
      <c r="M179" s="6"/>
      <c r="N179" s="6"/>
      <c r="O179" s="6"/>
      <c r="P179" s="6"/>
      <c r="Q179" s="6"/>
    </row>
    <row r="180">
      <c r="A180" s="1" t="s">
        <v>1182</v>
      </c>
      <c r="B180" s="1" t="s">
        <v>1183</v>
      </c>
      <c r="C180" s="1" t="s">
        <v>7</v>
      </c>
      <c r="D180" s="1">
        <v>0.998128592967987</v>
      </c>
      <c r="E180" s="4">
        <f t="shared" si="1"/>
        <v>99.8128593</v>
      </c>
      <c r="F180" s="6"/>
      <c r="G180" s="6"/>
      <c r="H180" s="6"/>
      <c r="I180" s="6"/>
      <c r="J180" s="6"/>
      <c r="K180" s="6"/>
      <c r="L180" s="6"/>
      <c r="M180" s="6"/>
      <c r="N180" s="6"/>
      <c r="O180" s="6"/>
      <c r="P180" s="6"/>
      <c r="Q180" s="6"/>
    </row>
    <row r="181">
      <c r="A181" s="1" t="s">
        <v>1190</v>
      </c>
      <c r="B181" s="1" t="s">
        <v>1191</v>
      </c>
      <c r="C181" s="1" t="s">
        <v>7</v>
      </c>
      <c r="D181" s="1">
        <v>0.999001204967498</v>
      </c>
      <c r="E181" s="4">
        <f t="shared" si="1"/>
        <v>99.9001205</v>
      </c>
      <c r="F181" s="6"/>
      <c r="G181" s="6"/>
      <c r="H181" s="6"/>
      <c r="I181" s="6"/>
      <c r="J181" s="6"/>
      <c r="K181" s="6"/>
      <c r="L181" s="6"/>
      <c r="M181" s="6"/>
      <c r="N181" s="6"/>
      <c r="O181" s="6"/>
      <c r="P181" s="6"/>
      <c r="Q181" s="6"/>
    </row>
    <row r="182">
      <c r="A182" s="1" t="s">
        <v>1194</v>
      </c>
      <c r="B182" s="1" t="s">
        <v>1195</v>
      </c>
      <c r="C182" s="1" t="s">
        <v>7</v>
      </c>
      <c r="D182" s="1">
        <v>0.918074786663055</v>
      </c>
      <c r="E182" s="4">
        <f t="shared" si="1"/>
        <v>91.80747867</v>
      </c>
      <c r="F182" s="6"/>
      <c r="G182" s="6"/>
      <c r="H182" s="6"/>
      <c r="I182" s="6"/>
      <c r="J182" s="6"/>
      <c r="K182" s="6"/>
      <c r="L182" s="6"/>
      <c r="M182" s="6"/>
      <c r="N182" s="6"/>
      <c r="O182" s="6"/>
      <c r="P182" s="6"/>
      <c r="Q182" s="6"/>
    </row>
    <row r="183">
      <c r="A183" s="1" t="s">
        <v>1196</v>
      </c>
      <c r="B183" s="1" t="s">
        <v>1197</v>
      </c>
      <c r="C183" s="1" t="s">
        <v>7</v>
      </c>
      <c r="D183" s="1">
        <v>0.973207950592041</v>
      </c>
      <c r="E183" s="4">
        <f t="shared" si="1"/>
        <v>97.32079506</v>
      </c>
      <c r="F183" s="6"/>
      <c r="G183" s="6"/>
      <c r="H183" s="6"/>
      <c r="I183" s="6"/>
      <c r="J183" s="6"/>
      <c r="K183" s="6"/>
      <c r="L183" s="6"/>
      <c r="M183" s="6"/>
      <c r="N183" s="6"/>
      <c r="O183" s="6"/>
      <c r="P183" s="6"/>
      <c r="Q183" s="6"/>
    </row>
    <row r="184">
      <c r="A184" s="1" t="s">
        <v>1204</v>
      </c>
      <c r="B184" s="1" t="s">
        <v>1205</v>
      </c>
      <c r="C184" s="1" t="s">
        <v>7</v>
      </c>
      <c r="D184" s="1">
        <v>0.998542308807373</v>
      </c>
      <c r="E184" s="4">
        <f t="shared" si="1"/>
        <v>99.85423088</v>
      </c>
      <c r="F184" s="6"/>
      <c r="G184" s="6"/>
      <c r="H184" s="6"/>
      <c r="I184" s="6"/>
      <c r="J184" s="6"/>
      <c r="K184" s="6"/>
      <c r="L184" s="6"/>
      <c r="M184" s="6"/>
      <c r="N184" s="6"/>
      <c r="O184" s="6"/>
      <c r="P184" s="6"/>
      <c r="Q184" s="6"/>
    </row>
    <row r="185">
      <c r="A185" s="1" t="s">
        <v>1208</v>
      </c>
      <c r="B185" s="1" t="s">
        <v>1209</v>
      </c>
      <c r="C185" s="1" t="s">
        <v>7</v>
      </c>
      <c r="D185" s="1">
        <v>0.825041115283966</v>
      </c>
      <c r="E185" s="4">
        <f t="shared" si="1"/>
        <v>82.50411153</v>
      </c>
      <c r="F185" s="6"/>
      <c r="G185" s="6"/>
      <c r="H185" s="6"/>
      <c r="I185" s="6"/>
      <c r="J185" s="6"/>
      <c r="K185" s="6"/>
      <c r="L185" s="6"/>
      <c r="M185" s="6"/>
      <c r="N185" s="6"/>
      <c r="O185" s="6"/>
      <c r="P185" s="6"/>
      <c r="Q185" s="6"/>
    </row>
    <row r="186">
      <c r="A186" s="1" t="s">
        <v>1210</v>
      </c>
      <c r="B186" s="1" t="s">
        <v>1211</v>
      </c>
      <c r="C186" s="1" t="s">
        <v>7</v>
      </c>
      <c r="D186" s="1">
        <v>0.999195396900177</v>
      </c>
      <c r="E186" s="4">
        <f t="shared" si="1"/>
        <v>99.91953969</v>
      </c>
      <c r="F186" s="6"/>
      <c r="G186" s="6"/>
      <c r="H186" s="6"/>
      <c r="I186" s="6"/>
      <c r="J186" s="6"/>
      <c r="K186" s="6"/>
      <c r="L186" s="6"/>
      <c r="M186" s="6"/>
      <c r="N186" s="6"/>
      <c r="O186" s="6"/>
      <c r="P186" s="6"/>
      <c r="Q186" s="6"/>
    </row>
    <row r="187">
      <c r="A187" s="1" t="s">
        <v>1212</v>
      </c>
      <c r="B187" s="1" t="s">
        <v>1213</v>
      </c>
      <c r="C187" s="1" t="s">
        <v>7</v>
      </c>
      <c r="D187" s="1">
        <v>0.752376854419708</v>
      </c>
      <c r="E187" s="4">
        <f t="shared" si="1"/>
        <v>75.23768544</v>
      </c>
      <c r="F187" s="6"/>
      <c r="G187" s="6"/>
      <c r="H187" s="6"/>
      <c r="I187" s="6"/>
      <c r="J187" s="6"/>
      <c r="K187" s="6"/>
      <c r="L187" s="6"/>
      <c r="M187" s="6"/>
      <c r="N187" s="6"/>
      <c r="O187" s="6"/>
      <c r="P187" s="6"/>
      <c r="Q187" s="6"/>
    </row>
    <row r="188">
      <c r="A188" s="1" t="s">
        <v>1218</v>
      </c>
      <c r="B188" s="1" t="s">
        <v>1219</v>
      </c>
      <c r="C188" s="1" t="s">
        <v>7</v>
      </c>
      <c r="D188" s="1">
        <v>0.93484342098236</v>
      </c>
      <c r="E188" s="4">
        <f t="shared" si="1"/>
        <v>93.4843421</v>
      </c>
      <c r="F188" s="6"/>
      <c r="G188" s="6"/>
      <c r="H188" s="6"/>
      <c r="I188" s="6"/>
      <c r="J188" s="6"/>
      <c r="K188" s="6"/>
      <c r="L188" s="6"/>
      <c r="M188" s="6"/>
      <c r="N188" s="6"/>
      <c r="O188" s="6"/>
      <c r="P188" s="6"/>
      <c r="Q188" s="6"/>
    </row>
    <row r="189">
      <c r="A189" s="1" t="s">
        <v>1220</v>
      </c>
      <c r="B189" s="1" t="s">
        <v>1221</v>
      </c>
      <c r="C189" s="1" t="s">
        <v>7</v>
      </c>
      <c r="D189" s="1">
        <v>0.99081015586853</v>
      </c>
      <c r="E189" s="4">
        <f t="shared" si="1"/>
        <v>99.08101559</v>
      </c>
      <c r="F189" s="6"/>
      <c r="G189" s="6"/>
      <c r="H189" s="6"/>
      <c r="I189" s="6"/>
      <c r="J189" s="6"/>
      <c r="K189" s="6"/>
      <c r="L189" s="6"/>
      <c r="M189" s="6"/>
      <c r="N189" s="6"/>
      <c r="O189" s="6"/>
      <c r="P189" s="6"/>
      <c r="Q189" s="6"/>
    </row>
    <row r="190">
      <c r="A190" s="1" t="s">
        <v>1226</v>
      </c>
      <c r="B190" s="1" t="s">
        <v>1227</v>
      </c>
      <c r="C190" s="1" t="s">
        <v>7</v>
      </c>
      <c r="D190" s="1">
        <v>0.994549453258514</v>
      </c>
      <c r="E190" s="4">
        <f t="shared" si="1"/>
        <v>99.45494533</v>
      </c>
      <c r="F190" s="6"/>
      <c r="G190" s="6"/>
      <c r="H190" s="6"/>
      <c r="I190" s="6"/>
      <c r="J190" s="6"/>
      <c r="K190" s="6"/>
      <c r="L190" s="6"/>
      <c r="M190" s="6"/>
      <c r="N190" s="6"/>
      <c r="O190" s="6"/>
      <c r="P190" s="6"/>
      <c r="Q190" s="6"/>
    </row>
    <row r="191">
      <c r="A191" s="1" t="s">
        <v>1238</v>
      </c>
      <c r="B191" s="1" t="s">
        <v>1239</v>
      </c>
      <c r="C191" s="1" t="s">
        <v>7</v>
      </c>
      <c r="D191" s="1">
        <v>0.963852763175964</v>
      </c>
      <c r="E191" s="4">
        <f t="shared" si="1"/>
        <v>96.38527632</v>
      </c>
      <c r="F191" s="6"/>
      <c r="G191" s="6"/>
      <c r="H191" s="6"/>
      <c r="I191" s="6"/>
      <c r="J191" s="6"/>
      <c r="K191" s="6"/>
      <c r="L191" s="6"/>
      <c r="M191" s="6"/>
      <c r="N191" s="6"/>
      <c r="O191" s="6"/>
      <c r="P191" s="6"/>
      <c r="Q191" s="6"/>
    </row>
    <row r="192">
      <c r="A192" s="1" t="s">
        <v>1242</v>
      </c>
      <c r="B192" s="1" t="s">
        <v>1243</v>
      </c>
      <c r="C192" s="1" t="s">
        <v>7</v>
      </c>
      <c r="D192" s="1">
        <v>0.98436814546585</v>
      </c>
      <c r="E192" s="4">
        <f t="shared" si="1"/>
        <v>98.43681455</v>
      </c>
      <c r="F192" s="6"/>
      <c r="G192" s="6"/>
      <c r="H192" s="6"/>
      <c r="I192" s="6"/>
      <c r="J192" s="6"/>
      <c r="K192" s="6"/>
      <c r="L192" s="6"/>
      <c r="M192" s="6"/>
      <c r="N192" s="6"/>
      <c r="O192" s="6"/>
      <c r="P192" s="6"/>
      <c r="Q192" s="6"/>
    </row>
    <row r="193">
      <c r="A193" s="1" t="s">
        <v>1244</v>
      </c>
      <c r="B193" s="1" t="s">
        <v>1245</v>
      </c>
      <c r="C193" s="1" t="s">
        <v>7</v>
      </c>
      <c r="D193" s="1">
        <v>0.691699266433715</v>
      </c>
      <c r="E193" s="4">
        <f t="shared" si="1"/>
        <v>69.16992664</v>
      </c>
      <c r="F193" s="6"/>
      <c r="G193" s="6"/>
      <c r="H193" s="6"/>
      <c r="I193" s="6"/>
      <c r="J193" s="6"/>
      <c r="K193" s="6"/>
      <c r="L193" s="6"/>
      <c r="M193" s="6"/>
      <c r="N193" s="6"/>
      <c r="O193" s="6"/>
      <c r="P193" s="6"/>
      <c r="Q193" s="6"/>
    </row>
    <row r="194">
      <c r="A194" s="1" t="s">
        <v>1246</v>
      </c>
      <c r="B194" s="1" t="s">
        <v>1247</v>
      </c>
      <c r="C194" s="1" t="s">
        <v>7</v>
      </c>
      <c r="D194" s="1">
        <v>0.999619960784912</v>
      </c>
      <c r="E194" s="4">
        <f t="shared" si="1"/>
        <v>99.96199608</v>
      </c>
      <c r="F194" s="6"/>
      <c r="G194" s="6"/>
      <c r="H194" s="6"/>
      <c r="I194" s="6"/>
      <c r="J194" s="6"/>
      <c r="K194" s="6"/>
      <c r="L194" s="6"/>
      <c r="M194" s="6"/>
      <c r="N194" s="6"/>
      <c r="O194" s="6"/>
      <c r="P194" s="6"/>
      <c r="Q194" s="6"/>
    </row>
    <row r="195">
      <c r="A195" s="1" t="s">
        <v>1248</v>
      </c>
      <c r="B195" s="1" t="s">
        <v>1249</v>
      </c>
      <c r="C195" s="1" t="s">
        <v>7</v>
      </c>
      <c r="D195" s="1">
        <v>0.942008256912231</v>
      </c>
      <c r="E195" s="4">
        <f t="shared" si="1"/>
        <v>94.20082569</v>
      </c>
      <c r="F195" s="6"/>
      <c r="G195" s="6"/>
      <c r="H195" s="6"/>
      <c r="I195" s="6"/>
      <c r="J195" s="6"/>
      <c r="K195" s="6"/>
      <c r="L195" s="6"/>
      <c r="M195" s="6"/>
      <c r="N195" s="6"/>
      <c r="O195" s="6"/>
      <c r="P195" s="6"/>
      <c r="Q195" s="6"/>
    </row>
    <row r="196">
      <c r="A196" s="1" t="s">
        <v>1258</v>
      </c>
      <c r="B196" s="1" t="s">
        <v>1259</v>
      </c>
      <c r="C196" s="1" t="s">
        <v>7</v>
      </c>
      <c r="D196" s="1">
        <v>0.998247146606445</v>
      </c>
      <c r="E196" s="4">
        <f t="shared" si="1"/>
        <v>99.82471466</v>
      </c>
      <c r="F196" s="6"/>
      <c r="G196" s="6"/>
      <c r="H196" s="6"/>
      <c r="I196" s="6"/>
      <c r="J196" s="6"/>
      <c r="K196" s="6"/>
      <c r="L196" s="6"/>
      <c r="M196" s="6"/>
      <c r="N196" s="6"/>
      <c r="O196" s="6"/>
      <c r="P196" s="6"/>
      <c r="Q196" s="6"/>
    </row>
    <row r="197">
      <c r="A197" s="1" t="s">
        <v>1262</v>
      </c>
      <c r="B197" s="1" t="s">
        <v>1263</v>
      </c>
      <c r="C197" s="1" t="s">
        <v>7</v>
      </c>
      <c r="D197" s="1">
        <v>0.970281243324279</v>
      </c>
      <c r="E197" s="4">
        <f t="shared" si="1"/>
        <v>97.02812433</v>
      </c>
      <c r="F197" s="6"/>
      <c r="G197" s="6"/>
      <c r="H197" s="6"/>
      <c r="I197" s="6"/>
      <c r="J197" s="6"/>
      <c r="K197" s="6"/>
      <c r="L197" s="6"/>
      <c r="M197" s="6"/>
      <c r="N197" s="6"/>
      <c r="O197" s="6"/>
      <c r="P197" s="6"/>
      <c r="Q197" s="6"/>
    </row>
    <row r="198">
      <c r="A198" s="1" t="s">
        <v>1264</v>
      </c>
      <c r="B198" s="1" t="s">
        <v>1265</v>
      </c>
      <c r="C198" s="1" t="s">
        <v>7</v>
      </c>
      <c r="D198" s="1">
        <v>0.897756695747375</v>
      </c>
      <c r="E198" s="4">
        <f t="shared" si="1"/>
        <v>89.77566957</v>
      </c>
      <c r="F198" s="6"/>
      <c r="G198" s="6"/>
      <c r="H198" s="6"/>
      <c r="I198" s="6"/>
      <c r="J198" s="6"/>
      <c r="K198" s="6"/>
      <c r="L198" s="6"/>
      <c r="M198" s="6"/>
      <c r="N198" s="6"/>
      <c r="O198" s="6"/>
      <c r="P198" s="6"/>
      <c r="Q198" s="6"/>
    </row>
    <row r="199">
      <c r="A199" s="1" t="s">
        <v>1270</v>
      </c>
      <c r="B199" s="1" t="s">
        <v>1271</v>
      </c>
      <c r="C199" s="1" t="s">
        <v>7</v>
      </c>
      <c r="D199" s="1">
        <v>0.999705135822296</v>
      </c>
      <c r="E199" s="4">
        <f t="shared" si="1"/>
        <v>99.97051358</v>
      </c>
      <c r="F199" s="6"/>
      <c r="G199" s="6"/>
      <c r="H199" s="6"/>
      <c r="I199" s="6"/>
      <c r="J199" s="6"/>
      <c r="K199" s="6"/>
      <c r="L199" s="6"/>
      <c r="M199" s="6"/>
      <c r="N199" s="6"/>
      <c r="O199" s="6"/>
      <c r="P199" s="6"/>
      <c r="Q199" s="6"/>
    </row>
    <row r="200">
      <c r="A200" s="1" t="s">
        <v>1274</v>
      </c>
      <c r="B200" s="1" t="s">
        <v>1275</v>
      </c>
      <c r="C200" s="1" t="s">
        <v>7</v>
      </c>
      <c r="D200" s="1">
        <v>0.999590814113616</v>
      </c>
      <c r="E200" s="4">
        <f t="shared" si="1"/>
        <v>99.95908141</v>
      </c>
      <c r="F200" s="6"/>
      <c r="G200" s="6"/>
      <c r="H200" s="6"/>
      <c r="I200" s="6"/>
      <c r="J200" s="6"/>
      <c r="K200" s="6"/>
      <c r="L200" s="6"/>
      <c r="M200" s="6"/>
      <c r="N200" s="6"/>
      <c r="O200" s="6"/>
      <c r="P200" s="6"/>
      <c r="Q200" s="6"/>
    </row>
    <row r="201">
      <c r="A201" s="1" t="s">
        <v>1280</v>
      </c>
      <c r="B201" s="1" t="s">
        <v>1281</v>
      </c>
      <c r="C201" s="1" t="s">
        <v>7</v>
      </c>
      <c r="D201" s="1">
        <v>0.987540900707244</v>
      </c>
      <c r="E201" s="4">
        <f t="shared" si="1"/>
        <v>98.75409007</v>
      </c>
      <c r="F201" s="6"/>
      <c r="G201" s="6"/>
      <c r="H201" s="6"/>
      <c r="I201" s="6"/>
      <c r="J201" s="6"/>
      <c r="K201" s="6"/>
      <c r="L201" s="6"/>
      <c r="M201" s="6"/>
      <c r="N201" s="6"/>
      <c r="O201" s="6"/>
      <c r="P201" s="6"/>
      <c r="Q201" s="6"/>
    </row>
    <row r="202">
      <c r="A202" s="1" t="s">
        <v>1282</v>
      </c>
      <c r="B202" s="1" t="s">
        <v>1283</v>
      </c>
      <c r="C202" s="1" t="s">
        <v>7</v>
      </c>
      <c r="D202" s="1">
        <v>0.997633934020996</v>
      </c>
      <c r="E202" s="4">
        <f t="shared" si="1"/>
        <v>99.7633934</v>
      </c>
      <c r="F202" s="6"/>
      <c r="G202" s="6"/>
      <c r="H202" s="6"/>
      <c r="I202" s="6"/>
      <c r="J202" s="6"/>
      <c r="K202" s="6"/>
      <c r="L202" s="6"/>
      <c r="M202" s="6"/>
      <c r="N202" s="6"/>
      <c r="O202" s="6"/>
      <c r="P202" s="6"/>
      <c r="Q202" s="6"/>
    </row>
    <row r="203">
      <c r="A203" s="1" t="s">
        <v>1286</v>
      </c>
      <c r="B203" s="1" t="s">
        <v>1287</v>
      </c>
      <c r="C203" s="1" t="s">
        <v>7</v>
      </c>
      <c r="D203" s="1">
        <v>0.741929054260253</v>
      </c>
      <c r="E203" s="4">
        <f t="shared" si="1"/>
        <v>74.19290543</v>
      </c>
      <c r="F203" s="6"/>
      <c r="G203" s="6"/>
      <c r="H203" s="6"/>
      <c r="I203" s="6"/>
      <c r="J203" s="6"/>
      <c r="K203" s="6"/>
      <c r="L203" s="6"/>
      <c r="M203" s="6"/>
      <c r="N203" s="6"/>
      <c r="O203" s="6"/>
      <c r="P203" s="6"/>
      <c r="Q203" s="6"/>
    </row>
    <row r="204">
      <c r="A204" s="1" t="s">
        <v>1294</v>
      </c>
      <c r="B204" s="1" t="s">
        <v>1295</v>
      </c>
      <c r="C204" s="1" t="s">
        <v>7</v>
      </c>
      <c r="D204" s="1">
        <v>0.980394124984741</v>
      </c>
      <c r="E204" s="4">
        <f t="shared" si="1"/>
        <v>98.0394125</v>
      </c>
      <c r="F204" s="6"/>
      <c r="G204" s="6"/>
      <c r="H204" s="6"/>
      <c r="I204" s="6"/>
      <c r="J204" s="6"/>
      <c r="K204" s="6"/>
      <c r="L204" s="6"/>
      <c r="M204" s="6"/>
      <c r="N204" s="6"/>
      <c r="O204" s="6"/>
      <c r="P204" s="6"/>
      <c r="Q204" s="6"/>
    </row>
    <row r="205">
      <c r="A205" s="1" t="s">
        <v>1296</v>
      </c>
      <c r="B205" s="1" t="s">
        <v>1297</v>
      </c>
      <c r="C205" s="1" t="s">
        <v>7</v>
      </c>
      <c r="D205" s="1">
        <v>0.70669138431549</v>
      </c>
      <c r="E205" s="4">
        <f t="shared" si="1"/>
        <v>70.66913843</v>
      </c>
      <c r="F205" s="6"/>
      <c r="G205" s="6"/>
      <c r="H205" s="6"/>
      <c r="I205" s="6"/>
      <c r="J205" s="6"/>
      <c r="K205" s="6"/>
      <c r="L205" s="6"/>
      <c r="M205" s="6"/>
      <c r="N205" s="6"/>
      <c r="O205" s="6"/>
      <c r="P205" s="6"/>
      <c r="Q205" s="6"/>
    </row>
    <row r="206">
      <c r="A206" s="1" t="s">
        <v>1298</v>
      </c>
      <c r="B206" s="1" t="s">
        <v>1299</v>
      </c>
      <c r="C206" s="1" t="s">
        <v>7</v>
      </c>
      <c r="D206" s="1">
        <v>0.998977065086364</v>
      </c>
      <c r="E206" s="4">
        <f t="shared" si="1"/>
        <v>99.89770651</v>
      </c>
      <c r="F206" s="6"/>
      <c r="G206" s="6"/>
      <c r="H206" s="6"/>
      <c r="I206" s="6"/>
      <c r="J206" s="6"/>
      <c r="K206" s="6"/>
      <c r="L206" s="6"/>
      <c r="M206" s="6"/>
      <c r="N206" s="6"/>
      <c r="O206" s="6"/>
      <c r="P206" s="6"/>
      <c r="Q206" s="6"/>
    </row>
    <row r="207">
      <c r="A207" s="1" t="s">
        <v>1302</v>
      </c>
      <c r="B207" s="1" t="s">
        <v>1303</v>
      </c>
      <c r="C207" s="1" t="s">
        <v>7</v>
      </c>
      <c r="D207" s="1">
        <v>0.998668313026428</v>
      </c>
      <c r="E207" s="4">
        <f t="shared" si="1"/>
        <v>99.8668313</v>
      </c>
      <c r="F207" s="6"/>
      <c r="G207" s="6"/>
      <c r="H207" s="6"/>
      <c r="I207" s="6"/>
      <c r="J207" s="6"/>
      <c r="K207" s="6"/>
      <c r="L207" s="6"/>
      <c r="M207" s="6"/>
      <c r="N207" s="6"/>
      <c r="O207" s="6"/>
      <c r="P207" s="6"/>
      <c r="Q207" s="6"/>
    </row>
    <row r="208">
      <c r="A208" s="1" t="s">
        <v>1312</v>
      </c>
      <c r="B208" s="1" t="s">
        <v>1313</v>
      </c>
      <c r="C208" s="1" t="s">
        <v>7</v>
      </c>
      <c r="D208" s="1">
        <v>0.998757362365722</v>
      </c>
      <c r="E208" s="4">
        <f t="shared" si="1"/>
        <v>99.87573624</v>
      </c>
      <c r="F208" s="6"/>
      <c r="G208" s="6"/>
      <c r="H208" s="6"/>
      <c r="I208" s="6"/>
      <c r="J208" s="6"/>
      <c r="K208" s="6"/>
      <c r="L208" s="6"/>
      <c r="M208" s="6"/>
      <c r="N208" s="6"/>
      <c r="O208" s="6"/>
      <c r="P208" s="6"/>
      <c r="Q208" s="6"/>
    </row>
    <row r="209">
      <c r="A209" s="1" t="s">
        <v>1316</v>
      </c>
      <c r="B209" s="1" t="s">
        <v>1317</v>
      </c>
      <c r="C209" s="1" t="s">
        <v>7</v>
      </c>
      <c r="D209" s="1">
        <v>0.672870755195617</v>
      </c>
      <c r="E209" s="4">
        <f t="shared" si="1"/>
        <v>67.28707552</v>
      </c>
      <c r="F209" s="6"/>
      <c r="G209" s="6"/>
      <c r="H209" s="6"/>
      <c r="I209" s="6"/>
      <c r="J209" s="6"/>
      <c r="K209" s="6"/>
      <c r="L209" s="6"/>
      <c r="M209" s="6"/>
      <c r="N209" s="6"/>
      <c r="O209" s="6"/>
      <c r="P209" s="6"/>
      <c r="Q209" s="6"/>
    </row>
    <row r="210">
      <c r="A210" s="1" t="s">
        <v>1318</v>
      </c>
      <c r="B210" s="1" t="s">
        <v>1319</v>
      </c>
      <c r="C210" s="1" t="s">
        <v>7</v>
      </c>
      <c r="D210" s="1">
        <v>0.744981110095977</v>
      </c>
      <c r="E210" s="4">
        <f t="shared" si="1"/>
        <v>74.49811101</v>
      </c>
      <c r="F210" s="6"/>
      <c r="G210" s="6"/>
      <c r="H210" s="6"/>
      <c r="I210" s="6"/>
      <c r="J210" s="6"/>
      <c r="K210" s="6"/>
      <c r="L210" s="6"/>
      <c r="M210" s="6"/>
      <c r="N210" s="6"/>
      <c r="O210" s="6"/>
      <c r="P210" s="6"/>
      <c r="Q210" s="6"/>
    </row>
    <row r="211">
      <c r="A211" s="1" t="s">
        <v>1324</v>
      </c>
      <c r="B211" s="1" t="s">
        <v>1325</v>
      </c>
      <c r="C211" s="1" t="s">
        <v>7</v>
      </c>
      <c r="D211" s="1">
        <v>0.959456503391265</v>
      </c>
      <c r="E211" s="4">
        <f t="shared" si="1"/>
        <v>95.94565034</v>
      </c>
      <c r="F211" s="6"/>
      <c r="G211" s="6"/>
      <c r="H211" s="6"/>
      <c r="I211" s="6"/>
      <c r="J211" s="6"/>
      <c r="K211" s="6"/>
      <c r="L211" s="6"/>
      <c r="M211" s="6"/>
      <c r="N211" s="6"/>
      <c r="O211" s="6"/>
      <c r="P211" s="6"/>
      <c r="Q211" s="6"/>
    </row>
    <row r="212">
      <c r="A212" s="1" t="s">
        <v>1326</v>
      </c>
      <c r="B212" s="1" t="s">
        <v>1327</v>
      </c>
      <c r="C212" s="1" t="s">
        <v>7</v>
      </c>
      <c r="D212" s="1">
        <v>0.551005959510803</v>
      </c>
      <c r="E212" s="4">
        <f t="shared" si="1"/>
        <v>55.10059595</v>
      </c>
      <c r="F212" s="6"/>
      <c r="G212" s="6"/>
      <c r="H212" s="6"/>
      <c r="I212" s="6"/>
      <c r="J212" s="6"/>
      <c r="K212" s="6"/>
      <c r="L212" s="6"/>
      <c r="M212" s="6"/>
      <c r="N212" s="6"/>
      <c r="O212" s="6"/>
      <c r="P212" s="6"/>
      <c r="Q212" s="6"/>
    </row>
    <row r="213">
      <c r="A213" s="1" t="s">
        <v>1332</v>
      </c>
      <c r="B213" s="1" t="s">
        <v>1333</v>
      </c>
      <c r="C213" s="1" t="s">
        <v>7</v>
      </c>
      <c r="D213" s="1">
        <v>0.918473005294799</v>
      </c>
      <c r="E213" s="4">
        <f t="shared" si="1"/>
        <v>91.84730053</v>
      </c>
      <c r="F213" s="6"/>
      <c r="G213" s="6"/>
      <c r="H213" s="6"/>
      <c r="I213" s="6"/>
      <c r="J213" s="6"/>
      <c r="K213" s="6"/>
      <c r="L213" s="6"/>
      <c r="M213" s="6"/>
      <c r="N213" s="6"/>
      <c r="O213" s="6"/>
      <c r="P213" s="6"/>
      <c r="Q213" s="6"/>
    </row>
    <row r="214">
      <c r="A214" s="1" t="s">
        <v>1336</v>
      </c>
      <c r="B214" s="1" t="s">
        <v>1337</v>
      </c>
      <c r="C214" s="1" t="s">
        <v>7</v>
      </c>
      <c r="D214" s="1">
        <v>0.834594905376434</v>
      </c>
      <c r="E214" s="4">
        <f t="shared" si="1"/>
        <v>83.45949054</v>
      </c>
      <c r="F214" s="6"/>
      <c r="G214" s="6"/>
      <c r="H214" s="6"/>
      <c r="I214" s="6"/>
      <c r="J214" s="6"/>
      <c r="K214" s="6"/>
      <c r="L214" s="6"/>
      <c r="M214" s="6"/>
      <c r="N214" s="6"/>
      <c r="O214" s="6"/>
      <c r="P214" s="6"/>
      <c r="Q214" s="6"/>
    </row>
    <row r="215">
      <c r="A215" s="1" t="s">
        <v>1340</v>
      </c>
      <c r="B215" s="1" t="s">
        <v>1341</v>
      </c>
      <c r="C215" s="1" t="s">
        <v>7</v>
      </c>
      <c r="D215" s="1">
        <v>0.830118894577026</v>
      </c>
      <c r="E215" s="4">
        <f t="shared" si="1"/>
        <v>83.01188946</v>
      </c>
      <c r="F215" s="6"/>
      <c r="G215" s="6"/>
      <c r="H215" s="6"/>
      <c r="I215" s="6"/>
      <c r="J215" s="6"/>
      <c r="K215" s="6"/>
      <c r="L215" s="6"/>
      <c r="M215" s="6"/>
      <c r="N215" s="6"/>
      <c r="O215" s="6"/>
      <c r="P215" s="6"/>
      <c r="Q215" s="6"/>
    </row>
    <row r="216">
      <c r="A216" s="1" t="s">
        <v>1346</v>
      </c>
      <c r="B216" s="1" t="s">
        <v>1347</v>
      </c>
      <c r="C216" s="1" t="s">
        <v>7</v>
      </c>
      <c r="D216" s="1">
        <v>0.837891101837158</v>
      </c>
      <c r="E216" s="4">
        <f t="shared" si="1"/>
        <v>83.78911018</v>
      </c>
      <c r="F216" s="6"/>
      <c r="G216" s="6"/>
      <c r="H216" s="6"/>
      <c r="I216" s="6"/>
      <c r="J216" s="6"/>
      <c r="K216" s="6"/>
      <c r="L216" s="6"/>
      <c r="M216" s="6"/>
      <c r="N216" s="6"/>
      <c r="O216" s="6"/>
      <c r="P216" s="6"/>
      <c r="Q216" s="6"/>
    </row>
    <row r="217">
      <c r="A217" s="1" t="s">
        <v>1350</v>
      </c>
      <c r="B217" s="1" t="s">
        <v>1351</v>
      </c>
      <c r="C217" s="1" t="s">
        <v>7</v>
      </c>
      <c r="D217" s="1">
        <v>0.992446482181549</v>
      </c>
      <c r="E217" s="4">
        <f t="shared" si="1"/>
        <v>99.24464822</v>
      </c>
      <c r="F217" s="6"/>
      <c r="G217" s="6"/>
      <c r="H217" s="6"/>
      <c r="I217" s="6"/>
      <c r="J217" s="6"/>
      <c r="K217" s="6"/>
      <c r="L217" s="6"/>
      <c r="M217" s="6"/>
      <c r="N217" s="6"/>
      <c r="O217" s="6"/>
      <c r="P217" s="6"/>
      <c r="Q217" s="6"/>
    </row>
    <row r="218">
      <c r="A218" s="1" t="s">
        <v>1360</v>
      </c>
      <c r="B218" s="1" t="s">
        <v>1361</v>
      </c>
      <c r="C218" s="1" t="s">
        <v>7</v>
      </c>
      <c r="D218" s="1">
        <v>0.999500513076782</v>
      </c>
      <c r="E218" s="4">
        <f t="shared" si="1"/>
        <v>99.95005131</v>
      </c>
      <c r="F218" s="6"/>
      <c r="G218" s="6"/>
      <c r="H218" s="6"/>
      <c r="I218" s="6"/>
      <c r="J218" s="6"/>
      <c r="K218" s="6"/>
      <c r="L218" s="6"/>
      <c r="M218" s="6"/>
      <c r="N218" s="6"/>
      <c r="O218" s="6"/>
      <c r="P218" s="6"/>
      <c r="Q218" s="6"/>
    </row>
    <row r="219">
      <c r="A219" s="1" t="s">
        <v>1362</v>
      </c>
      <c r="B219" s="1" t="s">
        <v>1363</v>
      </c>
      <c r="C219" s="1" t="s">
        <v>7</v>
      </c>
      <c r="D219" s="1">
        <v>0.998762488365173</v>
      </c>
      <c r="E219" s="4">
        <f t="shared" si="1"/>
        <v>99.87624884</v>
      </c>
      <c r="F219" s="6"/>
      <c r="G219" s="6"/>
      <c r="H219" s="6"/>
      <c r="I219" s="6"/>
      <c r="J219" s="6"/>
      <c r="K219" s="6"/>
      <c r="L219" s="6"/>
      <c r="M219" s="6"/>
      <c r="N219" s="6"/>
      <c r="O219" s="6"/>
      <c r="P219" s="6"/>
      <c r="Q219" s="6"/>
    </row>
    <row r="220">
      <c r="A220" s="1" t="s">
        <v>1364</v>
      </c>
      <c r="B220" s="1" t="s">
        <v>1365</v>
      </c>
      <c r="C220" s="1" t="s">
        <v>7</v>
      </c>
      <c r="D220" s="1">
        <v>0.992477238178253</v>
      </c>
      <c r="E220" s="4">
        <f t="shared" si="1"/>
        <v>99.24772382</v>
      </c>
      <c r="F220" s="6"/>
      <c r="G220" s="6"/>
      <c r="H220" s="6"/>
      <c r="I220" s="6"/>
      <c r="J220" s="6"/>
      <c r="K220" s="6"/>
      <c r="L220" s="6"/>
      <c r="M220" s="6"/>
      <c r="N220" s="6"/>
      <c r="O220" s="6"/>
      <c r="P220" s="6"/>
      <c r="Q220" s="6"/>
    </row>
    <row r="221">
      <c r="A221" s="1" t="s">
        <v>1370</v>
      </c>
      <c r="B221" s="1" t="s">
        <v>1371</v>
      </c>
      <c r="C221" s="1" t="s">
        <v>7</v>
      </c>
      <c r="D221" s="1">
        <v>0.869699001312255</v>
      </c>
      <c r="E221" s="4">
        <f t="shared" si="1"/>
        <v>86.96990013</v>
      </c>
      <c r="F221" s="6"/>
      <c r="G221" s="6"/>
      <c r="H221" s="6"/>
      <c r="I221" s="6"/>
      <c r="J221" s="6"/>
      <c r="K221" s="6"/>
      <c r="L221" s="6"/>
      <c r="M221" s="6"/>
      <c r="N221" s="6"/>
      <c r="O221" s="6"/>
      <c r="P221" s="6"/>
      <c r="Q221" s="6"/>
    </row>
    <row r="222">
      <c r="A222" s="1" t="s">
        <v>1374</v>
      </c>
      <c r="B222" s="1" t="s">
        <v>1375</v>
      </c>
      <c r="C222" s="1" t="s">
        <v>7</v>
      </c>
      <c r="D222" s="1">
        <v>0.525392353534698</v>
      </c>
      <c r="E222" s="4">
        <f t="shared" si="1"/>
        <v>52.53923535</v>
      </c>
      <c r="F222" s="6"/>
      <c r="G222" s="6"/>
      <c r="H222" s="6"/>
      <c r="I222" s="6"/>
      <c r="J222" s="6"/>
      <c r="K222" s="6"/>
      <c r="L222" s="6"/>
      <c r="M222" s="6"/>
      <c r="N222" s="6"/>
      <c r="O222" s="6"/>
      <c r="P222" s="6"/>
      <c r="Q222" s="6"/>
    </row>
    <row r="223">
      <c r="A223" s="1" t="s">
        <v>1376</v>
      </c>
      <c r="B223" s="1" t="s">
        <v>1377</v>
      </c>
      <c r="C223" s="1" t="s">
        <v>7</v>
      </c>
      <c r="D223" s="1">
        <v>0.992217302322387</v>
      </c>
      <c r="E223" s="4">
        <f t="shared" si="1"/>
        <v>99.22173023</v>
      </c>
      <c r="F223" s="6"/>
      <c r="G223" s="6"/>
      <c r="H223" s="6"/>
      <c r="I223" s="6"/>
      <c r="J223" s="6"/>
      <c r="K223" s="6"/>
      <c r="L223" s="6"/>
      <c r="M223" s="6"/>
      <c r="N223" s="6"/>
      <c r="O223" s="6"/>
      <c r="P223" s="6"/>
      <c r="Q223" s="6"/>
    </row>
    <row r="224">
      <c r="A224" s="1" t="s">
        <v>1382</v>
      </c>
      <c r="B224" s="1" t="s">
        <v>1383</v>
      </c>
      <c r="C224" s="1" t="s">
        <v>7</v>
      </c>
      <c r="D224" s="1">
        <v>0.708394467830658</v>
      </c>
      <c r="E224" s="4">
        <f t="shared" si="1"/>
        <v>70.83944678</v>
      </c>
      <c r="F224" s="6"/>
      <c r="G224" s="6"/>
      <c r="H224" s="6"/>
      <c r="I224" s="6"/>
      <c r="J224" s="6"/>
      <c r="K224" s="6"/>
      <c r="L224" s="6"/>
      <c r="M224" s="6"/>
      <c r="N224" s="6"/>
      <c r="O224" s="6"/>
      <c r="P224" s="6"/>
      <c r="Q224" s="6"/>
    </row>
    <row r="225">
      <c r="A225" s="1" t="s">
        <v>1384</v>
      </c>
      <c r="B225" s="1" t="s">
        <v>1385</v>
      </c>
      <c r="C225" s="1" t="s">
        <v>7</v>
      </c>
      <c r="D225" s="1">
        <v>0.989641845226287</v>
      </c>
      <c r="E225" s="4">
        <f t="shared" si="1"/>
        <v>98.96418452</v>
      </c>
      <c r="F225" s="6"/>
      <c r="G225" s="6"/>
      <c r="H225" s="6"/>
      <c r="I225" s="6"/>
      <c r="J225" s="6"/>
      <c r="K225" s="6"/>
      <c r="L225" s="6"/>
      <c r="M225" s="6"/>
      <c r="N225" s="6"/>
      <c r="O225" s="6"/>
      <c r="P225" s="6"/>
      <c r="Q225" s="6"/>
    </row>
    <row r="226">
      <c r="A226" s="1" t="s">
        <v>1390</v>
      </c>
      <c r="B226" s="1" t="s">
        <v>1391</v>
      </c>
      <c r="C226" s="1" t="s">
        <v>7</v>
      </c>
      <c r="D226" s="1">
        <v>0.99929130077362</v>
      </c>
      <c r="E226" s="4">
        <f t="shared" si="1"/>
        <v>99.92913008</v>
      </c>
      <c r="F226" s="6"/>
      <c r="G226" s="6"/>
      <c r="H226" s="6"/>
      <c r="I226" s="6"/>
      <c r="J226" s="6"/>
      <c r="K226" s="6"/>
      <c r="L226" s="6"/>
      <c r="M226" s="6"/>
      <c r="N226" s="6"/>
      <c r="O226" s="6"/>
      <c r="P226" s="6"/>
      <c r="Q226" s="6"/>
    </row>
    <row r="227">
      <c r="A227" s="1" t="s">
        <v>1392</v>
      </c>
      <c r="B227" s="1" t="s">
        <v>1393</v>
      </c>
      <c r="C227" s="1" t="s">
        <v>7</v>
      </c>
      <c r="D227" s="1">
        <v>0.996246755123138</v>
      </c>
      <c r="E227" s="4">
        <f t="shared" si="1"/>
        <v>99.62467551</v>
      </c>
      <c r="F227" s="6"/>
      <c r="G227" s="6"/>
      <c r="H227" s="6"/>
      <c r="I227" s="6"/>
      <c r="J227" s="6"/>
      <c r="K227" s="6"/>
      <c r="L227" s="6"/>
      <c r="M227" s="6"/>
      <c r="N227" s="6"/>
      <c r="O227" s="6"/>
      <c r="P227" s="6"/>
      <c r="Q227" s="6"/>
    </row>
    <row r="228">
      <c r="A228" s="1" t="s">
        <v>1400</v>
      </c>
      <c r="B228" s="1" t="s">
        <v>1401</v>
      </c>
      <c r="C228" s="1" t="s">
        <v>7</v>
      </c>
      <c r="D228" s="1">
        <v>0.999616742134094</v>
      </c>
      <c r="E228" s="4">
        <f t="shared" si="1"/>
        <v>99.96167421</v>
      </c>
      <c r="F228" s="6"/>
      <c r="G228" s="6"/>
      <c r="H228" s="6"/>
      <c r="I228" s="6"/>
      <c r="J228" s="6"/>
      <c r="K228" s="6"/>
      <c r="L228" s="6"/>
      <c r="M228" s="6"/>
      <c r="N228" s="6"/>
      <c r="O228" s="6"/>
      <c r="P228" s="6"/>
      <c r="Q228" s="6"/>
    </row>
    <row r="229">
      <c r="A229" s="1" t="s">
        <v>1402</v>
      </c>
      <c r="B229" s="1" t="s">
        <v>1403</v>
      </c>
      <c r="C229" s="1" t="s">
        <v>7</v>
      </c>
      <c r="D229" s="1">
        <v>0.987600088119506</v>
      </c>
      <c r="E229" s="4">
        <f t="shared" si="1"/>
        <v>98.76000881</v>
      </c>
      <c r="F229" s="6"/>
      <c r="G229" s="6"/>
      <c r="H229" s="6"/>
      <c r="I229" s="6"/>
      <c r="J229" s="6"/>
      <c r="K229" s="6"/>
      <c r="L229" s="6"/>
      <c r="M229" s="6"/>
      <c r="N229" s="6"/>
      <c r="O229" s="6"/>
      <c r="P229" s="6"/>
      <c r="Q229" s="6"/>
    </row>
    <row r="230">
      <c r="A230" s="1" t="s">
        <v>1404</v>
      </c>
      <c r="B230" s="1" t="s">
        <v>1405</v>
      </c>
      <c r="C230" s="1" t="s">
        <v>7</v>
      </c>
      <c r="D230" s="1">
        <v>0.984245121479034</v>
      </c>
      <c r="E230" s="4">
        <f t="shared" si="1"/>
        <v>98.42451215</v>
      </c>
      <c r="F230" s="6"/>
      <c r="G230" s="6"/>
      <c r="H230" s="6"/>
      <c r="I230" s="6"/>
      <c r="J230" s="6"/>
      <c r="K230" s="6"/>
      <c r="L230" s="6"/>
      <c r="M230" s="6"/>
      <c r="N230" s="6"/>
      <c r="O230" s="6"/>
      <c r="P230" s="6"/>
      <c r="Q230" s="6"/>
    </row>
    <row r="231">
      <c r="A231" s="1" t="s">
        <v>1408</v>
      </c>
      <c r="B231" s="1" t="s">
        <v>1409</v>
      </c>
      <c r="C231" s="1" t="s">
        <v>7</v>
      </c>
      <c r="D231" s="1">
        <v>0.668346047401428</v>
      </c>
      <c r="E231" s="4">
        <f t="shared" si="1"/>
        <v>66.83460474</v>
      </c>
      <c r="F231" s="6"/>
      <c r="G231" s="6"/>
      <c r="H231" s="6"/>
      <c r="I231" s="6"/>
      <c r="J231" s="6"/>
      <c r="K231" s="6"/>
      <c r="L231" s="6"/>
      <c r="M231" s="6"/>
      <c r="N231" s="6"/>
      <c r="O231" s="6"/>
      <c r="P231" s="6"/>
      <c r="Q231" s="6"/>
    </row>
    <row r="232">
      <c r="A232" s="1" t="s">
        <v>1410</v>
      </c>
      <c r="B232" s="1" t="s">
        <v>1411</v>
      </c>
      <c r="C232" s="1" t="s">
        <v>7</v>
      </c>
      <c r="D232" s="1">
        <v>0.993671178817749</v>
      </c>
      <c r="E232" s="4">
        <f t="shared" si="1"/>
        <v>99.36711788</v>
      </c>
      <c r="F232" s="6"/>
      <c r="G232" s="6"/>
      <c r="H232" s="6"/>
      <c r="I232" s="6"/>
      <c r="J232" s="6"/>
      <c r="K232" s="6"/>
      <c r="L232" s="6"/>
      <c r="M232" s="6"/>
      <c r="N232" s="6"/>
      <c r="O232" s="6"/>
      <c r="P232" s="6"/>
      <c r="Q232" s="6"/>
    </row>
    <row r="233">
      <c r="A233" s="1" t="s">
        <v>1414</v>
      </c>
      <c r="B233" s="1" t="s">
        <v>1415</v>
      </c>
      <c r="C233" s="1" t="s">
        <v>7</v>
      </c>
      <c r="D233" s="1">
        <v>0.998852491378784</v>
      </c>
      <c r="E233" s="4">
        <f t="shared" si="1"/>
        <v>99.88524914</v>
      </c>
      <c r="F233" s="6"/>
      <c r="G233" s="6"/>
      <c r="H233" s="6"/>
      <c r="I233" s="6"/>
      <c r="J233" s="6"/>
      <c r="K233" s="6"/>
      <c r="L233" s="6"/>
      <c r="M233" s="6"/>
      <c r="N233" s="6"/>
      <c r="O233" s="6"/>
      <c r="P233" s="6"/>
      <c r="Q233" s="6"/>
    </row>
    <row r="234">
      <c r="A234" s="1" t="s">
        <v>1416</v>
      </c>
      <c r="B234" s="1" t="s">
        <v>1417</v>
      </c>
      <c r="C234" s="1" t="s">
        <v>7</v>
      </c>
      <c r="D234" s="1">
        <v>0.781564593315124</v>
      </c>
      <c r="E234" s="4">
        <f t="shared" si="1"/>
        <v>78.15645933</v>
      </c>
      <c r="F234" s="6"/>
      <c r="G234" s="6"/>
      <c r="H234" s="6"/>
      <c r="I234" s="6"/>
      <c r="J234" s="6"/>
      <c r="K234" s="6"/>
      <c r="L234" s="6"/>
      <c r="M234" s="6"/>
      <c r="N234" s="6"/>
      <c r="O234" s="6"/>
      <c r="P234" s="6"/>
      <c r="Q234" s="6"/>
    </row>
    <row r="235">
      <c r="A235" s="1" t="s">
        <v>1422</v>
      </c>
      <c r="B235" s="1" t="s">
        <v>1423</v>
      </c>
      <c r="C235" s="1" t="s">
        <v>7</v>
      </c>
      <c r="D235" s="1">
        <v>0.995809435844421</v>
      </c>
      <c r="E235" s="4">
        <f t="shared" si="1"/>
        <v>99.58094358</v>
      </c>
      <c r="F235" s="6"/>
      <c r="G235" s="6"/>
      <c r="H235" s="6"/>
      <c r="I235" s="6"/>
      <c r="J235" s="6"/>
      <c r="K235" s="6"/>
      <c r="L235" s="6"/>
      <c r="M235" s="6"/>
      <c r="N235" s="6"/>
      <c r="O235" s="6"/>
      <c r="P235" s="6"/>
      <c r="Q235" s="6"/>
    </row>
    <row r="236">
      <c r="A236" s="1" t="s">
        <v>1432</v>
      </c>
      <c r="B236" s="1" t="s">
        <v>1433</v>
      </c>
      <c r="C236" s="1" t="s">
        <v>7</v>
      </c>
      <c r="D236" s="1">
        <v>0.995001375675201</v>
      </c>
      <c r="E236" s="4">
        <f t="shared" si="1"/>
        <v>99.50013757</v>
      </c>
      <c r="F236" s="6"/>
      <c r="G236" s="6"/>
      <c r="H236" s="6"/>
      <c r="I236" s="6"/>
      <c r="J236" s="6"/>
      <c r="K236" s="6"/>
      <c r="L236" s="6"/>
      <c r="M236" s="6"/>
      <c r="N236" s="6"/>
      <c r="O236" s="6"/>
      <c r="P236" s="6"/>
      <c r="Q236" s="6"/>
    </row>
    <row r="237">
      <c r="A237" s="1" t="s">
        <v>1434</v>
      </c>
      <c r="B237" s="1" t="s">
        <v>1435</v>
      </c>
      <c r="C237" s="1" t="s">
        <v>7</v>
      </c>
      <c r="D237" s="1">
        <v>0.603197216987609</v>
      </c>
      <c r="E237" s="4">
        <f t="shared" si="1"/>
        <v>60.3197217</v>
      </c>
      <c r="F237" s="6"/>
      <c r="G237" s="6"/>
      <c r="H237" s="6"/>
      <c r="I237" s="6"/>
      <c r="J237" s="6"/>
      <c r="K237" s="6"/>
      <c r="L237" s="6"/>
      <c r="M237" s="6"/>
      <c r="N237" s="6"/>
      <c r="O237" s="6"/>
      <c r="P237" s="6"/>
      <c r="Q237" s="6"/>
    </row>
    <row r="238">
      <c r="A238" s="1" t="s">
        <v>1442</v>
      </c>
      <c r="B238" s="1" t="s">
        <v>1443</v>
      </c>
      <c r="C238" s="1" t="s">
        <v>7</v>
      </c>
      <c r="D238" s="1">
        <v>0.633173882961273</v>
      </c>
      <c r="E238" s="4">
        <f t="shared" si="1"/>
        <v>63.3173883</v>
      </c>
      <c r="F238" s="6"/>
      <c r="G238" s="6"/>
      <c r="H238" s="6"/>
      <c r="I238" s="6"/>
      <c r="J238" s="6"/>
      <c r="K238" s="6"/>
      <c r="L238" s="6"/>
      <c r="M238" s="6"/>
      <c r="N238" s="6"/>
      <c r="O238" s="6"/>
      <c r="P238" s="6"/>
      <c r="Q238" s="6"/>
    </row>
    <row r="239">
      <c r="A239" s="1" t="s">
        <v>1444</v>
      </c>
      <c r="B239" s="1" t="s">
        <v>1445</v>
      </c>
      <c r="C239" s="1" t="s">
        <v>7</v>
      </c>
      <c r="D239" s="1">
        <v>0.983353614807128</v>
      </c>
      <c r="E239" s="4">
        <f t="shared" si="1"/>
        <v>98.33536148</v>
      </c>
      <c r="F239" s="6"/>
      <c r="G239" s="6"/>
      <c r="H239" s="6"/>
      <c r="I239" s="6"/>
      <c r="J239" s="6"/>
      <c r="K239" s="6"/>
      <c r="L239" s="6"/>
      <c r="M239" s="6"/>
      <c r="N239" s="6"/>
      <c r="O239" s="6"/>
      <c r="P239" s="6"/>
      <c r="Q239" s="6"/>
    </row>
    <row r="240">
      <c r="A240" s="1" t="s">
        <v>1446</v>
      </c>
      <c r="B240" s="1" t="s">
        <v>1447</v>
      </c>
      <c r="C240" s="1" t="s">
        <v>7</v>
      </c>
      <c r="D240" s="1">
        <v>0.997666001319885</v>
      </c>
      <c r="E240" s="4">
        <f t="shared" si="1"/>
        <v>99.76660013</v>
      </c>
      <c r="F240" s="6"/>
      <c r="G240" s="6"/>
      <c r="H240" s="6"/>
      <c r="I240" s="6"/>
      <c r="J240" s="6"/>
      <c r="K240" s="6"/>
      <c r="L240" s="6"/>
      <c r="M240" s="6"/>
      <c r="N240" s="6"/>
      <c r="O240" s="6"/>
      <c r="P240" s="6"/>
      <c r="Q240" s="6"/>
    </row>
    <row r="241">
      <c r="A241" s="1" t="s">
        <v>1452</v>
      </c>
      <c r="B241" s="1" t="s">
        <v>1453</v>
      </c>
      <c r="C241" s="1" t="s">
        <v>7</v>
      </c>
      <c r="D241" s="1">
        <v>0.999305725097656</v>
      </c>
      <c r="E241" s="4">
        <f t="shared" si="1"/>
        <v>99.93057251</v>
      </c>
      <c r="F241" s="6"/>
      <c r="G241" s="6"/>
      <c r="H241" s="6"/>
      <c r="I241" s="6"/>
      <c r="J241" s="6"/>
      <c r="K241" s="6"/>
      <c r="L241" s="6"/>
      <c r="M241" s="6"/>
      <c r="N241" s="6"/>
      <c r="O241" s="6"/>
      <c r="P241" s="6"/>
      <c r="Q241" s="6"/>
    </row>
    <row r="242">
      <c r="A242" s="1" t="s">
        <v>1456</v>
      </c>
      <c r="B242" s="1" t="s">
        <v>1457</v>
      </c>
      <c r="C242" s="1" t="s">
        <v>7</v>
      </c>
      <c r="D242" s="1">
        <v>0.970180690288543</v>
      </c>
      <c r="E242" s="4">
        <f t="shared" si="1"/>
        <v>97.01806903</v>
      </c>
      <c r="F242" s="6"/>
      <c r="G242" s="6"/>
      <c r="H242" s="6"/>
      <c r="I242" s="6"/>
      <c r="J242" s="6"/>
      <c r="K242" s="6"/>
      <c r="L242" s="6"/>
      <c r="M242" s="6"/>
      <c r="N242" s="6"/>
      <c r="O242" s="6"/>
      <c r="P242" s="6"/>
      <c r="Q242" s="6"/>
    </row>
    <row r="243">
      <c r="A243" s="1" t="s">
        <v>1462</v>
      </c>
      <c r="B243" s="1" t="s">
        <v>1463</v>
      </c>
      <c r="C243" s="1" t="s">
        <v>7</v>
      </c>
      <c r="D243" s="1">
        <v>0.943541347980499</v>
      </c>
      <c r="E243" s="4">
        <f t="shared" si="1"/>
        <v>94.3541348</v>
      </c>
      <c r="F243" s="6"/>
      <c r="G243" s="6"/>
      <c r="H243" s="6"/>
      <c r="I243" s="6"/>
      <c r="J243" s="6"/>
      <c r="K243" s="6"/>
      <c r="L243" s="6"/>
      <c r="M243" s="6"/>
      <c r="N243" s="6"/>
      <c r="O243" s="6"/>
      <c r="P243" s="6"/>
      <c r="Q243" s="6"/>
    </row>
    <row r="244">
      <c r="A244" s="1" t="s">
        <v>1468</v>
      </c>
      <c r="B244" s="1" t="s">
        <v>1469</v>
      </c>
      <c r="C244" s="1" t="s">
        <v>7</v>
      </c>
      <c r="D244" s="1">
        <v>0.995972335338592</v>
      </c>
      <c r="E244" s="4">
        <f t="shared" si="1"/>
        <v>99.59723353</v>
      </c>
      <c r="F244" s="6"/>
      <c r="G244" s="6"/>
      <c r="H244" s="6"/>
      <c r="I244" s="6"/>
      <c r="J244" s="6"/>
      <c r="K244" s="6"/>
      <c r="L244" s="6"/>
      <c r="M244" s="6"/>
      <c r="N244" s="6"/>
      <c r="O244" s="6"/>
      <c r="P244" s="6"/>
      <c r="Q244" s="6"/>
    </row>
    <row r="245">
      <c r="A245" s="1" t="s">
        <v>1476</v>
      </c>
      <c r="B245" s="1" t="s">
        <v>1477</v>
      </c>
      <c r="C245" s="1" t="s">
        <v>7</v>
      </c>
      <c r="D245" s="1">
        <v>0.953914225101471</v>
      </c>
      <c r="E245" s="4">
        <f t="shared" si="1"/>
        <v>95.39142251</v>
      </c>
      <c r="F245" s="6"/>
      <c r="G245" s="6"/>
      <c r="H245" s="6"/>
      <c r="I245" s="6"/>
      <c r="J245" s="6"/>
      <c r="K245" s="6"/>
      <c r="L245" s="6"/>
      <c r="M245" s="6"/>
      <c r="N245" s="6"/>
      <c r="O245" s="6"/>
      <c r="P245" s="6"/>
      <c r="Q245" s="6"/>
    </row>
    <row r="246">
      <c r="A246" s="1" t="s">
        <v>1480</v>
      </c>
      <c r="B246" s="1" t="s">
        <v>1481</v>
      </c>
      <c r="C246" s="1" t="s">
        <v>7</v>
      </c>
      <c r="D246" s="1">
        <v>0.839245617389679</v>
      </c>
      <c r="E246" s="4">
        <f t="shared" si="1"/>
        <v>83.92456174</v>
      </c>
      <c r="F246" s="6"/>
      <c r="G246" s="6"/>
      <c r="H246" s="6"/>
      <c r="I246" s="6"/>
      <c r="J246" s="6"/>
      <c r="K246" s="6"/>
      <c r="L246" s="6"/>
      <c r="M246" s="6"/>
      <c r="N246" s="6"/>
      <c r="O246" s="6"/>
      <c r="P246" s="6"/>
      <c r="Q246" s="6"/>
    </row>
    <row r="247">
      <c r="A247" s="1" t="s">
        <v>1486</v>
      </c>
      <c r="B247" s="1" t="s">
        <v>1487</v>
      </c>
      <c r="C247" s="1" t="s">
        <v>7</v>
      </c>
      <c r="D247" s="1">
        <v>0.881437599658966</v>
      </c>
      <c r="E247" s="4">
        <f t="shared" si="1"/>
        <v>88.14375997</v>
      </c>
      <c r="F247" s="6"/>
      <c r="G247" s="6"/>
      <c r="H247" s="6"/>
      <c r="I247" s="6"/>
      <c r="J247" s="6"/>
      <c r="K247" s="6"/>
      <c r="L247" s="6"/>
      <c r="M247" s="6"/>
      <c r="N247" s="6"/>
      <c r="O247" s="6"/>
      <c r="P247" s="6"/>
      <c r="Q247" s="6"/>
    </row>
    <row r="248">
      <c r="A248" s="1" t="s">
        <v>1488</v>
      </c>
      <c r="B248" s="1" t="s">
        <v>1489</v>
      </c>
      <c r="C248" s="1" t="s">
        <v>7</v>
      </c>
      <c r="D248" s="1">
        <v>0.970638215541839</v>
      </c>
      <c r="E248" s="4">
        <f t="shared" si="1"/>
        <v>97.06382155</v>
      </c>
      <c r="F248" s="6"/>
      <c r="G248" s="6"/>
      <c r="H248" s="6"/>
      <c r="I248" s="6"/>
      <c r="J248" s="6"/>
      <c r="K248" s="6"/>
      <c r="L248" s="6"/>
      <c r="M248" s="6"/>
      <c r="N248" s="6"/>
      <c r="O248" s="6"/>
      <c r="P248" s="6"/>
      <c r="Q248" s="6"/>
    </row>
    <row r="249">
      <c r="A249" s="1" t="s">
        <v>1494</v>
      </c>
      <c r="B249" s="1" t="s">
        <v>1495</v>
      </c>
      <c r="C249" s="1" t="s">
        <v>7</v>
      </c>
      <c r="D249" s="1">
        <v>0.913981080055236</v>
      </c>
      <c r="E249" s="4">
        <f t="shared" si="1"/>
        <v>91.39810801</v>
      </c>
      <c r="F249" s="6"/>
      <c r="G249" s="6"/>
      <c r="H249" s="6"/>
      <c r="I249" s="6"/>
      <c r="J249" s="6"/>
      <c r="K249" s="6"/>
      <c r="L249" s="6"/>
      <c r="M249" s="6"/>
      <c r="N249" s="6"/>
      <c r="O249" s="6"/>
      <c r="P249" s="6"/>
      <c r="Q249" s="6"/>
    </row>
    <row r="250">
      <c r="A250" s="1" t="s">
        <v>1500</v>
      </c>
      <c r="B250" s="1" t="s">
        <v>1501</v>
      </c>
      <c r="C250" s="1" t="s">
        <v>7</v>
      </c>
      <c r="D250" s="1">
        <v>0.843261003494262</v>
      </c>
      <c r="E250" s="4">
        <f t="shared" si="1"/>
        <v>84.32610035</v>
      </c>
      <c r="F250" s="6"/>
      <c r="G250" s="6"/>
      <c r="H250" s="6"/>
      <c r="I250" s="6"/>
      <c r="J250" s="6"/>
      <c r="K250" s="6"/>
      <c r="L250" s="6"/>
      <c r="M250" s="6"/>
      <c r="N250" s="6"/>
      <c r="O250" s="6"/>
      <c r="P250" s="6"/>
      <c r="Q250" s="6"/>
    </row>
    <row r="251">
      <c r="A251" s="1" t="s">
        <v>1506</v>
      </c>
      <c r="B251" s="1" t="s">
        <v>1507</v>
      </c>
      <c r="C251" s="1" t="s">
        <v>7</v>
      </c>
      <c r="D251" s="1">
        <v>0.994877815246582</v>
      </c>
      <c r="E251" s="4">
        <f t="shared" si="1"/>
        <v>99.48778152</v>
      </c>
      <c r="F251" s="6"/>
      <c r="G251" s="6"/>
      <c r="H251" s="6"/>
      <c r="I251" s="6"/>
      <c r="J251" s="6"/>
      <c r="K251" s="6"/>
      <c r="L251" s="6"/>
      <c r="M251" s="6"/>
      <c r="N251" s="6"/>
      <c r="O251" s="6"/>
      <c r="P251" s="6"/>
      <c r="Q251" s="6"/>
    </row>
    <row r="252">
      <c r="A252" s="1" t="s">
        <v>1510</v>
      </c>
      <c r="B252" s="1" t="s">
        <v>1511</v>
      </c>
      <c r="C252" s="1" t="s">
        <v>7</v>
      </c>
      <c r="D252" s="1">
        <v>0.943460881710052</v>
      </c>
      <c r="E252" s="4">
        <f t="shared" si="1"/>
        <v>94.34608817</v>
      </c>
      <c r="F252" s="6"/>
      <c r="G252" s="6"/>
      <c r="H252" s="6"/>
      <c r="I252" s="6"/>
      <c r="J252" s="6"/>
      <c r="K252" s="6"/>
      <c r="L252" s="6"/>
      <c r="M252" s="6"/>
      <c r="N252" s="6"/>
      <c r="O252" s="6"/>
      <c r="P252" s="6"/>
      <c r="Q252" s="6"/>
    </row>
    <row r="253">
      <c r="A253" s="1" t="s">
        <v>1512</v>
      </c>
      <c r="B253" s="1" t="s">
        <v>1513</v>
      </c>
      <c r="C253" s="1" t="s">
        <v>7</v>
      </c>
      <c r="D253" s="1">
        <v>0.964191854000091</v>
      </c>
      <c r="E253" s="4">
        <f t="shared" si="1"/>
        <v>96.4191854</v>
      </c>
      <c r="F253" s="6"/>
      <c r="G253" s="6"/>
      <c r="H253" s="6"/>
      <c r="I253" s="6"/>
      <c r="J253" s="6"/>
      <c r="K253" s="6"/>
      <c r="L253" s="6"/>
      <c r="M253" s="6"/>
      <c r="N253" s="6"/>
      <c r="O253" s="6"/>
      <c r="P253" s="6"/>
      <c r="Q253" s="6"/>
    </row>
    <row r="254">
      <c r="A254" s="1" t="s">
        <v>1514</v>
      </c>
      <c r="B254" s="1" t="s">
        <v>1515</v>
      </c>
      <c r="C254" s="1" t="s">
        <v>7</v>
      </c>
      <c r="D254" s="1">
        <v>0.844229400157928</v>
      </c>
      <c r="E254" s="4">
        <f t="shared" si="1"/>
        <v>84.42294002</v>
      </c>
      <c r="F254" s="6"/>
      <c r="G254" s="6"/>
      <c r="H254" s="6"/>
      <c r="I254" s="6"/>
      <c r="J254" s="6"/>
      <c r="K254" s="6"/>
      <c r="L254" s="6"/>
      <c r="M254" s="6"/>
      <c r="N254" s="6"/>
      <c r="O254" s="6"/>
      <c r="P254" s="6"/>
      <c r="Q254" s="6"/>
    </row>
    <row r="255">
      <c r="A255" s="1" t="s">
        <v>1522</v>
      </c>
      <c r="B255" s="1" t="s">
        <v>1523</v>
      </c>
      <c r="C255" s="1" t="s">
        <v>7</v>
      </c>
      <c r="D255" s="1">
        <v>0.997836768627166</v>
      </c>
      <c r="E255" s="4">
        <f t="shared" si="1"/>
        <v>99.78367686</v>
      </c>
      <c r="F255" s="6"/>
      <c r="G255" s="6"/>
      <c r="H255" s="6"/>
      <c r="I255" s="6"/>
      <c r="J255" s="6"/>
      <c r="K255" s="6"/>
      <c r="L255" s="6"/>
      <c r="M255" s="6"/>
      <c r="N255" s="6"/>
      <c r="O255" s="6"/>
      <c r="P255" s="6"/>
      <c r="Q255" s="6"/>
    </row>
    <row r="256">
      <c r="A256" s="1" t="s">
        <v>1526</v>
      </c>
      <c r="B256" s="1" t="s">
        <v>1527</v>
      </c>
      <c r="C256" s="1" t="s">
        <v>7</v>
      </c>
      <c r="D256" s="1">
        <v>0.999666690826416</v>
      </c>
      <c r="E256" s="4">
        <f t="shared" si="1"/>
        <v>99.96666908</v>
      </c>
      <c r="F256" s="6"/>
      <c r="G256" s="6"/>
      <c r="H256" s="6"/>
      <c r="I256" s="6"/>
      <c r="J256" s="6"/>
      <c r="K256" s="6"/>
      <c r="L256" s="6"/>
      <c r="M256" s="6"/>
      <c r="N256" s="6"/>
      <c r="O256" s="6"/>
      <c r="P256" s="6"/>
      <c r="Q256" s="6"/>
    </row>
    <row r="257">
      <c r="A257" s="1" t="s">
        <v>1538</v>
      </c>
      <c r="B257" s="1" t="s">
        <v>1539</v>
      </c>
      <c r="C257" s="1" t="s">
        <v>7</v>
      </c>
      <c r="D257" s="1">
        <v>0.999613225460052</v>
      </c>
      <c r="E257" s="4">
        <f t="shared" si="1"/>
        <v>99.96132255</v>
      </c>
      <c r="F257" s="6"/>
      <c r="G257" s="6"/>
      <c r="H257" s="6"/>
      <c r="I257" s="6"/>
      <c r="J257" s="6"/>
      <c r="K257" s="6"/>
      <c r="L257" s="6"/>
      <c r="M257" s="6"/>
      <c r="N257" s="6"/>
      <c r="O257" s="6"/>
      <c r="P257" s="6"/>
      <c r="Q257" s="6"/>
    </row>
    <row r="258">
      <c r="A258" s="1" t="s">
        <v>1540</v>
      </c>
      <c r="B258" s="1" t="s">
        <v>1541</v>
      </c>
      <c r="C258" s="1" t="s">
        <v>7</v>
      </c>
      <c r="D258" s="1">
        <v>0.950819075107574</v>
      </c>
      <c r="E258" s="4">
        <f t="shared" si="1"/>
        <v>95.08190751</v>
      </c>
      <c r="F258" s="6"/>
      <c r="G258" s="6"/>
      <c r="H258" s="6"/>
      <c r="I258" s="6"/>
      <c r="J258" s="6"/>
      <c r="K258" s="6"/>
      <c r="L258" s="6"/>
      <c r="M258" s="6"/>
      <c r="N258" s="6"/>
      <c r="O258" s="6"/>
      <c r="P258" s="6"/>
      <c r="Q258" s="6"/>
    </row>
    <row r="259">
      <c r="A259" s="1" t="s">
        <v>1544</v>
      </c>
      <c r="B259" s="1" t="s">
        <v>1545</v>
      </c>
      <c r="C259" s="1" t="s">
        <v>7</v>
      </c>
      <c r="D259" s="1">
        <v>0.978175938129425</v>
      </c>
      <c r="E259" s="4">
        <f t="shared" si="1"/>
        <v>97.81759381</v>
      </c>
      <c r="F259" s="6"/>
      <c r="G259" s="6"/>
      <c r="H259" s="6"/>
      <c r="I259" s="6"/>
      <c r="J259" s="6"/>
      <c r="K259" s="6"/>
      <c r="L259" s="6"/>
      <c r="M259" s="6"/>
      <c r="N259" s="6"/>
      <c r="O259" s="6"/>
      <c r="P259" s="6"/>
      <c r="Q259" s="6"/>
    </row>
    <row r="260">
      <c r="A260" s="1" t="s">
        <v>1548</v>
      </c>
      <c r="B260" s="1" t="s">
        <v>1549</v>
      </c>
      <c r="C260" s="1" t="s">
        <v>7</v>
      </c>
      <c r="D260" s="1">
        <v>0.984853148460388</v>
      </c>
      <c r="E260" s="4">
        <f t="shared" si="1"/>
        <v>98.48531485</v>
      </c>
      <c r="F260" s="6"/>
      <c r="G260" s="6"/>
      <c r="H260" s="6"/>
      <c r="I260" s="6"/>
      <c r="J260" s="6"/>
      <c r="K260" s="6"/>
      <c r="L260" s="6"/>
      <c r="M260" s="6"/>
      <c r="N260" s="6"/>
      <c r="O260" s="6"/>
      <c r="P260" s="6"/>
      <c r="Q260" s="6"/>
    </row>
    <row r="261">
      <c r="A261" s="1" t="s">
        <v>1550</v>
      </c>
      <c r="B261" s="1" t="s">
        <v>1551</v>
      </c>
      <c r="C261" s="1" t="s">
        <v>7</v>
      </c>
      <c r="D261" s="1">
        <v>0.997234284877777</v>
      </c>
      <c r="E261" s="4">
        <f t="shared" si="1"/>
        <v>99.72342849</v>
      </c>
      <c r="F261" s="6"/>
      <c r="G261" s="6"/>
      <c r="H261" s="6"/>
      <c r="I261" s="6"/>
      <c r="J261" s="6"/>
      <c r="K261" s="6"/>
      <c r="L261" s="6"/>
      <c r="M261" s="6"/>
      <c r="N261" s="6"/>
      <c r="O261" s="6"/>
      <c r="P261" s="6"/>
      <c r="Q261" s="6"/>
    </row>
    <row r="262">
      <c r="A262" s="1" t="s">
        <v>1552</v>
      </c>
      <c r="B262" s="1" t="s">
        <v>1553</v>
      </c>
      <c r="C262" s="1" t="s">
        <v>7</v>
      </c>
      <c r="D262" s="1">
        <v>0.99922227859497</v>
      </c>
      <c r="E262" s="4">
        <f t="shared" si="1"/>
        <v>99.92222786</v>
      </c>
      <c r="F262" s="6"/>
      <c r="G262" s="6"/>
      <c r="H262" s="6"/>
      <c r="I262" s="6"/>
      <c r="J262" s="6"/>
      <c r="K262" s="6"/>
      <c r="L262" s="6"/>
      <c r="M262" s="6"/>
      <c r="N262" s="6"/>
      <c r="O262" s="6"/>
      <c r="P262" s="6"/>
      <c r="Q262" s="6"/>
    </row>
    <row r="263">
      <c r="A263" s="1" t="s">
        <v>1558</v>
      </c>
      <c r="B263" s="1" t="s">
        <v>1559</v>
      </c>
      <c r="C263" s="1" t="s">
        <v>7</v>
      </c>
      <c r="D263" s="1">
        <v>0.99916398525238</v>
      </c>
      <c r="E263" s="4">
        <f t="shared" si="1"/>
        <v>99.91639853</v>
      </c>
      <c r="F263" s="6"/>
      <c r="G263" s="6"/>
      <c r="H263" s="6"/>
      <c r="I263" s="6"/>
      <c r="J263" s="6"/>
      <c r="K263" s="6"/>
      <c r="L263" s="6"/>
      <c r="M263" s="6"/>
      <c r="N263" s="6"/>
      <c r="O263" s="6"/>
      <c r="P263" s="6"/>
      <c r="Q263" s="6"/>
    </row>
    <row r="264">
      <c r="A264" s="1" t="s">
        <v>1560</v>
      </c>
      <c r="B264" s="1" t="s">
        <v>1561</v>
      </c>
      <c r="C264" s="1" t="s">
        <v>7</v>
      </c>
      <c r="D264" s="1">
        <v>0.994816243648529</v>
      </c>
      <c r="E264" s="4">
        <f t="shared" si="1"/>
        <v>99.48162436</v>
      </c>
      <c r="F264" s="6"/>
      <c r="G264" s="6"/>
      <c r="H264" s="6"/>
      <c r="I264" s="6"/>
      <c r="J264" s="6"/>
      <c r="K264" s="6"/>
      <c r="L264" s="6"/>
      <c r="M264" s="6"/>
      <c r="N264" s="6"/>
      <c r="O264" s="6"/>
      <c r="P264" s="6"/>
      <c r="Q264" s="6"/>
    </row>
    <row r="265">
      <c r="A265" s="1" t="s">
        <v>1564</v>
      </c>
      <c r="B265" s="1" t="s">
        <v>1565</v>
      </c>
      <c r="C265" s="1" t="s">
        <v>7</v>
      </c>
      <c r="D265" s="1">
        <v>0.923483967781066</v>
      </c>
      <c r="E265" s="4">
        <f t="shared" si="1"/>
        <v>92.34839678</v>
      </c>
      <c r="F265" s="6"/>
      <c r="G265" s="6"/>
      <c r="H265" s="6"/>
      <c r="I265" s="6"/>
      <c r="J265" s="6"/>
      <c r="K265" s="6"/>
      <c r="L265" s="6"/>
      <c r="M265" s="6"/>
      <c r="N265" s="6"/>
      <c r="O265" s="6"/>
      <c r="P265" s="6"/>
      <c r="Q265" s="6"/>
    </row>
    <row r="266">
      <c r="A266" s="1" t="s">
        <v>1568</v>
      </c>
      <c r="B266" s="1" t="s">
        <v>1569</v>
      </c>
      <c r="C266" s="1" t="s">
        <v>7</v>
      </c>
      <c r="D266" s="1">
        <v>0.995170295238494</v>
      </c>
      <c r="E266" s="4">
        <f t="shared" si="1"/>
        <v>99.51702952</v>
      </c>
      <c r="F266" s="6"/>
      <c r="G266" s="6"/>
      <c r="H266" s="6"/>
      <c r="I266" s="6"/>
      <c r="J266" s="6"/>
      <c r="K266" s="6"/>
      <c r="L266" s="6"/>
      <c r="M266" s="6"/>
      <c r="N266" s="6"/>
      <c r="O266" s="6"/>
      <c r="P266" s="6"/>
      <c r="Q266" s="6"/>
    </row>
    <row r="267">
      <c r="A267" s="1" t="s">
        <v>1572</v>
      </c>
      <c r="B267" s="1" t="s">
        <v>1573</v>
      </c>
      <c r="C267" s="1" t="s">
        <v>7</v>
      </c>
      <c r="D267" s="1">
        <v>0.999483823776245</v>
      </c>
      <c r="E267" s="4">
        <f t="shared" si="1"/>
        <v>99.94838238</v>
      </c>
      <c r="F267" s="6"/>
      <c r="G267" s="6"/>
      <c r="H267" s="6"/>
      <c r="I267" s="6"/>
      <c r="J267" s="6"/>
      <c r="K267" s="6"/>
      <c r="L267" s="6"/>
      <c r="M267" s="6"/>
      <c r="N267" s="6"/>
      <c r="O267" s="6"/>
      <c r="P267" s="6"/>
      <c r="Q267" s="6"/>
    </row>
    <row r="268">
      <c r="A268" s="1" t="s">
        <v>1580</v>
      </c>
      <c r="B268" s="1" t="s">
        <v>1581</v>
      </c>
      <c r="C268" s="1" t="s">
        <v>7</v>
      </c>
      <c r="D268" s="1">
        <v>0.967518866062164</v>
      </c>
      <c r="E268" s="4">
        <f t="shared" si="1"/>
        <v>96.75188661</v>
      </c>
      <c r="F268" s="6"/>
      <c r="G268" s="6"/>
      <c r="H268" s="6"/>
      <c r="I268" s="6"/>
      <c r="J268" s="6"/>
      <c r="K268" s="6"/>
      <c r="L268" s="6"/>
      <c r="M268" s="6"/>
      <c r="N268" s="6"/>
      <c r="O268" s="6"/>
      <c r="P268" s="6"/>
      <c r="Q268" s="6"/>
    </row>
    <row r="269">
      <c r="A269" s="1" t="s">
        <v>1584</v>
      </c>
      <c r="B269" s="1" t="s">
        <v>1585</v>
      </c>
      <c r="C269" s="1" t="s">
        <v>7</v>
      </c>
      <c r="D269" s="1">
        <v>0.717268705368042</v>
      </c>
      <c r="E269" s="4">
        <f t="shared" si="1"/>
        <v>71.72687054</v>
      </c>
      <c r="F269" s="6"/>
      <c r="G269" s="6"/>
      <c r="H269" s="6"/>
      <c r="I269" s="6"/>
      <c r="J269" s="6"/>
      <c r="K269" s="6"/>
      <c r="L269" s="6"/>
      <c r="M269" s="6"/>
      <c r="N269" s="6"/>
      <c r="O269" s="6"/>
      <c r="P269" s="6"/>
      <c r="Q269" s="6"/>
    </row>
    <row r="270">
      <c r="A270" s="1" t="s">
        <v>1586</v>
      </c>
      <c r="B270" s="1" t="s">
        <v>1587</v>
      </c>
      <c r="C270" s="1" t="s">
        <v>7</v>
      </c>
      <c r="D270" s="1">
        <v>0.998188555240631</v>
      </c>
      <c r="E270" s="4">
        <f t="shared" si="1"/>
        <v>99.81885552</v>
      </c>
      <c r="F270" s="6"/>
      <c r="G270" s="6"/>
      <c r="H270" s="6"/>
      <c r="I270" s="6"/>
      <c r="J270" s="6"/>
      <c r="K270" s="6"/>
      <c r="L270" s="6"/>
      <c r="M270" s="6"/>
      <c r="N270" s="6"/>
      <c r="O270" s="6"/>
      <c r="P270" s="6"/>
      <c r="Q270" s="6"/>
    </row>
    <row r="271">
      <c r="A271" s="1" t="s">
        <v>1590</v>
      </c>
      <c r="B271" s="1" t="s">
        <v>1591</v>
      </c>
      <c r="C271" s="1" t="s">
        <v>7</v>
      </c>
      <c r="D271" s="1">
        <v>0.849750757217407</v>
      </c>
      <c r="E271" s="4">
        <f t="shared" si="1"/>
        <v>84.97507572</v>
      </c>
      <c r="F271" s="6"/>
      <c r="G271" s="6"/>
      <c r="H271" s="6"/>
      <c r="I271" s="6"/>
      <c r="J271" s="6"/>
      <c r="K271" s="6"/>
      <c r="L271" s="6"/>
      <c r="M271" s="6"/>
      <c r="N271" s="6"/>
      <c r="O271" s="6"/>
      <c r="P271" s="6"/>
      <c r="Q271" s="6"/>
    </row>
    <row r="272">
      <c r="A272" s="1" t="s">
        <v>1594</v>
      </c>
      <c r="B272" s="1" t="s">
        <v>1595</v>
      </c>
      <c r="C272" s="1" t="s">
        <v>7</v>
      </c>
      <c r="D272" s="1">
        <v>0.997329711914062</v>
      </c>
      <c r="E272" s="4">
        <f t="shared" si="1"/>
        <v>99.73297119</v>
      </c>
      <c r="F272" s="6"/>
      <c r="G272" s="6"/>
      <c r="H272" s="6"/>
      <c r="I272" s="6"/>
      <c r="J272" s="6"/>
      <c r="K272" s="6"/>
      <c r="L272" s="6"/>
      <c r="M272" s="6"/>
      <c r="N272" s="6"/>
      <c r="O272" s="6"/>
      <c r="P272" s="6"/>
      <c r="Q272" s="6"/>
    </row>
    <row r="273">
      <c r="A273" s="1" t="s">
        <v>1600</v>
      </c>
      <c r="B273" s="1" t="s">
        <v>1601</v>
      </c>
      <c r="C273" s="1" t="s">
        <v>7</v>
      </c>
      <c r="D273" s="1">
        <v>0.993787050247192</v>
      </c>
      <c r="E273" s="4">
        <f t="shared" si="1"/>
        <v>99.37870502</v>
      </c>
      <c r="F273" s="6"/>
      <c r="G273" s="6"/>
      <c r="H273" s="6"/>
      <c r="I273" s="6"/>
      <c r="J273" s="6"/>
      <c r="K273" s="6"/>
      <c r="L273" s="6"/>
      <c r="M273" s="6"/>
      <c r="N273" s="6"/>
      <c r="O273" s="6"/>
      <c r="P273" s="6"/>
      <c r="Q273" s="6"/>
    </row>
    <row r="274">
      <c r="A274" s="1" t="s">
        <v>1602</v>
      </c>
      <c r="B274" s="1" t="s">
        <v>1603</v>
      </c>
      <c r="C274" s="1" t="s">
        <v>7</v>
      </c>
      <c r="D274" s="1">
        <v>0.977868735790252</v>
      </c>
      <c r="E274" s="4">
        <f t="shared" si="1"/>
        <v>97.78687358</v>
      </c>
      <c r="F274" s="6"/>
      <c r="G274" s="6"/>
      <c r="H274" s="6"/>
      <c r="I274" s="6"/>
      <c r="J274" s="6"/>
      <c r="K274" s="6"/>
      <c r="L274" s="6"/>
      <c r="M274" s="6"/>
      <c r="N274" s="6"/>
      <c r="O274" s="6"/>
      <c r="P274" s="6"/>
      <c r="Q274" s="6"/>
    </row>
    <row r="275">
      <c r="A275" s="1" t="s">
        <v>1604</v>
      </c>
      <c r="B275" s="1" t="s">
        <v>1605</v>
      </c>
      <c r="C275" s="1" t="s">
        <v>7</v>
      </c>
      <c r="D275" s="1">
        <v>0.627908825874328</v>
      </c>
      <c r="E275" s="4">
        <f t="shared" si="1"/>
        <v>62.79088259</v>
      </c>
      <c r="F275" s="6"/>
      <c r="G275" s="6"/>
      <c r="H275" s="6"/>
      <c r="I275" s="6"/>
      <c r="J275" s="6"/>
      <c r="K275" s="6"/>
      <c r="L275" s="6"/>
      <c r="M275" s="6"/>
      <c r="N275" s="6"/>
      <c r="O275" s="6"/>
      <c r="P275" s="6"/>
      <c r="Q275" s="6"/>
    </row>
    <row r="276">
      <c r="A276" s="1" t="s">
        <v>1606</v>
      </c>
      <c r="B276" s="1" t="s">
        <v>1607</v>
      </c>
      <c r="C276" s="1" t="s">
        <v>7</v>
      </c>
      <c r="D276" s="1">
        <v>0.999520659446716</v>
      </c>
      <c r="E276" s="4">
        <f t="shared" si="1"/>
        <v>99.95206594</v>
      </c>
      <c r="F276" s="6"/>
      <c r="G276" s="6"/>
      <c r="H276" s="6"/>
      <c r="I276" s="6"/>
      <c r="J276" s="6"/>
      <c r="K276" s="6"/>
      <c r="L276" s="6"/>
      <c r="M276" s="6"/>
      <c r="N276" s="6"/>
      <c r="O276" s="6"/>
      <c r="P276" s="6"/>
      <c r="Q276" s="6"/>
    </row>
    <row r="277">
      <c r="A277" s="1" t="s">
        <v>1612</v>
      </c>
      <c r="B277" s="1" t="s">
        <v>1613</v>
      </c>
      <c r="C277" s="1" t="s">
        <v>7</v>
      </c>
      <c r="D277" s="1">
        <v>0.996362030506134</v>
      </c>
      <c r="E277" s="4">
        <f t="shared" si="1"/>
        <v>99.63620305</v>
      </c>
      <c r="F277" s="6"/>
      <c r="G277" s="6"/>
      <c r="H277" s="6"/>
      <c r="I277" s="6"/>
      <c r="J277" s="6"/>
      <c r="K277" s="6"/>
      <c r="L277" s="6"/>
      <c r="M277" s="6"/>
      <c r="N277" s="6"/>
      <c r="O277" s="6"/>
      <c r="P277" s="6"/>
      <c r="Q277" s="6"/>
    </row>
    <row r="278">
      <c r="A278" s="1" t="s">
        <v>1616</v>
      </c>
      <c r="B278" s="1" t="s">
        <v>1617</v>
      </c>
      <c r="C278" s="1" t="s">
        <v>7</v>
      </c>
      <c r="D278" s="1">
        <v>0.881838262081146</v>
      </c>
      <c r="E278" s="4">
        <f t="shared" si="1"/>
        <v>88.18382621</v>
      </c>
      <c r="F278" s="6"/>
      <c r="G278" s="6"/>
      <c r="H278" s="6"/>
      <c r="I278" s="6"/>
      <c r="J278" s="6"/>
      <c r="K278" s="6"/>
      <c r="L278" s="6"/>
      <c r="M278" s="6"/>
      <c r="N278" s="6"/>
      <c r="O278" s="6"/>
      <c r="P278" s="6"/>
      <c r="Q278" s="6"/>
    </row>
    <row r="279">
      <c r="A279" s="1" t="s">
        <v>1618</v>
      </c>
      <c r="B279" s="1" t="s">
        <v>1619</v>
      </c>
      <c r="C279" s="1" t="s">
        <v>7</v>
      </c>
      <c r="D279" s="1">
        <v>0.999357998371124</v>
      </c>
      <c r="E279" s="4">
        <f t="shared" si="1"/>
        <v>99.93579984</v>
      </c>
      <c r="F279" s="6"/>
      <c r="G279" s="6"/>
      <c r="H279" s="6"/>
      <c r="I279" s="6"/>
      <c r="J279" s="6"/>
      <c r="K279" s="6"/>
      <c r="L279" s="6"/>
      <c r="M279" s="6"/>
      <c r="N279" s="6"/>
      <c r="O279" s="6"/>
      <c r="P279" s="6"/>
      <c r="Q279" s="6"/>
    </row>
    <row r="280">
      <c r="A280" s="1" t="s">
        <v>1620</v>
      </c>
      <c r="B280" s="1" t="s">
        <v>1621</v>
      </c>
      <c r="C280" s="1" t="s">
        <v>7</v>
      </c>
      <c r="D280" s="1">
        <v>0.998596489429473</v>
      </c>
      <c r="E280" s="4">
        <f t="shared" si="1"/>
        <v>99.85964894</v>
      </c>
      <c r="F280" s="6"/>
      <c r="G280" s="6"/>
      <c r="H280" s="6"/>
      <c r="I280" s="6"/>
      <c r="J280" s="6"/>
      <c r="K280" s="6"/>
      <c r="L280" s="6"/>
      <c r="M280" s="6"/>
      <c r="N280" s="6"/>
      <c r="O280" s="6"/>
      <c r="P280" s="6"/>
      <c r="Q280" s="6"/>
    </row>
    <row r="281">
      <c r="A281" s="1" t="s">
        <v>1624</v>
      </c>
      <c r="B281" s="1" t="s">
        <v>1625</v>
      </c>
      <c r="C281" s="1" t="s">
        <v>7</v>
      </c>
      <c r="D281" s="1">
        <v>0.839749276638031</v>
      </c>
      <c r="E281" s="4">
        <f t="shared" si="1"/>
        <v>83.97492766</v>
      </c>
      <c r="F281" s="6"/>
      <c r="G281" s="6"/>
      <c r="H281" s="6"/>
      <c r="I281" s="6"/>
      <c r="J281" s="6"/>
      <c r="K281" s="6"/>
      <c r="L281" s="6"/>
      <c r="M281" s="6"/>
      <c r="N281" s="6"/>
      <c r="O281" s="6"/>
      <c r="P281" s="6"/>
      <c r="Q281" s="6"/>
    </row>
    <row r="282">
      <c r="A282" s="1" t="s">
        <v>1626</v>
      </c>
      <c r="B282" s="1" t="s">
        <v>1627</v>
      </c>
      <c r="C282" s="1" t="s">
        <v>7</v>
      </c>
      <c r="D282" s="1">
        <v>0.870984733104705</v>
      </c>
      <c r="E282" s="4">
        <f t="shared" si="1"/>
        <v>87.09847331</v>
      </c>
      <c r="F282" s="6"/>
      <c r="G282" s="6"/>
      <c r="H282" s="6"/>
      <c r="I282" s="6"/>
      <c r="J282" s="6"/>
      <c r="K282" s="6"/>
      <c r="L282" s="6"/>
      <c r="M282" s="6"/>
      <c r="N282" s="6"/>
      <c r="O282" s="6"/>
      <c r="P282" s="6"/>
      <c r="Q282" s="6"/>
    </row>
    <row r="283">
      <c r="A283" s="1" t="s">
        <v>1632</v>
      </c>
      <c r="B283" s="1" t="s">
        <v>1633</v>
      </c>
      <c r="C283" s="1" t="s">
        <v>7</v>
      </c>
      <c r="D283" s="1">
        <v>0.995310485363006</v>
      </c>
      <c r="E283" s="4">
        <f t="shared" si="1"/>
        <v>99.53104854</v>
      </c>
      <c r="F283" s="6"/>
      <c r="G283" s="6"/>
      <c r="H283" s="6"/>
      <c r="I283" s="6"/>
      <c r="J283" s="6"/>
      <c r="K283" s="6"/>
      <c r="L283" s="6"/>
      <c r="M283" s="6"/>
      <c r="N283" s="6"/>
      <c r="O283" s="6"/>
      <c r="P283" s="6"/>
      <c r="Q283" s="6"/>
    </row>
    <row r="284">
      <c r="A284" s="1" t="s">
        <v>1642</v>
      </c>
      <c r="B284" s="1" t="s">
        <v>1643</v>
      </c>
      <c r="C284" s="1" t="s">
        <v>7</v>
      </c>
      <c r="D284" s="1">
        <v>0.999539136886596</v>
      </c>
      <c r="E284" s="4">
        <f t="shared" si="1"/>
        <v>99.95391369</v>
      </c>
      <c r="F284" s="6"/>
      <c r="G284" s="6"/>
      <c r="H284" s="6"/>
      <c r="I284" s="6"/>
      <c r="J284" s="6"/>
      <c r="K284" s="6"/>
      <c r="L284" s="6"/>
      <c r="M284" s="6"/>
      <c r="N284" s="6"/>
      <c r="O284" s="6"/>
      <c r="P284" s="6"/>
      <c r="Q284" s="6"/>
    </row>
    <row r="285">
      <c r="A285" s="1" t="s">
        <v>1644</v>
      </c>
      <c r="B285" s="1" t="s">
        <v>1645</v>
      </c>
      <c r="C285" s="1" t="s">
        <v>7</v>
      </c>
      <c r="D285" s="1">
        <v>0.986794173717498</v>
      </c>
      <c r="E285" s="4">
        <f t="shared" si="1"/>
        <v>98.67941737</v>
      </c>
      <c r="F285" s="6"/>
      <c r="G285" s="6"/>
      <c r="H285" s="6"/>
      <c r="I285" s="6"/>
      <c r="J285" s="6"/>
      <c r="K285" s="6"/>
      <c r="L285" s="6"/>
      <c r="M285" s="6"/>
      <c r="N285" s="6"/>
      <c r="O285" s="6"/>
      <c r="P285" s="6"/>
      <c r="Q285" s="6"/>
    </row>
    <row r="286">
      <c r="A286" s="1" t="s">
        <v>1646</v>
      </c>
      <c r="B286" s="1" t="s">
        <v>1647</v>
      </c>
      <c r="C286" s="1" t="s">
        <v>7</v>
      </c>
      <c r="D286" s="1">
        <v>0.997247397899627</v>
      </c>
      <c r="E286" s="4">
        <f t="shared" si="1"/>
        <v>99.72473979</v>
      </c>
      <c r="F286" s="6"/>
      <c r="G286" s="6"/>
      <c r="H286" s="6"/>
      <c r="I286" s="6"/>
      <c r="J286" s="6"/>
      <c r="K286" s="6"/>
      <c r="L286" s="6"/>
      <c r="M286" s="6"/>
      <c r="N286" s="6"/>
      <c r="O286" s="6"/>
      <c r="P286" s="6"/>
      <c r="Q286" s="6"/>
    </row>
    <row r="287">
      <c r="A287" s="1" t="s">
        <v>1654</v>
      </c>
      <c r="B287" s="1" t="s">
        <v>1655</v>
      </c>
      <c r="C287" s="1" t="s">
        <v>7</v>
      </c>
      <c r="D287" s="1">
        <v>0.530428111553192</v>
      </c>
      <c r="E287" s="4">
        <f t="shared" si="1"/>
        <v>53.04281116</v>
      </c>
      <c r="F287" s="6"/>
      <c r="G287" s="6"/>
      <c r="H287" s="6"/>
      <c r="I287" s="6"/>
      <c r="J287" s="6"/>
      <c r="K287" s="6"/>
      <c r="L287" s="6"/>
      <c r="M287" s="6"/>
      <c r="N287" s="6"/>
      <c r="O287" s="6"/>
      <c r="P287" s="6"/>
      <c r="Q287" s="6"/>
    </row>
    <row r="288">
      <c r="A288" s="1" t="s">
        <v>1660</v>
      </c>
      <c r="B288" s="1" t="s">
        <v>1661</v>
      </c>
      <c r="C288" s="1" t="s">
        <v>7</v>
      </c>
      <c r="D288" s="1">
        <v>0.999173104763031</v>
      </c>
      <c r="E288" s="4">
        <f t="shared" si="1"/>
        <v>99.91731048</v>
      </c>
      <c r="F288" s="6"/>
      <c r="G288" s="6"/>
      <c r="H288" s="6"/>
      <c r="I288" s="6"/>
      <c r="J288" s="6"/>
      <c r="K288" s="6"/>
      <c r="L288" s="6"/>
      <c r="M288" s="6"/>
      <c r="N288" s="6"/>
      <c r="O288" s="6"/>
      <c r="P288" s="6"/>
      <c r="Q288" s="6"/>
    </row>
    <row r="289">
      <c r="A289" s="1" t="s">
        <v>1662</v>
      </c>
      <c r="B289" s="1" t="s">
        <v>1663</v>
      </c>
      <c r="C289" s="1" t="s">
        <v>7</v>
      </c>
      <c r="D289" s="1">
        <v>0.991685926914215</v>
      </c>
      <c r="E289" s="4">
        <f t="shared" si="1"/>
        <v>99.16859269</v>
      </c>
      <c r="F289" s="6"/>
      <c r="G289" s="6"/>
      <c r="H289" s="6"/>
      <c r="I289" s="6"/>
      <c r="J289" s="6"/>
      <c r="K289" s="6"/>
      <c r="L289" s="6"/>
      <c r="M289" s="6"/>
      <c r="N289" s="6"/>
      <c r="O289" s="6"/>
      <c r="P289" s="6"/>
      <c r="Q289" s="6"/>
    </row>
    <row r="290">
      <c r="A290" s="1" t="s">
        <v>1666</v>
      </c>
      <c r="B290" s="1" t="s">
        <v>1667</v>
      </c>
      <c r="C290" s="1" t="s">
        <v>7</v>
      </c>
      <c r="D290" s="1">
        <v>0.548528313636779</v>
      </c>
      <c r="E290" s="4">
        <f t="shared" si="1"/>
        <v>54.85283136</v>
      </c>
      <c r="F290" s="6"/>
      <c r="G290" s="6"/>
      <c r="H290" s="6"/>
      <c r="I290" s="6"/>
      <c r="J290" s="6"/>
      <c r="K290" s="6"/>
      <c r="L290" s="6"/>
      <c r="M290" s="6"/>
      <c r="N290" s="6"/>
      <c r="O290" s="6"/>
      <c r="P290" s="6"/>
      <c r="Q290" s="6"/>
    </row>
    <row r="291">
      <c r="A291" s="1" t="s">
        <v>1670</v>
      </c>
      <c r="B291" s="1" t="s">
        <v>1671</v>
      </c>
      <c r="C291" s="1" t="s">
        <v>7</v>
      </c>
      <c r="D291" s="1">
        <v>0.994881510734558</v>
      </c>
      <c r="E291" s="4">
        <f t="shared" si="1"/>
        <v>99.48815107</v>
      </c>
      <c r="F291" s="6"/>
      <c r="G291" s="6"/>
      <c r="H291" s="6"/>
      <c r="I291" s="6"/>
      <c r="J291" s="6"/>
      <c r="K291" s="6"/>
      <c r="L291" s="6"/>
      <c r="M291" s="6"/>
      <c r="N291" s="6"/>
      <c r="O291" s="6"/>
      <c r="P291" s="6"/>
      <c r="Q291" s="6"/>
    </row>
    <row r="292">
      <c r="A292" s="1" t="s">
        <v>1674</v>
      </c>
      <c r="B292" s="1" t="s">
        <v>1675</v>
      </c>
      <c r="C292" s="1" t="s">
        <v>7</v>
      </c>
      <c r="D292" s="1">
        <v>0.99833208322525</v>
      </c>
      <c r="E292" s="4">
        <f t="shared" si="1"/>
        <v>99.83320832</v>
      </c>
      <c r="F292" s="6"/>
      <c r="G292" s="6"/>
      <c r="H292" s="6"/>
      <c r="I292" s="6"/>
      <c r="J292" s="6"/>
      <c r="K292" s="6"/>
      <c r="L292" s="6"/>
      <c r="M292" s="6"/>
      <c r="N292" s="6"/>
      <c r="O292" s="6"/>
      <c r="P292" s="6"/>
      <c r="Q292" s="6"/>
    </row>
    <row r="293">
      <c r="A293" s="1" t="s">
        <v>1686</v>
      </c>
      <c r="B293" s="1" t="s">
        <v>1687</v>
      </c>
      <c r="C293" s="1" t="s">
        <v>7</v>
      </c>
      <c r="D293" s="1">
        <v>0.565321803092956</v>
      </c>
      <c r="E293" s="4">
        <f t="shared" si="1"/>
        <v>56.53218031</v>
      </c>
      <c r="F293" s="6"/>
      <c r="G293" s="6"/>
      <c r="H293" s="6"/>
      <c r="I293" s="6"/>
      <c r="J293" s="6"/>
      <c r="K293" s="6"/>
      <c r="L293" s="6"/>
      <c r="M293" s="6"/>
      <c r="N293" s="6"/>
      <c r="O293" s="6"/>
      <c r="P293" s="6"/>
      <c r="Q293" s="6"/>
    </row>
    <row r="294">
      <c r="A294" s="1" t="s">
        <v>1690</v>
      </c>
      <c r="B294" s="1" t="s">
        <v>1691</v>
      </c>
      <c r="C294" s="1" t="s">
        <v>7</v>
      </c>
      <c r="D294" s="1">
        <v>0.955547928810119</v>
      </c>
      <c r="E294" s="4">
        <f t="shared" si="1"/>
        <v>95.55479288</v>
      </c>
      <c r="F294" s="6"/>
      <c r="G294" s="6"/>
      <c r="H294" s="6"/>
      <c r="I294" s="6"/>
      <c r="J294" s="6"/>
      <c r="K294" s="6"/>
      <c r="L294" s="6"/>
      <c r="M294" s="6"/>
      <c r="N294" s="6"/>
      <c r="O294" s="6"/>
      <c r="P294" s="6"/>
      <c r="Q294" s="6"/>
    </row>
    <row r="295">
      <c r="A295" s="1" t="s">
        <v>1696</v>
      </c>
      <c r="B295" s="1" t="s">
        <v>1697</v>
      </c>
      <c r="C295" s="1" t="s">
        <v>7</v>
      </c>
      <c r="D295" s="1">
        <v>0.995904028415679</v>
      </c>
      <c r="E295" s="4">
        <f t="shared" si="1"/>
        <v>99.59040284</v>
      </c>
      <c r="F295" s="6"/>
      <c r="G295" s="6"/>
      <c r="H295" s="6"/>
      <c r="I295" s="6"/>
      <c r="J295" s="6"/>
      <c r="K295" s="6"/>
      <c r="L295" s="6"/>
      <c r="M295" s="6"/>
      <c r="N295" s="6"/>
      <c r="O295" s="6"/>
      <c r="P295" s="6"/>
      <c r="Q295" s="6"/>
    </row>
    <row r="296">
      <c r="A296" s="1" t="s">
        <v>1698</v>
      </c>
      <c r="B296" s="1" t="s">
        <v>1699</v>
      </c>
      <c r="C296" s="1" t="s">
        <v>7</v>
      </c>
      <c r="D296" s="1">
        <v>0.99783056974411</v>
      </c>
      <c r="E296" s="4">
        <f t="shared" si="1"/>
        <v>99.78305697</v>
      </c>
      <c r="F296" s="6"/>
      <c r="G296" s="6"/>
      <c r="H296" s="6"/>
      <c r="I296" s="6"/>
      <c r="J296" s="6"/>
      <c r="K296" s="6"/>
      <c r="L296" s="6"/>
      <c r="M296" s="6"/>
      <c r="N296" s="6"/>
      <c r="O296" s="6"/>
      <c r="P296" s="6"/>
      <c r="Q296" s="6"/>
    </row>
    <row r="297">
      <c r="A297" s="1" t="s">
        <v>1700</v>
      </c>
      <c r="B297" s="1" t="s">
        <v>1701</v>
      </c>
      <c r="C297" s="1" t="s">
        <v>7</v>
      </c>
      <c r="D297" s="1">
        <v>0.995344102382659</v>
      </c>
      <c r="E297" s="4">
        <f t="shared" si="1"/>
        <v>99.53441024</v>
      </c>
      <c r="F297" s="6"/>
      <c r="G297" s="6"/>
      <c r="H297" s="6"/>
      <c r="I297" s="6"/>
      <c r="J297" s="6"/>
      <c r="K297" s="6"/>
      <c r="L297" s="6"/>
      <c r="M297" s="6"/>
      <c r="N297" s="6"/>
      <c r="O297" s="6"/>
      <c r="P297" s="6"/>
      <c r="Q297" s="6"/>
    </row>
    <row r="298">
      <c r="A298" s="1" t="s">
        <v>1706</v>
      </c>
      <c r="B298" s="1" t="s">
        <v>1707</v>
      </c>
      <c r="C298" s="1" t="s">
        <v>7</v>
      </c>
      <c r="D298" s="1">
        <v>0.882146477699279</v>
      </c>
      <c r="E298" s="4">
        <f t="shared" si="1"/>
        <v>88.21464777</v>
      </c>
      <c r="F298" s="6"/>
      <c r="G298" s="6"/>
      <c r="H298" s="6"/>
      <c r="I298" s="6"/>
      <c r="J298" s="6"/>
      <c r="K298" s="6"/>
      <c r="L298" s="6"/>
      <c r="M298" s="6"/>
      <c r="N298" s="6"/>
      <c r="O298" s="6"/>
      <c r="P298" s="6"/>
      <c r="Q298" s="6"/>
    </row>
    <row r="299">
      <c r="A299" s="1" t="s">
        <v>1708</v>
      </c>
      <c r="B299" s="1" t="s">
        <v>1709</v>
      </c>
      <c r="C299" s="1" t="s">
        <v>7</v>
      </c>
      <c r="D299" s="1">
        <v>0.899397134780883</v>
      </c>
      <c r="E299" s="4">
        <f t="shared" si="1"/>
        <v>89.93971348</v>
      </c>
      <c r="F299" s="6"/>
      <c r="G299" s="6"/>
      <c r="H299" s="6"/>
      <c r="I299" s="6"/>
      <c r="J299" s="6"/>
      <c r="K299" s="6"/>
      <c r="L299" s="6"/>
      <c r="M299" s="6"/>
      <c r="N299" s="6"/>
      <c r="O299" s="6"/>
      <c r="P299" s="6"/>
      <c r="Q299" s="6"/>
    </row>
    <row r="300">
      <c r="A300" s="1" t="s">
        <v>1710</v>
      </c>
      <c r="B300" s="1" t="s">
        <v>1711</v>
      </c>
      <c r="C300" s="1" t="s">
        <v>7</v>
      </c>
      <c r="D300" s="1">
        <v>0.998935759067535</v>
      </c>
      <c r="E300" s="4">
        <f t="shared" si="1"/>
        <v>99.89357591</v>
      </c>
      <c r="F300" s="6"/>
      <c r="G300" s="6"/>
      <c r="H300" s="6"/>
      <c r="I300" s="6"/>
      <c r="J300" s="6"/>
      <c r="K300" s="6"/>
      <c r="L300" s="6"/>
      <c r="M300" s="6"/>
      <c r="N300" s="6"/>
      <c r="O300" s="6"/>
      <c r="P300" s="6"/>
      <c r="Q300" s="6"/>
    </row>
    <row r="301">
      <c r="A301" s="1" t="s">
        <v>1716</v>
      </c>
      <c r="B301" s="1" t="s">
        <v>1717</v>
      </c>
      <c r="C301" s="1" t="s">
        <v>7</v>
      </c>
      <c r="D301" s="1">
        <v>0.701954364776611</v>
      </c>
      <c r="E301" s="4">
        <f t="shared" si="1"/>
        <v>70.19543648</v>
      </c>
      <c r="F301" s="6"/>
      <c r="G301" s="6"/>
      <c r="H301" s="6"/>
      <c r="I301" s="6"/>
      <c r="J301" s="6"/>
      <c r="K301" s="6"/>
      <c r="L301" s="6"/>
      <c r="M301" s="6"/>
      <c r="N301" s="6"/>
      <c r="O301" s="6"/>
      <c r="P301" s="6"/>
      <c r="Q301" s="6"/>
    </row>
    <row r="302">
      <c r="A302" s="1" t="s">
        <v>1720</v>
      </c>
      <c r="B302" s="1" t="s">
        <v>1721</v>
      </c>
      <c r="C302" s="1" t="s">
        <v>7</v>
      </c>
      <c r="D302" s="1">
        <v>0.570685625076294</v>
      </c>
      <c r="E302" s="4">
        <f t="shared" si="1"/>
        <v>57.06856251</v>
      </c>
      <c r="F302" s="6"/>
      <c r="G302" s="6"/>
      <c r="H302" s="6"/>
      <c r="I302" s="6"/>
      <c r="J302" s="6"/>
      <c r="K302" s="6"/>
      <c r="L302" s="6"/>
      <c r="M302" s="6"/>
      <c r="N302" s="6"/>
      <c r="O302" s="6"/>
      <c r="P302" s="6"/>
      <c r="Q302" s="6"/>
    </row>
    <row r="303">
      <c r="A303" s="1" t="s">
        <v>1722</v>
      </c>
      <c r="B303" s="1" t="s">
        <v>1723</v>
      </c>
      <c r="C303" s="1" t="s">
        <v>7</v>
      </c>
      <c r="D303" s="1">
        <v>0.97625458240509</v>
      </c>
      <c r="E303" s="4">
        <f t="shared" si="1"/>
        <v>97.62545824</v>
      </c>
      <c r="F303" s="6"/>
      <c r="G303" s="6"/>
      <c r="H303" s="6"/>
      <c r="I303" s="6"/>
      <c r="J303" s="6"/>
      <c r="K303" s="6"/>
      <c r="L303" s="6"/>
      <c r="M303" s="6"/>
      <c r="N303" s="6"/>
      <c r="O303" s="6"/>
      <c r="P303" s="6"/>
      <c r="Q303" s="6"/>
    </row>
    <row r="304">
      <c r="A304" s="1" t="s">
        <v>1724</v>
      </c>
      <c r="B304" s="1" t="s">
        <v>1725</v>
      </c>
      <c r="C304" s="1" t="s">
        <v>7</v>
      </c>
      <c r="D304" s="1">
        <v>0.997296035289764</v>
      </c>
      <c r="E304" s="4">
        <f t="shared" si="1"/>
        <v>99.72960353</v>
      </c>
      <c r="F304" s="6"/>
      <c r="G304" s="6"/>
      <c r="H304" s="6"/>
      <c r="I304" s="6"/>
      <c r="J304" s="6"/>
      <c r="K304" s="6"/>
      <c r="L304" s="6"/>
      <c r="M304" s="6"/>
      <c r="N304" s="6"/>
      <c r="O304" s="6"/>
      <c r="P304" s="6"/>
      <c r="Q304" s="6"/>
    </row>
    <row r="305">
      <c r="A305" s="1" t="s">
        <v>1734</v>
      </c>
      <c r="B305" s="1" t="s">
        <v>1735</v>
      </c>
      <c r="C305" s="1" t="s">
        <v>7</v>
      </c>
      <c r="D305" s="1">
        <v>0.999505639076232</v>
      </c>
      <c r="E305" s="4">
        <f t="shared" si="1"/>
        <v>99.95056391</v>
      </c>
      <c r="F305" s="6"/>
      <c r="G305" s="6"/>
      <c r="H305" s="6"/>
      <c r="I305" s="6"/>
      <c r="J305" s="6"/>
      <c r="K305" s="6"/>
      <c r="L305" s="6"/>
      <c r="M305" s="6"/>
      <c r="N305" s="6"/>
      <c r="O305" s="6"/>
      <c r="P305" s="6"/>
      <c r="Q305" s="6"/>
    </row>
    <row r="306">
      <c r="A306" s="1" t="s">
        <v>1736</v>
      </c>
      <c r="B306" s="1" t="s">
        <v>1737</v>
      </c>
      <c r="C306" s="1" t="s">
        <v>7</v>
      </c>
      <c r="D306" s="1">
        <v>0.992899417877197</v>
      </c>
      <c r="E306" s="4">
        <f t="shared" si="1"/>
        <v>99.28994179</v>
      </c>
      <c r="F306" s="6"/>
      <c r="G306" s="6"/>
      <c r="H306" s="6"/>
      <c r="I306" s="6"/>
      <c r="J306" s="6"/>
      <c r="K306" s="6"/>
      <c r="L306" s="6"/>
      <c r="M306" s="6"/>
      <c r="N306" s="6"/>
      <c r="O306" s="6"/>
      <c r="P306" s="6"/>
      <c r="Q306" s="6"/>
    </row>
    <row r="307">
      <c r="A307" s="1" t="s">
        <v>1738</v>
      </c>
      <c r="B307" s="1" t="s">
        <v>1739</v>
      </c>
      <c r="C307" s="1" t="s">
        <v>7</v>
      </c>
      <c r="D307" s="1">
        <v>0.897361040115356</v>
      </c>
      <c r="E307" s="4">
        <f t="shared" si="1"/>
        <v>89.73610401</v>
      </c>
      <c r="F307" s="6"/>
      <c r="G307" s="6"/>
      <c r="H307" s="6"/>
      <c r="I307" s="6"/>
      <c r="J307" s="6"/>
      <c r="K307" s="6"/>
      <c r="L307" s="6"/>
      <c r="M307" s="6"/>
      <c r="N307" s="6"/>
      <c r="O307" s="6"/>
      <c r="P307" s="6"/>
      <c r="Q307" s="6"/>
    </row>
    <row r="308">
      <c r="A308" s="1" t="s">
        <v>1740</v>
      </c>
      <c r="B308" s="1" t="s">
        <v>1741</v>
      </c>
      <c r="C308" s="1" t="s">
        <v>7</v>
      </c>
      <c r="D308" s="1">
        <v>0.995523929595947</v>
      </c>
      <c r="E308" s="4">
        <f t="shared" si="1"/>
        <v>99.55239296</v>
      </c>
      <c r="F308" s="6"/>
      <c r="G308" s="6"/>
      <c r="H308" s="6"/>
      <c r="I308" s="6"/>
      <c r="J308" s="6"/>
      <c r="K308" s="6"/>
      <c r="L308" s="6"/>
      <c r="M308" s="6"/>
      <c r="N308" s="6"/>
      <c r="O308" s="6"/>
      <c r="P308" s="6"/>
      <c r="Q308" s="6"/>
    </row>
    <row r="309">
      <c r="A309" s="1" t="s">
        <v>1742</v>
      </c>
      <c r="B309" s="1" t="s">
        <v>1743</v>
      </c>
      <c r="C309" s="1" t="s">
        <v>7</v>
      </c>
      <c r="D309" s="1">
        <v>0.92630523443222</v>
      </c>
      <c r="E309" s="4">
        <f t="shared" si="1"/>
        <v>92.63052344</v>
      </c>
      <c r="F309" s="6"/>
      <c r="G309" s="6"/>
      <c r="H309" s="6"/>
      <c r="I309" s="6"/>
      <c r="J309" s="6"/>
      <c r="K309" s="6"/>
      <c r="L309" s="6"/>
      <c r="M309" s="6"/>
      <c r="N309" s="6"/>
      <c r="O309" s="6"/>
      <c r="P309" s="6"/>
      <c r="Q309" s="6"/>
    </row>
    <row r="310">
      <c r="A310" s="1" t="s">
        <v>1748</v>
      </c>
      <c r="B310" s="1" t="s">
        <v>1749</v>
      </c>
      <c r="C310" s="1" t="s">
        <v>7</v>
      </c>
      <c r="D310" s="1">
        <v>0.837284505367279</v>
      </c>
      <c r="E310" s="4">
        <f t="shared" si="1"/>
        <v>83.72845054</v>
      </c>
      <c r="F310" s="6"/>
      <c r="G310" s="6"/>
      <c r="H310" s="6"/>
      <c r="I310" s="6"/>
      <c r="J310" s="6"/>
      <c r="K310" s="6"/>
      <c r="L310" s="6"/>
      <c r="M310" s="6"/>
      <c r="N310" s="6"/>
      <c r="O310" s="6"/>
      <c r="P310" s="6"/>
      <c r="Q310" s="6"/>
    </row>
    <row r="311">
      <c r="A311" s="1" t="s">
        <v>1756</v>
      </c>
      <c r="B311" s="1" t="s">
        <v>1757</v>
      </c>
      <c r="C311" s="1" t="s">
        <v>7</v>
      </c>
      <c r="D311" s="1">
        <v>0.969253182411193</v>
      </c>
      <c r="E311" s="4">
        <f t="shared" si="1"/>
        <v>96.92531824</v>
      </c>
      <c r="F311" s="6"/>
      <c r="G311" s="6"/>
      <c r="H311" s="6"/>
      <c r="I311" s="6"/>
      <c r="J311" s="6"/>
      <c r="K311" s="6"/>
      <c r="L311" s="6"/>
      <c r="M311" s="6"/>
      <c r="N311" s="6"/>
      <c r="O311" s="6"/>
      <c r="P311" s="6"/>
      <c r="Q311" s="6"/>
    </row>
    <row r="312">
      <c r="A312" s="1" t="s">
        <v>1762</v>
      </c>
      <c r="B312" s="1" t="s">
        <v>1763</v>
      </c>
      <c r="C312" s="1" t="s">
        <v>7</v>
      </c>
      <c r="D312" s="1">
        <v>0.997559070587158</v>
      </c>
      <c r="E312" s="4">
        <f t="shared" si="1"/>
        <v>99.75590706</v>
      </c>
      <c r="F312" s="6"/>
      <c r="G312" s="6"/>
      <c r="H312" s="6"/>
      <c r="I312" s="6"/>
      <c r="J312" s="6"/>
      <c r="K312" s="6"/>
      <c r="L312" s="6"/>
      <c r="M312" s="6"/>
      <c r="N312" s="6"/>
      <c r="O312" s="6"/>
      <c r="P312" s="6"/>
      <c r="Q312" s="6"/>
    </row>
    <row r="313">
      <c r="A313" s="1" t="s">
        <v>1764</v>
      </c>
      <c r="B313" s="1" t="s">
        <v>1765</v>
      </c>
      <c r="C313" s="1" t="s">
        <v>7</v>
      </c>
      <c r="D313" s="1">
        <v>0.877534806728363</v>
      </c>
      <c r="E313" s="4">
        <f t="shared" si="1"/>
        <v>87.75348067</v>
      </c>
      <c r="F313" s="6"/>
      <c r="G313" s="6"/>
      <c r="H313" s="6"/>
      <c r="I313" s="6"/>
      <c r="J313" s="6"/>
      <c r="K313" s="6"/>
      <c r="L313" s="6"/>
      <c r="M313" s="6"/>
      <c r="N313" s="6"/>
      <c r="O313" s="6"/>
      <c r="P313" s="6"/>
      <c r="Q313" s="6"/>
    </row>
    <row r="314">
      <c r="A314" s="1" t="s">
        <v>1768</v>
      </c>
      <c r="B314" s="1" t="s">
        <v>1769</v>
      </c>
      <c r="C314" s="1" t="s">
        <v>7</v>
      </c>
      <c r="D314" s="1">
        <v>0.912598967552185</v>
      </c>
      <c r="E314" s="4">
        <f t="shared" si="1"/>
        <v>91.25989676</v>
      </c>
      <c r="F314" s="6"/>
      <c r="G314" s="6"/>
      <c r="H314" s="6"/>
      <c r="I314" s="6"/>
      <c r="J314" s="6"/>
      <c r="K314" s="6"/>
      <c r="L314" s="6"/>
      <c r="M314" s="6"/>
      <c r="N314" s="6"/>
      <c r="O314" s="6"/>
      <c r="P314" s="6"/>
      <c r="Q314" s="6"/>
    </row>
    <row r="315">
      <c r="A315" s="1" t="s">
        <v>1772</v>
      </c>
      <c r="B315" s="1" t="s">
        <v>1773</v>
      </c>
      <c r="C315" s="1" t="s">
        <v>7</v>
      </c>
      <c r="D315" s="1">
        <v>0.99316918849945</v>
      </c>
      <c r="E315" s="4">
        <f t="shared" si="1"/>
        <v>99.31691885</v>
      </c>
      <c r="F315" s="6"/>
      <c r="G315" s="6"/>
      <c r="H315" s="6"/>
      <c r="I315" s="6"/>
      <c r="J315" s="6"/>
      <c r="K315" s="6"/>
      <c r="L315" s="6"/>
      <c r="M315" s="6"/>
      <c r="N315" s="6"/>
      <c r="O315" s="6"/>
      <c r="P315" s="6"/>
      <c r="Q315" s="6"/>
    </row>
    <row r="316">
      <c r="A316" s="1" t="s">
        <v>1778</v>
      </c>
      <c r="B316" s="1" t="s">
        <v>1779</v>
      </c>
      <c r="C316" s="1" t="s">
        <v>7</v>
      </c>
      <c r="D316" s="1">
        <v>0.982808530330658</v>
      </c>
      <c r="E316" s="4">
        <f t="shared" si="1"/>
        <v>98.28085303</v>
      </c>
      <c r="F316" s="6"/>
      <c r="G316" s="6"/>
      <c r="H316" s="6"/>
      <c r="I316" s="6"/>
      <c r="J316" s="6"/>
      <c r="K316" s="6"/>
      <c r="L316" s="6"/>
      <c r="M316" s="6"/>
      <c r="N316" s="6"/>
      <c r="O316" s="6"/>
      <c r="P316" s="6"/>
      <c r="Q316" s="6"/>
    </row>
    <row r="317">
      <c r="A317" s="1" t="s">
        <v>1782</v>
      </c>
      <c r="B317" s="1" t="s">
        <v>1783</v>
      </c>
      <c r="C317" s="1" t="s">
        <v>7</v>
      </c>
      <c r="D317" s="1">
        <v>0.99875271320343</v>
      </c>
      <c r="E317" s="4">
        <f t="shared" si="1"/>
        <v>99.87527132</v>
      </c>
      <c r="F317" s="6"/>
      <c r="G317" s="6"/>
      <c r="H317" s="6"/>
      <c r="I317" s="6"/>
      <c r="J317" s="6"/>
      <c r="K317" s="6"/>
      <c r="L317" s="6"/>
      <c r="M317" s="6"/>
      <c r="N317" s="6"/>
      <c r="O317" s="6"/>
      <c r="P317" s="6"/>
      <c r="Q317" s="6"/>
    </row>
    <row r="318">
      <c r="A318" s="1" t="s">
        <v>1818</v>
      </c>
      <c r="B318" s="1" t="s">
        <v>1819</v>
      </c>
      <c r="C318" s="1" t="s">
        <v>7</v>
      </c>
      <c r="D318" s="1">
        <v>0.996842265129089</v>
      </c>
      <c r="E318" s="4">
        <f t="shared" si="1"/>
        <v>99.68422651</v>
      </c>
      <c r="F318" s="6"/>
      <c r="G318" s="6"/>
      <c r="H318" s="6"/>
      <c r="I318" s="6"/>
      <c r="J318" s="6"/>
      <c r="K318" s="6"/>
      <c r="L318" s="6"/>
      <c r="M318" s="6"/>
      <c r="N318" s="6"/>
      <c r="O318" s="6"/>
      <c r="P318" s="6"/>
      <c r="Q318" s="6"/>
    </row>
    <row r="319">
      <c r="A319" s="1" t="s">
        <v>1822</v>
      </c>
      <c r="B319" s="1" t="s">
        <v>1823</v>
      </c>
      <c r="C319" s="1" t="s">
        <v>7</v>
      </c>
      <c r="D319" s="1">
        <v>0.834361851215362</v>
      </c>
      <c r="E319" s="4">
        <f t="shared" si="1"/>
        <v>83.43618512</v>
      </c>
      <c r="F319" s="6"/>
      <c r="G319" s="6"/>
      <c r="H319" s="6"/>
      <c r="I319" s="6"/>
      <c r="J319" s="6"/>
      <c r="K319" s="6"/>
      <c r="L319" s="6"/>
      <c r="M319" s="6"/>
      <c r="N319" s="6"/>
      <c r="O319" s="6"/>
      <c r="P319" s="6"/>
      <c r="Q319" s="6"/>
    </row>
    <row r="320">
      <c r="A320" s="1" t="s">
        <v>1828</v>
      </c>
      <c r="B320" s="1" t="s">
        <v>1829</v>
      </c>
      <c r="C320" s="1" t="s">
        <v>7</v>
      </c>
      <c r="D320" s="1">
        <v>0.791638255119323</v>
      </c>
      <c r="E320" s="4">
        <f t="shared" si="1"/>
        <v>79.16382551</v>
      </c>
      <c r="F320" s="6"/>
      <c r="G320" s="6"/>
      <c r="H320" s="6"/>
      <c r="I320" s="6"/>
      <c r="J320" s="6"/>
      <c r="K320" s="6"/>
      <c r="L320" s="6"/>
      <c r="M320" s="6"/>
      <c r="N320" s="6"/>
      <c r="O320" s="6"/>
      <c r="P320" s="6"/>
      <c r="Q320" s="6"/>
    </row>
    <row r="321">
      <c r="A321" s="1" t="s">
        <v>1830</v>
      </c>
      <c r="B321" s="1" t="s">
        <v>1831</v>
      </c>
      <c r="C321" s="1" t="s">
        <v>7</v>
      </c>
      <c r="D321" s="1">
        <v>0.973583102226257</v>
      </c>
      <c r="E321" s="4">
        <f t="shared" si="1"/>
        <v>97.35831022</v>
      </c>
      <c r="F321" s="6"/>
      <c r="G321" s="6"/>
      <c r="H321" s="6"/>
      <c r="I321" s="6"/>
      <c r="J321" s="6"/>
      <c r="K321" s="6"/>
      <c r="L321" s="6"/>
      <c r="M321" s="6"/>
      <c r="N321" s="6"/>
      <c r="O321" s="6"/>
      <c r="P321" s="6"/>
      <c r="Q321" s="6"/>
    </row>
    <row r="322">
      <c r="A322" s="1" t="s">
        <v>1832</v>
      </c>
      <c r="B322" s="1" t="s">
        <v>1833</v>
      </c>
      <c r="C322" s="1" t="s">
        <v>7</v>
      </c>
      <c r="D322" s="1">
        <v>0.739914834499359</v>
      </c>
      <c r="E322" s="4">
        <f t="shared" si="1"/>
        <v>73.99148345</v>
      </c>
      <c r="F322" s="6"/>
      <c r="G322" s="6"/>
      <c r="H322" s="6"/>
      <c r="I322" s="6"/>
      <c r="J322" s="6"/>
      <c r="K322" s="6"/>
      <c r="L322" s="6"/>
      <c r="M322" s="6"/>
      <c r="N322" s="6"/>
      <c r="O322" s="6"/>
      <c r="P322" s="6"/>
      <c r="Q322" s="6"/>
    </row>
    <row r="323">
      <c r="A323" s="1" t="s">
        <v>1834</v>
      </c>
      <c r="B323" s="1" t="s">
        <v>1835</v>
      </c>
      <c r="C323" s="1" t="s">
        <v>7</v>
      </c>
      <c r="D323" s="1">
        <v>0.999478161334991</v>
      </c>
      <c r="E323" s="4">
        <f t="shared" si="1"/>
        <v>99.94781613</v>
      </c>
      <c r="F323" s="6"/>
      <c r="G323" s="6"/>
      <c r="H323" s="6"/>
      <c r="I323" s="6"/>
      <c r="J323" s="6"/>
      <c r="K323" s="6"/>
      <c r="L323" s="6"/>
      <c r="M323" s="6"/>
      <c r="N323" s="6"/>
      <c r="O323" s="6"/>
      <c r="P323" s="6"/>
      <c r="Q323" s="6"/>
    </row>
    <row r="324">
      <c r="A324" s="1" t="s">
        <v>1838</v>
      </c>
      <c r="B324" s="1" t="s">
        <v>1839</v>
      </c>
      <c r="C324" s="1" t="s">
        <v>7</v>
      </c>
      <c r="D324" s="1">
        <v>0.768046021461486</v>
      </c>
      <c r="E324" s="4">
        <f t="shared" si="1"/>
        <v>76.80460215</v>
      </c>
      <c r="F324" s="6"/>
      <c r="G324" s="6"/>
      <c r="H324" s="6"/>
      <c r="I324" s="6"/>
      <c r="J324" s="6"/>
      <c r="K324" s="6"/>
      <c r="L324" s="6"/>
      <c r="M324" s="6"/>
      <c r="N324" s="6"/>
      <c r="O324" s="6"/>
      <c r="P324" s="6"/>
      <c r="Q324" s="6"/>
    </row>
    <row r="325">
      <c r="A325" s="1" t="s">
        <v>1840</v>
      </c>
      <c r="B325" s="1" t="s">
        <v>1841</v>
      </c>
      <c r="C325" s="1" t="s">
        <v>7</v>
      </c>
      <c r="D325" s="1">
        <v>0.82690680027008</v>
      </c>
      <c r="E325" s="4">
        <f t="shared" si="1"/>
        <v>82.69068003</v>
      </c>
      <c r="F325" s="6"/>
      <c r="G325" s="6"/>
      <c r="H325" s="6"/>
      <c r="I325" s="6"/>
      <c r="J325" s="6"/>
      <c r="K325" s="6"/>
      <c r="L325" s="6"/>
      <c r="M325" s="6"/>
      <c r="N325" s="6"/>
      <c r="O325" s="6"/>
      <c r="P325" s="6"/>
      <c r="Q325" s="6"/>
    </row>
    <row r="326">
      <c r="A326" s="1" t="s">
        <v>1846</v>
      </c>
      <c r="B326" s="1" t="s">
        <v>1847</v>
      </c>
      <c r="C326" s="1" t="s">
        <v>7</v>
      </c>
      <c r="D326" s="1">
        <v>0.871142745018005</v>
      </c>
      <c r="E326" s="4">
        <f t="shared" si="1"/>
        <v>87.1142745</v>
      </c>
      <c r="F326" s="6"/>
      <c r="G326" s="6"/>
      <c r="H326" s="6"/>
      <c r="I326" s="6"/>
      <c r="J326" s="6"/>
      <c r="K326" s="6"/>
      <c r="L326" s="6"/>
      <c r="M326" s="6"/>
      <c r="N326" s="6"/>
      <c r="O326" s="6"/>
      <c r="P326" s="6"/>
      <c r="Q326" s="6"/>
    </row>
    <row r="327">
      <c r="A327" s="1" t="s">
        <v>1848</v>
      </c>
      <c r="B327" s="1" t="s">
        <v>1849</v>
      </c>
      <c r="C327" s="1" t="s">
        <v>7</v>
      </c>
      <c r="D327" s="1">
        <v>0.998536944389343</v>
      </c>
      <c r="E327" s="4">
        <f t="shared" si="1"/>
        <v>99.85369444</v>
      </c>
      <c r="F327" s="6"/>
      <c r="G327" s="6"/>
      <c r="H327" s="6"/>
      <c r="I327" s="6"/>
      <c r="J327" s="6"/>
      <c r="K327" s="6"/>
      <c r="L327" s="6"/>
      <c r="M327" s="6"/>
      <c r="N327" s="6"/>
      <c r="O327" s="6"/>
      <c r="P327" s="6"/>
      <c r="Q327" s="6"/>
    </row>
    <row r="328">
      <c r="A328" s="1" t="s">
        <v>1862</v>
      </c>
      <c r="B328" s="1" t="s">
        <v>1863</v>
      </c>
      <c r="C328" s="1" t="s">
        <v>7</v>
      </c>
      <c r="D328" s="1">
        <v>0.997824430465698</v>
      </c>
      <c r="E328" s="4">
        <f t="shared" si="1"/>
        <v>99.78244305</v>
      </c>
      <c r="F328" s="6"/>
      <c r="G328" s="6"/>
      <c r="H328" s="6"/>
      <c r="I328" s="6"/>
      <c r="J328" s="6"/>
      <c r="K328" s="6"/>
      <c r="L328" s="6"/>
      <c r="M328" s="6"/>
      <c r="N328" s="6"/>
      <c r="O328" s="6"/>
      <c r="P328" s="6"/>
      <c r="Q328" s="6"/>
    </row>
    <row r="329">
      <c r="A329" s="1" t="s">
        <v>1872</v>
      </c>
      <c r="B329" s="1" t="s">
        <v>1873</v>
      </c>
      <c r="C329" s="1" t="s">
        <v>7</v>
      </c>
      <c r="D329" s="1">
        <v>0.524556457996368</v>
      </c>
      <c r="E329" s="4">
        <f t="shared" si="1"/>
        <v>52.4556458</v>
      </c>
      <c r="F329" s="6"/>
      <c r="G329" s="6"/>
      <c r="H329" s="6"/>
      <c r="I329" s="6"/>
      <c r="J329" s="6"/>
      <c r="K329" s="6"/>
      <c r="L329" s="6"/>
      <c r="M329" s="6"/>
      <c r="N329" s="6"/>
      <c r="O329" s="6"/>
      <c r="P329" s="6"/>
      <c r="Q329" s="6"/>
    </row>
    <row r="330">
      <c r="A330" s="1" t="s">
        <v>1878</v>
      </c>
      <c r="B330" s="1" t="s">
        <v>1879</v>
      </c>
      <c r="C330" s="1" t="s">
        <v>7</v>
      </c>
      <c r="D330" s="1">
        <v>0.996918559074401</v>
      </c>
      <c r="E330" s="4">
        <f t="shared" si="1"/>
        <v>99.69185591</v>
      </c>
      <c r="F330" s="6"/>
      <c r="G330" s="6"/>
      <c r="H330" s="6"/>
      <c r="I330" s="6"/>
      <c r="J330" s="6"/>
      <c r="K330" s="6"/>
      <c r="L330" s="6"/>
      <c r="M330" s="6"/>
      <c r="N330" s="6"/>
      <c r="O330" s="6"/>
      <c r="P330" s="6"/>
      <c r="Q330" s="6"/>
    </row>
    <row r="331">
      <c r="A331" s="1" t="s">
        <v>1880</v>
      </c>
      <c r="B331" s="1" t="s">
        <v>1881</v>
      </c>
      <c r="C331" s="1" t="s">
        <v>7</v>
      </c>
      <c r="D331" s="1">
        <v>0.826846897602081</v>
      </c>
      <c r="E331" s="4">
        <f t="shared" si="1"/>
        <v>82.68468976</v>
      </c>
      <c r="F331" s="6"/>
      <c r="G331" s="6"/>
      <c r="H331" s="6"/>
      <c r="I331" s="6"/>
      <c r="J331" s="6"/>
      <c r="K331" s="6"/>
      <c r="L331" s="6"/>
      <c r="M331" s="6"/>
      <c r="N331" s="6"/>
      <c r="O331" s="6"/>
      <c r="P331" s="6"/>
      <c r="Q331" s="6"/>
    </row>
    <row r="332">
      <c r="A332" s="1" t="s">
        <v>1892</v>
      </c>
      <c r="B332" s="1" t="s">
        <v>1893</v>
      </c>
      <c r="C332" s="1" t="s">
        <v>7</v>
      </c>
      <c r="D332" s="1">
        <v>0.914679288864135</v>
      </c>
      <c r="E332" s="4">
        <f t="shared" si="1"/>
        <v>91.46792889</v>
      </c>
      <c r="F332" s="6"/>
      <c r="G332" s="6"/>
      <c r="H332" s="6"/>
      <c r="I332" s="6"/>
      <c r="J332" s="6"/>
      <c r="K332" s="6"/>
      <c r="L332" s="6"/>
      <c r="M332" s="6"/>
      <c r="N332" s="6"/>
      <c r="O332" s="6"/>
      <c r="P332" s="6"/>
      <c r="Q332" s="6"/>
    </row>
    <row r="333">
      <c r="A333" s="1" t="s">
        <v>1896</v>
      </c>
      <c r="B333" s="1" t="s">
        <v>1897</v>
      </c>
      <c r="C333" s="1" t="s">
        <v>7</v>
      </c>
      <c r="D333" s="1">
        <v>0.988712430000305</v>
      </c>
      <c r="E333" s="4">
        <f t="shared" si="1"/>
        <v>98.871243</v>
      </c>
      <c r="F333" s="6"/>
      <c r="G333" s="6"/>
      <c r="H333" s="6"/>
      <c r="I333" s="6"/>
      <c r="J333" s="6"/>
      <c r="K333" s="6"/>
      <c r="L333" s="6"/>
      <c r="M333" s="6"/>
      <c r="N333" s="6"/>
      <c r="O333" s="6"/>
      <c r="P333" s="6"/>
      <c r="Q333" s="6"/>
    </row>
    <row r="334">
      <c r="A334" s="1" t="s">
        <v>1912</v>
      </c>
      <c r="B334" s="1" t="s">
        <v>1913</v>
      </c>
      <c r="C334" s="1" t="s">
        <v>7</v>
      </c>
      <c r="D334" s="1">
        <v>0.937568485736846</v>
      </c>
      <c r="E334" s="4">
        <f t="shared" si="1"/>
        <v>93.75684857</v>
      </c>
      <c r="F334" s="6"/>
      <c r="G334" s="6"/>
      <c r="H334" s="6"/>
      <c r="I334" s="6"/>
      <c r="J334" s="6"/>
      <c r="K334" s="6"/>
      <c r="L334" s="6"/>
      <c r="M334" s="6"/>
      <c r="N334" s="6"/>
      <c r="O334" s="6"/>
      <c r="P334" s="6"/>
      <c r="Q334" s="6"/>
    </row>
    <row r="335">
      <c r="A335" s="1" t="s">
        <v>1916</v>
      </c>
      <c r="B335" s="1" t="s">
        <v>1917</v>
      </c>
      <c r="C335" s="1" t="s">
        <v>7</v>
      </c>
      <c r="D335" s="1">
        <v>0.853736042976379</v>
      </c>
      <c r="E335" s="4">
        <f t="shared" si="1"/>
        <v>85.3736043</v>
      </c>
      <c r="F335" s="6"/>
      <c r="G335" s="6"/>
      <c r="H335" s="6"/>
      <c r="I335" s="6"/>
      <c r="J335" s="6"/>
      <c r="K335" s="6"/>
      <c r="L335" s="6"/>
      <c r="M335" s="6"/>
      <c r="N335" s="6"/>
      <c r="O335" s="6"/>
      <c r="P335" s="6"/>
      <c r="Q335" s="6"/>
    </row>
    <row r="336">
      <c r="A336" s="1" t="s">
        <v>1918</v>
      </c>
      <c r="B336" s="1" t="s">
        <v>1919</v>
      </c>
      <c r="C336" s="1" t="s">
        <v>7</v>
      </c>
      <c r="D336" s="1">
        <v>0.99691891670227</v>
      </c>
      <c r="E336" s="4">
        <f t="shared" si="1"/>
        <v>99.69189167</v>
      </c>
      <c r="F336" s="6"/>
      <c r="G336" s="6"/>
      <c r="H336" s="6"/>
      <c r="I336" s="6"/>
      <c r="J336" s="6"/>
      <c r="K336" s="6"/>
      <c r="L336" s="6"/>
      <c r="M336" s="6"/>
      <c r="N336" s="6"/>
      <c r="O336" s="6"/>
      <c r="P336" s="6"/>
      <c r="Q336" s="6"/>
    </row>
    <row r="337">
      <c r="A337" s="1" t="s">
        <v>1926</v>
      </c>
      <c r="B337" s="1" t="s">
        <v>1927</v>
      </c>
      <c r="C337" s="1" t="s">
        <v>7</v>
      </c>
      <c r="D337" s="1">
        <v>0.8412367105484</v>
      </c>
      <c r="E337" s="4">
        <f t="shared" si="1"/>
        <v>84.12367105</v>
      </c>
      <c r="F337" s="6"/>
      <c r="G337" s="6"/>
      <c r="H337" s="6"/>
      <c r="I337" s="6"/>
      <c r="J337" s="6"/>
      <c r="K337" s="6"/>
      <c r="L337" s="6"/>
      <c r="M337" s="6"/>
      <c r="N337" s="6"/>
      <c r="O337" s="6"/>
      <c r="P337" s="6"/>
      <c r="Q337" s="6"/>
    </row>
    <row r="338">
      <c r="A338" s="1" t="s">
        <v>1930</v>
      </c>
      <c r="B338" s="1" t="s">
        <v>1931</v>
      </c>
      <c r="C338" s="1" t="s">
        <v>7</v>
      </c>
      <c r="D338" s="1">
        <v>0.936550319194793</v>
      </c>
      <c r="E338" s="4">
        <f t="shared" si="1"/>
        <v>93.65503192</v>
      </c>
      <c r="F338" s="6"/>
      <c r="G338" s="6"/>
      <c r="H338" s="6"/>
      <c r="I338" s="6"/>
      <c r="J338" s="6"/>
      <c r="K338" s="6"/>
      <c r="L338" s="6"/>
      <c r="M338" s="6"/>
      <c r="N338" s="6"/>
      <c r="O338" s="6"/>
      <c r="P338" s="6"/>
      <c r="Q338" s="6"/>
    </row>
    <row r="339">
      <c r="A339" s="1" t="s">
        <v>1952</v>
      </c>
      <c r="B339" s="1" t="s">
        <v>1953</v>
      </c>
      <c r="C339" s="1" t="s">
        <v>7</v>
      </c>
      <c r="D339" s="1">
        <v>0.631048738956451</v>
      </c>
      <c r="E339" s="4">
        <f t="shared" si="1"/>
        <v>63.1048739</v>
      </c>
      <c r="F339" s="6"/>
      <c r="G339" s="6"/>
      <c r="H339" s="6"/>
      <c r="I339" s="6"/>
      <c r="J339" s="6"/>
      <c r="K339" s="6"/>
      <c r="L339" s="6"/>
      <c r="M339" s="6"/>
      <c r="N339" s="6"/>
      <c r="O339" s="6"/>
      <c r="P339" s="6"/>
      <c r="Q339" s="6"/>
    </row>
    <row r="340">
      <c r="A340" s="1" t="s">
        <v>1956</v>
      </c>
      <c r="B340" s="1" t="s">
        <v>1957</v>
      </c>
      <c r="C340" s="1" t="s">
        <v>7</v>
      </c>
      <c r="D340" s="1">
        <v>0.395144432783126</v>
      </c>
      <c r="E340" s="4">
        <f t="shared" si="1"/>
        <v>39.51444328</v>
      </c>
      <c r="F340" s="6"/>
      <c r="G340" s="6"/>
      <c r="H340" s="6"/>
      <c r="I340" s="6"/>
      <c r="J340" s="6"/>
      <c r="K340" s="6"/>
      <c r="L340" s="6"/>
      <c r="M340" s="6"/>
      <c r="N340" s="6"/>
      <c r="O340" s="6"/>
      <c r="P340" s="6"/>
      <c r="Q340" s="6"/>
    </row>
    <row r="341">
      <c r="A341" s="1" t="s">
        <v>1960</v>
      </c>
      <c r="B341" s="1" t="s">
        <v>1961</v>
      </c>
      <c r="C341" s="1" t="s">
        <v>7</v>
      </c>
      <c r="D341" s="1">
        <v>0.979492962360382</v>
      </c>
      <c r="E341" s="4">
        <f t="shared" si="1"/>
        <v>97.94929624</v>
      </c>
      <c r="F341" s="6"/>
      <c r="G341" s="6"/>
      <c r="H341" s="6"/>
      <c r="I341" s="6"/>
      <c r="J341" s="6"/>
      <c r="K341" s="6"/>
      <c r="L341" s="6"/>
      <c r="M341" s="6"/>
      <c r="N341" s="6"/>
      <c r="O341" s="6"/>
      <c r="P341" s="6"/>
      <c r="Q341" s="6"/>
    </row>
    <row r="342">
      <c r="A342" s="1" t="s">
        <v>1966</v>
      </c>
      <c r="B342" s="1" t="s">
        <v>1967</v>
      </c>
      <c r="C342" s="1" t="s">
        <v>7</v>
      </c>
      <c r="D342" s="1">
        <v>0.997146308422088</v>
      </c>
      <c r="E342" s="4">
        <f t="shared" si="1"/>
        <v>99.71463084</v>
      </c>
      <c r="F342" s="6"/>
      <c r="G342" s="6"/>
      <c r="H342" s="6"/>
      <c r="I342" s="6"/>
      <c r="J342" s="6"/>
      <c r="K342" s="6"/>
      <c r="L342" s="6"/>
      <c r="M342" s="6"/>
      <c r="N342" s="6"/>
      <c r="O342" s="6"/>
      <c r="P342" s="6"/>
      <c r="Q342" s="6"/>
    </row>
    <row r="343">
      <c r="A343" s="1" t="s">
        <v>1976</v>
      </c>
      <c r="B343" s="1" t="s">
        <v>1977</v>
      </c>
      <c r="C343" s="1" t="s">
        <v>7</v>
      </c>
      <c r="D343" s="1">
        <v>0.993693470954895</v>
      </c>
      <c r="E343" s="4">
        <f t="shared" si="1"/>
        <v>99.3693471</v>
      </c>
      <c r="F343" s="6"/>
      <c r="G343" s="6"/>
      <c r="H343" s="6"/>
      <c r="I343" s="6"/>
      <c r="J343" s="6"/>
      <c r="K343" s="6"/>
      <c r="L343" s="6"/>
      <c r="M343" s="6"/>
      <c r="N343" s="6"/>
      <c r="O343" s="6"/>
      <c r="P343" s="6"/>
      <c r="Q343" s="6"/>
    </row>
    <row r="344">
      <c r="A344" s="1" t="s">
        <v>1978</v>
      </c>
      <c r="B344" s="1" t="s">
        <v>1979</v>
      </c>
      <c r="C344" s="1" t="s">
        <v>7</v>
      </c>
      <c r="D344" s="1">
        <v>0.949994266033172</v>
      </c>
      <c r="E344" s="4">
        <f t="shared" si="1"/>
        <v>94.9994266</v>
      </c>
      <c r="F344" s="6"/>
      <c r="G344" s="6"/>
      <c r="H344" s="6"/>
      <c r="I344" s="6"/>
      <c r="J344" s="6"/>
      <c r="K344" s="6"/>
      <c r="L344" s="6"/>
      <c r="M344" s="6"/>
      <c r="N344" s="6"/>
      <c r="O344" s="6"/>
      <c r="P344" s="6"/>
      <c r="Q344" s="6"/>
    </row>
    <row r="345">
      <c r="A345" s="1" t="s">
        <v>1988</v>
      </c>
      <c r="B345" s="1" t="s">
        <v>1989</v>
      </c>
      <c r="C345" s="1" t="s">
        <v>7</v>
      </c>
      <c r="D345" s="1">
        <v>0.990788757801055</v>
      </c>
      <c r="E345" s="4">
        <f t="shared" si="1"/>
        <v>99.07887578</v>
      </c>
      <c r="F345" s="6"/>
      <c r="G345" s="6"/>
      <c r="H345" s="6"/>
      <c r="I345" s="6"/>
      <c r="J345" s="6"/>
      <c r="K345" s="6"/>
      <c r="L345" s="6"/>
      <c r="M345" s="6"/>
      <c r="N345" s="6"/>
      <c r="O345" s="6"/>
      <c r="P345" s="6"/>
      <c r="Q345" s="6"/>
    </row>
    <row r="346">
      <c r="A346" s="1" t="s">
        <v>1990</v>
      </c>
      <c r="B346" s="1" t="s">
        <v>1991</v>
      </c>
      <c r="C346" s="1" t="s">
        <v>7</v>
      </c>
      <c r="D346" s="1">
        <v>0.999534487724304</v>
      </c>
      <c r="E346" s="4">
        <f t="shared" si="1"/>
        <v>99.95344877</v>
      </c>
      <c r="F346" s="6"/>
      <c r="G346" s="6"/>
      <c r="H346" s="6"/>
      <c r="I346" s="6"/>
      <c r="J346" s="6"/>
      <c r="K346" s="6"/>
      <c r="L346" s="6"/>
      <c r="M346" s="6"/>
      <c r="N346" s="6"/>
      <c r="O346" s="6"/>
      <c r="P346" s="6"/>
      <c r="Q346" s="6"/>
    </row>
    <row r="347">
      <c r="A347" s="1" t="s">
        <v>1992</v>
      </c>
      <c r="B347" s="1" t="s">
        <v>1993</v>
      </c>
      <c r="C347" s="1" t="s">
        <v>7</v>
      </c>
      <c r="D347" s="1">
        <v>0.899930417537689</v>
      </c>
      <c r="E347" s="4">
        <f t="shared" si="1"/>
        <v>89.99304175</v>
      </c>
      <c r="F347" s="6"/>
      <c r="G347" s="6"/>
      <c r="H347" s="6"/>
      <c r="I347" s="6"/>
      <c r="J347" s="6"/>
      <c r="K347" s="6"/>
      <c r="L347" s="6"/>
      <c r="M347" s="6"/>
      <c r="N347" s="6"/>
      <c r="O347" s="6"/>
      <c r="P347" s="6"/>
      <c r="Q347" s="6"/>
    </row>
    <row r="348">
      <c r="A348" s="1" t="s">
        <v>1994</v>
      </c>
      <c r="B348" s="1" t="s">
        <v>1995</v>
      </c>
      <c r="C348" s="1" t="s">
        <v>7</v>
      </c>
      <c r="D348" s="1">
        <v>0.640652298927307</v>
      </c>
      <c r="E348" s="4">
        <f t="shared" si="1"/>
        <v>64.06522989</v>
      </c>
      <c r="F348" s="6"/>
      <c r="G348" s="6"/>
      <c r="H348" s="6"/>
      <c r="I348" s="6"/>
      <c r="J348" s="6"/>
      <c r="K348" s="6"/>
      <c r="L348" s="6"/>
      <c r="M348" s="6"/>
      <c r="N348" s="6"/>
      <c r="O348" s="6"/>
      <c r="P348" s="6"/>
      <c r="Q348" s="6"/>
    </row>
    <row r="349">
      <c r="A349" s="1" t="s">
        <v>2008</v>
      </c>
      <c r="B349" s="1" t="s">
        <v>2009</v>
      </c>
      <c r="C349" s="1" t="s">
        <v>7</v>
      </c>
      <c r="D349" s="1">
        <v>0.985911726951599</v>
      </c>
      <c r="E349" s="4">
        <f t="shared" si="1"/>
        <v>98.5911727</v>
      </c>
      <c r="F349" s="6"/>
      <c r="G349" s="6"/>
      <c r="H349" s="6"/>
      <c r="I349" s="6"/>
      <c r="J349" s="6"/>
      <c r="K349" s="6"/>
      <c r="L349" s="6"/>
      <c r="M349" s="6"/>
      <c r="N349" s="6"/>
      <c r="O349" s="6"/>
      <c r="P349" s="6"/>
      <c r="Q349" s="6"/>
    </row>
    <row r="350">
      <c r="A350" s="1" t="s">
        <v>2010</v>
      </c>
      <c r="B350" s="1" t="s">
        <v>2011</v>
      </c>
      <c r="C350" s="1" t="s">
        <v>7</v>
      </c>
      <c r="D350" s="1">
        <v>0.783058285713195</v>
      </c>
      <c r="E350" s="4">
        <f t="shared" si="1"/>
        <v>78.30582857</v>
      </c>
      <c r="F350" s="6"/>
      <c r="G350" s="6"/>
      <c r="H350" s="6"/>
      <c r="I350" s="6"/>
      <c r="J350" s="6"/>
      <c r="K350" s="6"/>
      <c r="L350" s="6"/>
      <c r="M350" s="6"/>
      <c r="N350" s="6"/>
      <c r="O350" s="6"/>
      <c r="P350" s="6"/>
      <c r="Q350" s="6"/>
    </row>
    <row r="351">
      <c r="A351" s="1" t="s">
        <v>2014</v>
      </c>
      <c r="B351" s="1" t="s">
        <v>2015</v>
      </c>
      <c r="C351" s="1" t="s">
        <v>7</v>
      </c>
      <c r="D351" s="1">
        <v>0.999281585216522</v>
      </c>
      <c r="E351" s="4">
        <f t="shared" si="1"/>
        <v>99.92815852</v>
      </c>
      <c r="F351" s="6"/>
      <c r="G351" s="6"/>
      <c r="H351" s="6"/>
      <c r="I351" s="6"/>
      <c r="J351" s="6"/>
      <c r="K351" s="6"/>
      <c r="L351" s="6"/>
      <c r="M351" s="6"/>
      <c r="N351" s="6"/>
      <c r="O351" s="6"/>
      <c r="P351" s="6"/>
      <c r="Q351" s="6"/>
    </row>
    <row r="352">
      <c r="A352" s="1" t="s">
        <v>2020</v>
      </c>
      <c r="B352" s="1" t="s">
        <v>2021</v>
      </c>
      <c r="C352" s="1" t="s">
        <v>7</v>
      </c>
      <c r="D352" s="1">
        <v>0.855084419250488</v>
      </c>
      <c r="E352" s="4">
        <f t="shared" si="1"/>
        <v>85.50844193</v>
      </c>
      <c r="F352" s="6"/>
      <c r="G352" s="6"/>
      <c r="H352" s="6"/>
      <c r="I352" s="6"/>
      <c r="J352" s="6"/>
      <c r="K352" s="6"/>
      <c r="L352" s="6"/>
      <c r="M352" s="6"/>
      <c r="N352" s="6"/>
      <c r="O352" s="6"/>
      <c r="P352" s="6"/>
      <c r="Q352" s="6"/>
    </row>
    <row r="353">
      <c r="A353" s="1" t="s">
        <v>2028</v>
      </c>
      <c r="B353" s="1" t="s">
        <v>2029</v>
      </c>
      <c r="C353" s="1" t="s">
        <v>7</v>
      </c>
      <c r="D353" s="1">
        <v>0.966521024703979</v>
      </c>
      <c r="E353" s="4">
        <f t="shared" si="1"/>
        <v>96.65210247</v>
      </c>
      <c r="F353" s="6"/>
      <c r="G353" s="6"/>
      <c r="H353" s="6"/>
      <c r="I353" s="6"/>
      <c r="J353" s="6"/>
      <c r="K353" s="6"/>
      <c r="L353" s="6"/>
      <c r="M353" s="6"/>
      <c r="N353" s="6"/>
      <c r="O353" s="6"/>
      <c r="P353" s="6"/>
      <c r="Q353" s="6"/>
    </row>
    <row r="354">
      <c r="A354" s="1" t="s">
        <v>2030</v>
      </c>
      <c r="B354" s="1" t="s">
        <v>2031</v>
      </c>
      <c r="C354" s="1" t="s">
        <v>7</v>
      </c>
      <c r="D354" s="1">
        <v>0.998392641544342</v>
      </c>
      <c r="E354" s="4">
        <f t="shared" si="1"/>
        <v>99.83926415</v>
      </c>
      <c r="F354" s="6"/>
      <c r="G354" s="6"/>
      <c r="H354" s="6"/>
      <c r="I354" s="6"/>
      <c r="J354" s="6"/>
      <c r="K354" s="6"/>
      <c r="L354" s="6"/>
      <c r="M354" s="6"/>
      <c r="N354" s="6"/>
      <c r="O354" s="6"/>
      <c r="P354" s="6"/>
      <c r="Q354" s="6"/>
    </row>
    <row r="355">
      <c r="A355" s="1" t="s">
        <v>2032</v>
      </c>
      <c r="B355" s="1" t="s">
        <v>2033</v>
      </c>
      <c r="C355" s="1" t="s">
        <v>7</v>
      </c>
      <c r="D355" s="1">
        <v>0.987394571304321</v>
      </c>
      <c r="E355" s="4">
        <f t="shared" si="1"/>
        <v>98.73945713</v>
      </c>
      <c r="F355" s="6"/>
      <c r="G355" s="6"/>
      <c r="H355" s="6"/>
      <c r="I355" s="6"/>
      <c r="J355" s="6"/>
      <c r="K355" s="6"/>
      <c r="L355" s="6"/>
      <c r="M355" s="6"/>
      <c r="N355" s="6"/>
      <c r="O355" s="6"/>
      <c r="P355" s="6"/>
      <c r="Q355" s="6"/>
    </row>
    <row r="356">
      <c r="A356" s="1" t="s">
        <v>2034</v>
      </c>
      <c r="B356" s="1" t="s">
        <v>2035</v>
      </c>
      <c r="C356" s="1" t="s">
        <v>7</v>
      </c>
      <c r="D356" s="1">
        <v>0.989442825317382</v>
      </c>
      <c r="E356" s="4">
        <f t="shared" si="1"/>
        <v>98.94428253</v>
      </c>
      <c r="F356" s="6"/>
      <c r="G356" s="6"/>
      <c r="H356" s="6"/>
      <c r="I356" s="6"/>
      <c r="J356" s="6"/>
      <c r="K356" s="6"/>
      <c r="L356" s="6"/>
      <c r="M356" s="6"/>
      <c r="N356" s="6"/>
      <c r="O356" s="6"/>
      <c r="P356" s="6"/>
      <c r="Q356" s="6"/>
    </row>
    <row r="357">
      <c r="A357" s="1" t="s">
        <v>2036</v>
      </c>
      <c r="B357" s="1" t="s">
        <v>2037</v>
      </c>
      <c r="C357" s="1" t="s">
        <v>7</v>
      </c>
      <c r="D357" s="1">
        <v>0.963549733161926</v>
      </c>
      <c r="E357" s="4">
        <f t="shared" si="1"/>
        <v>96.35497332</v>
      </c>
      <c r="F357" s="6"/>
      <c r="G357" s="6"/>
      <c r="H357" s="6"/>
      <c r="I357" s="6"/>
      <c r="J357" s="6"/>
      <c r="K357" s="6"/>
      <c r="L357" s="6"/>
      <c r="M357" s="6"/>
      <c r="N357" s="6"/>
      <c r="O357" s="6"/>
      <c r="P357" s="6"/>
      <c r="Q357" s="6"/>
    </row>
    <row r="358">
      <c r="A358" s="1" t="s">
        <v>2038</v>
      </c>
      <c r="B358" s="1" t="s">
        <v>2039</v>
      </c>
      <c r="C358" s="1" t="s">
        <v>7</v>
      </c>
      <c r="D358" s="1">
        <v>0.99831199645996</v>
      </c>
      <c r="E358" s="4">
        <f t="shared" si="1"/>
        <v>99.83119965</v>
      </c>
      <c r="F358" s="6"/>
      <c r="G358" s="6"/>
      <c r="H358" s="6"/>
      <c r="I358" s="6"/>
      <c r="J358" s="6"/>
      <c r="K358" s="6"/>
      <c r="L358" s="6"/>
      <c r="M358" s="6"/>
      <c r="N358" s="6"/>
      <c r="O358" s="6"/>
      <c r="P358" s="6"/>
      <c r="Q358" s="6"/>
    </row>
    <row r="359">
      <c r="A359" s="1" t="s">
        <v>2046</v>
      </c>
      <c r="B359" s="1" t="s">
        <v>2047</v>
      </c>
      <c r="C359" s="1" t="s">
        <v>7</v>
      </c>
      <c r="D359" s="1">
        <v>0.999565303325653</v>
      </c>
      <c r="E359" s="4">
        <f t="shared" si="1"/>
        <v>99.95653033</v>
      </c>
      <c r="F359" s="6"/>
      <c r="G359" s="6"/>
      <c r="H359" s="6"/>
      <c r="I359" s="6"/>
      <c r="J359" s="6"/>
      <c r="K359" s="6"/>
      <c r="L359" s="6"/>
      <c r="M359" s="6"/>
      <c r="N359" s="6"/>
      <c r="O359" s="6"/>
      <c r="P359" s="6"/>
      <c r="Q359" s="6"/>
    </row>
    <row r="360">
      <c r="A360" s="1" t="s">
        <v>2050</v>
      </c>
      <c r="B360" s="1" t="s">
        <v>2051</v>
      </c>
      <c r="C360" s="1" t="s">
        <v>7</v>
      </c>
      <c r="D360" s="1">
        <v>0.996342837810516</v>
      </c>
      <c r="E360" s="4">
        <f t="shared" si="1"/>
        <v>99.63428378</v>
      </c>
      <c r="F360" s="6"/>
      <c r="G360" s="6"/>
      <c r="H360" s="6"/>
      <c r="I360" s="6"/>
      <c r="J360" s="6"/>
      <c r="K360" s="6"/>
      <c r="L360" s="6"/>
      <c r="M360" s="6"/>
      <c r="N360" s="6"/>
      <c r="O360" s="6"/>
      <c r="P360" s="6"/>
      <c r="Q360" s="6"/>
    </row>
    <row r="361">
      <c r="A361" s="1" t="s">
        <v>2058</v>
      </c>
      <c r="B361" s="1" t="s">
        <v>2059</v>
      </c>
      <c r="C361" s="1" t="s">
        <v>7</v>
      </c>
      <c r="D361" s="1">
        <v>0.998382210731506</v>
      </c>
      <c r="E361" s="4">
        <f t="shared" si="1"/>
        <v>99.83822107</v>
      </c>
      <c r="F361" s="6"/>
      <c r="G361" s="6"/>
      <c r="H361" s="6"/>
      <c r="I361" s="6"/>
      <c r="J361" s="6"/>
      <c r="K361" s="6"/>
      <c r="L361" s="6"/>
      <c r="M361" s="6"/>
      <c r="N361" s="6"/>
      <c r="O361" s="6"/>
      <c r="P361" s="6"/>
      <c r="Q361" s="6"/>
    </row>
    <row r="362">
      <c r="A362" s="1" t="s">
        <v>2062</v>
      </c>
      <c r="B362" s="1" t="s">
        <v>2063</v>
      </c>
      <c r="C362" s="1" t="s">
        <v>7</v>
      </c>
      <c r="D362" s="1">
        <v>0.999510884284973</v>
      </c>
      <c r="E362" s="4">
        <f t="shared" si="1"/>
        <v>99.95108843</v>
      </c>
      <c r="F362" s="6"/>
      <c r="G362" s="6"/>
      <c r="H362" s="6"/>
      <c r="I362" s="6"/>
      <c r="J362" s="6"/>
      <c r="K362" s="6"/>
      <c r="L362" s="6"/>
      <c r="M362" s="6"/>
      <c r="N362" s="6"/>
      <c r="O362" s="6"/>
      <c r="P362" s="6"/>
      <c r="Q362" s="6"/>
    </row>
    <row r="363">
      <c r="A363" s="1" t="s">
        <v>2094</v>
      </c>
      <c r="B363" s="1" t="s">
        <v>2095</v>
      </c>
      <c r="C363" s="1" t="s">
        <v>7</v>
      </c>
      <c r="D363" s="1">
        <v>0.992109596729278</v>
      </c>
      <c r="E363" s="4">
        <f t="shared" si="1"/>
        <v>99.21095967</v>
      </c>
      <c r="F363" s="6"/>
      <c r="G363" s="6"/>
      <c r="H363" s="6"/>
      <c r="I363" s="6"/>
      <c r="J363" s="6"/>
      <c r="K363" s="6"/>
      <c r="L363" s="6"/>
      <c r="M363" s="6"/>
      <c r="N363" s="6"/>
      <c r="O363" s="6"/>
      <c r="P363" s="6"/>
      <c r="Q363" s="6"/>
    </row>
    <row r="364">
      <c r="A364" s="1" t="s">
        <v>2102</v>
      </c>
      <c r="B364" s="1" t="s">
        <v>2103</v>
      </c>
      <c r="C364" s="1" t="s">
        <v>7</v>
      </c>
      <c r="D364" s="1">
        <v>0.999439895153045</v>
      </c>
      <c r="E364" s="4">
        <f t="shared" si="1"/>
        <v>99.94398952</v>
      </c>
      <c r="F364" s="6"/>
      <c r="G364" s="6"/>
      <c r="H364" s="6"/>
      <c r="I364" s="6"/>
      <c r="J364" s="6"/>
      <c r="K364" s="6"/>
      <c r="L364" s="6"/>
      <c r="M364" s="6"/>
      <c r="N364" s="6"/>
      <c r="O364" s="6"/>
      <c r="P364" s="6"/>
      <c r="Q364" s="6"/>
    </row>
    <row r="365">
      <c r="A365" s="1" t="s">
        <v>2106</v>
      </c>
      <c r="B365" s="1" t="s">
        <v>2107</v>
      </c>
      <c r="C365" s="1" t="s">
        <v>7</v>
      </c>
      <c r="D365" s="1">
        <v>0.921770870685577</v>
      </c>
      <c r="E365" s="4">
        <f t="shared" si="1"/>
        <v>92.17708707</v>
      </c>
      <c r="F365" s="6"/>
      <c r="G365" s="6"/>
      <c r="H365" s="6"/>
      <c r="I365" s="6"/>
      <c r="J365" s="6"/>
      <c r="K365" s="6"/>
      <c r="L365" s="6"/>
      <c r="M365" s="6"/>
      <c r="N365" s="6"/>
      <c r="O365" s="6"/>
      <c r="P365" s="6"/>
      <c r="Q365" s="6"/>
    </row>
    <row r="366">
      <c r="A366" s="1" t="s">
        <v>2108</v>
      </c>
      <c r="B366" s="1" t="s">
        <v>2109</v>
      </c>
      <c r="C366" s="1" t="s">
        <v>7</v>
      </c>
      <c r="D366" s="1">
        <v>0.999850273132324</v>
      </c>
      <c r="E366" s="4">
        <f t="shared" si="1"/>
        <v>99.98502731</v>
      </c>
      <c r="F366" s="6"/>
      <c r="G366" s="6"/>
      <c r="H366" s="6"/>
      <c r="I366" s="6"/>
      <c r="J366" s="6"/>
      <c r="K366" s="6"/>
      <c r="L366" s="6"/>
      <c r="M366" s="6"/>
      <c r="N366" s="6"/>
      <c r="O366" s="6"/>
      <c r="P366" s="6"/>
      <c r="Q366" s="6"/>
    </row>
    <row r="367">
      <c r="A367" s="1" t="s">
        <v>2112</v>
      </c>
      <c r="B367" s="1" t="s">
        <v>2113</v>
      </c>
      <c r="C367" s="1" t="s">
        <v>7</v>
      </c>
      <c r="D367" s="1">
        <v>0.936278700828552</v>
      </c>
      <c r="E367" s="4">
        <f t="shared" si="1"/>
        <v>93.62787008</v>
      </c>
      <c r="F367" s="6"/>
      <c r="G367" s="6"/>
      <c r="H367" s="6"/>
      <c r="I367" s="6"/>
      <c r="J367" s="6"/>
      <c r="K367" s="6"/>
      <c r="L367" s="6"/>
      <c r="M367" s="6"/>
      <c r="N367" s="6"/>
      <c r="O367" s="6"/>
      <c r="P367" s="6"/>
      <c r="Q367" s="6"/>
    </row>
    <row r="368">
      <c r="A368" s="1" t="s">
        <v>2118</v>
      </c>
      <c r="B368" s="1" t="s">
        <v>2119</v>
      </c>
      <c r="C368" s="1" t="s">
        <v>7</v>
      </c>
      <c r="D368" s="1">
        <v>0.9828782081604</v>
      </c>
      <c r="E368" s="4">
        <f t="shared" si="1"/>
        <v>98.28782082</v>
      </c>
      <c r="F368" s="6"/>
      <c r="G368" s="6"/>
      <c r="H368" s="6"/>
      <c r="I368" s="6"/>
      <c r="J368" s="6"/>
      <c r="K368" s="6"/>
      <c r="L368" s="6"/>
      <c r="M368" s="6"/>
      <c r="N368" s="6"/>
      <c r="O368" s="6"/>
      <c r="P368" s="6"/>
      <c r="Q368" s="6"/>
    </row>
    <row r="369">
      <c r="A369" s="1" t="s">
        <v>2122</v>
      </c>
      <c r="B369" s="1" t="s">
        <v>2123</v>
      </c>
      <c r="C369" s="1" t="s">
        <v>7</v>
      </c>
      <c r="D369" s="1">
        <v>0.577363908290863</v>
      </c>
      <c r="E369" s="4">
        <f t="shared" si="1"/>
        <v>57.73639083</v>
      </c>
      <c r="F369" s="6"/>
      <c r="G369" s="6"/>
      <c r="H369" s="6"/>
      <c r="I369" s="6"/>
      <c r="J369" s="6"/>
      <c r="K369" s="6"/>
      <c r="L369" s="6"/>
      <c r="M369" s="6"/>
      <c r="N369" s="6"/>
      <c r="O369" s="6"/>
      <c r="P369" s="6"/>
      <c r="Q369" s="6"/>
    </row>
    <row r="370">
      <c r="A370" s="1" t="s">
        <v>2124</v>
      </c>
      <c r="B370" s="1" t="s">
        <v>2125</v>
      </c>
      <c r="C370" s="1" t="s">
        <v>7</v>
      </c>
      <c r="D370" s="1">
        <v>0.996826946735382</v>
      </c>
      <c r="E370" s="4">
        <f t="shared" si="1"/>
        <v>99.68269467</v>
      </c>
      <c r="F370" s="6"/>
      <c r="G370" s="6"/>
      <c r="H370" s="6"/>
      <c r="I370" s="6"/>
      <c r="J370" s="6"/>
      <c r="K370" s="6"/>
      <c r="L370" s="6"/>
      <c r="M370" s="6"/>
      <c r="N370" s="6"/>
      <c r="O370" s="6"/>
      <c r="P370" s="6"/>
      <c r="Q370" s="6"/>
    </row>
    <row r="371">
      <c r="A371" s="1" t="s">
        <v>2130</v>
      </c>
      <c r="B371" s="1" t="s">
        <v>2131</v>
      </c>
      <c r="C371" s="1" t="s">
        <v>7</v>
      </c>
      <c r="D371" s="1">
        <v>0.96679139137268</v>
      </c>
      <c r="E371" s="4">
        <f t="shared" si="1"/>
        <v>96.67913914</v>
      </c>
      <c r="F371" s="6"/>
      <c r="G371" s="6"/>
      <c r="H371" s="6"/>
      <c r="I371" s="6"/>
      <c r="J371" s="6"/>
      <c r="K371" s="6"/>
      <c r="L371" s="6"/>
      <c r="M371" s="6"/>
      <c r="N371" s="6"/>
      <c r="O371" s="6"/>
      <c r="P371" s="6"/>
      <c r="Q371" s="6"/>
    </row>
    <row r="372">
      <c r="A372" s="1" t="s">
        <v>2132</v>
      </c>
      <c r="B372" s="1" t="s">
        <v>2133</v>
      </c>
      <c r="C372" s="1" t="s">
        <v>7</v>
      </c>
      <c r="D372" s="1">
        <v>0.959670662879943</v>
      </c>
      <c r="E372" s="4">
        <f t="shared" si="1"/>
        <v>95.96706629</v>
      </c>
      <c r="F372" s="6"/>
      <c r="G372" s="6"/>
      <c r="H372" s="6"/>
      <c r="I372" s="6"/>
      <c r="J372" s="6"/>
      <c r="K372" s="6"/>
      <c r="L372" s="6"/>
      <c r="M372" s="6"/>
      <c r="N372" s="6"/>
      <c r="O372" s="6"/>
      <c r="P372" s="6"/>
      <c r="Q372" s="6"/>
    </row>
    <row r="373">
      <c r="A373" s="1" t="s">
        <v>2134</v>
      </c>
      <c r="B373" s="1" t="s">
        <v>2135</v>
      </c>
      <c r="C373" s="1" t="s">
        <v>7</v>
      </c>
      <c r="D373" s="1">
        <v>0.983776807785034</v>
      </c>
      <c r="E373" s="4">
        <f t="shared" si="1"/>
        <v>98.37768078</v>
      </c>
      <c r="F373" s="6"/>
      <c r="G373" s="6"/>
      <c r="H373" s="6"/>
      <c r="I373" s="6"/>
      <c r="J373" s="6"/>
      <c r="K373" s="6"/>
      <c r="L373" s="6"/>
      <c r="M373" s="6"/>
      <c r="N373" s="6"/>
      <c r="O373" s="6"/>
      <c r="P373" s="6"/>
      <c r="Q373" s="6"/>
    </row>
    <row r="374">
      <c r="A374" s="1" t="s">
        <v>2146</v>
      </c>
      <c r="B374" s="1" t="s">
        <v>2147</v>
      </c>
      <c r="C374" s="1" t="s">
        <v>7</v>
      </c>
      <c r="D374" s="1">
        <v>0.995285332202911</v>
      </c>
      <c r="E374" s="4">
        <f t="shared" si="1"/>
        <v>99.52853322</v>
      </c>
      <c r="F374" s="6"/>
      <c r="G374" s="6"/>
      <c r="H374" s="6"/>
      <c r="I374" s="6"/>
      <c r="J374" s="6"/>
      <c r="K374" s="6"/>
      <c r="L374" s="6"/>
      <c r="M374" s="6"/>
      <c r="N374" s="6"/>
      <c r="O374" s="6"/>
      <c r="P374" s="6"/>
      <c r="Q374" s="6"/>
    </row>
    <row r="375">
      <c r="A375" s="1" t="s">
        <v>2148</v>
      </c>
      <c r="B375" s="1" t="s">
        <v>2149</v>
      </c>
      <c r="C375" s="1" t="s">
        <v>7</v>
      </c>
      <c r="D375" s="1">
        <v>0.99140852689743</v>
      </c>
      <c r="E375" s="4">
        <f t="shared" si="1"/>
        <v>99.14085269</v>
      </c>
      <c r="F375" s="6"/>
      <c r="G375" s="6"/>
      <c r="H375" s="6"/>
      <c r="I375" s="6"/>
      <c r="J375" s="6"/>
      <c r="K375" s="6"/>
      <c r="L375" s="6"/>
      <c r="M375" s="6"/>
      <c r="N375" s="6"/>
      <c r="O375" s="6"/>
      <c r="P375" s="6"/>
      <c r="Q375" s="6"/>
    </row>
    <row r="376">
      <c r="A376" s="1" t="s">
        <v>2150</v>
      </c>
      <c r="B376" s="1" t="s">
        <v>2151</v>
      </c>
      <c r="C376" s="1" t="s">
        <v>7</v>
      </c>
      <c r="D376" s="1">
        <v>0.99884819984436</v>
      </c>
      <c r="E376" s="4">
        <f t="shared" si="1"/>
        <v>99.88481998</v>
      </c>
      <c r="F376" s="6"/>
      <c r="G376" s="6"/>
      <c r="H376" s="6"/>
      <c r="I376" s="6"/>
      <c r="J376" s="6"/>
      <c r="K376" s="6"/>
      <c r="L376" s="6"/>
      <c r="M376" s="6"/>
      <c r="N376" s="6"/>
      <c r="O376" s="6"/>
      <c r="P376" s="6"/>
      <c r="Q376" s="6"/>
    </row>
    <row r="377">
      <c r="A377" s="1" t="s">
        <v>2154</v>
      </c>
      <c r="B377" s="1" t="s">
        <v>2155</v>
      </c>
      <c r="C377" s="1" t="s">
        <v>7</v>
      </c>
      <c r="D377" s="1">
        <v>0.995338797569274</v>
      </c>
      <c r="E377" s="4">
        <f t="shared" si="1"/>
        <v>99.53387976</v>
      </c>
      <c r="F377" s="6"/>
      <c r="G377" s="6"/>
      <c r="H377" s="6"/>
      <c r="I377" s="6"/>
      <c r="J377" s="6"/>
      <c r="K377" s="6"/>
      <c r="L377" s="6"/>
      <c r="M377" s="6"/>
      <c r="N377" s="6"/>
      <c r="O377" s="6"/>
      <c r="P377" s="6"/>
      <c r="Q377" s="6"/>
    </row>
    <row r="378">
      <c r="A378" s="1" t="s">
        <v>2156</v>
      </c>
      <c r="B378" s="1" t="s">
        <v>2157</v>
      </c>
      <c r="C378" s="1" t="s">
        <v>7</v>
      </c>
      <c r="D378" s="1">
        <v>0.590747117996215</v>
      </c>
      <c r="E378" s="4">
        <f t="shared" si="1"/>
        <v>59.0747118</v>
      </c>
      <c r="F378" s="6"/>
      <c r="G378" s="6"/>
      <c r="H378" s="6"/>
      <c r="I378" s="6"/>
      <c r="J378" s="6"/>
      <c r="K378" s="6"/>
      <c r="L378" s="6"/>
      <c r="M378" s="6"/>
      <c r="N378" s="6"/>
      <c r="O378" s="6"/>
      <c r="P378" s="6"/>
      <c r="Q378" s="6"/>
    </row>
    <row r="379">
      <c r="A379" s="1" t="s">
        <v>2168</v>
      </c>
      <c r="B379" s="1" t="s">
        <v>2169</v>
      </c>
      <c r="C379" s="1" t="s">
        <v>7</v>
      </c>
      <c r="D379" s="1">
        <v>0.955263137817382</v>
      </c>
      <c r="E379" s="4">
        <f t="shared" si="1"/>
        <v>95.52631378</v>
      </c>
      <c r="F379" s="6"/>
      <c r="G379" s="6"/>
      <c r="H379" s="6"/>
      <c r="I379" s="6"/>
      <c r="J379" s="6"/>
      <c r="K379" s="6"/>
      <c r="L379" s="6"/>
      <c r="M379" s="6"/>
      <c r="N379" s="6"/>
      <c r="O379" s="6"/>
      <c r="P379" s="6"/>
      <c r="Q379" s="6"/>
    </row>
    <row r="380">
      <c r="A380" s="1" t="s">
        <v>2170</v>
      </c>
      <c r="B380" s="1" t="s">
        <v>2171</v>
      </c>
      <c r="C380" s="1" t="s">
        <v>7</v>
      </c>
      <c r="D380" s="1">
        <v>0.620676457881927</v>
      </c>
      <c r="E380" s="4">
        <f t="shared" si="1"/>
        <v>62.06764579</v>
      </c>
      <c r="F380" s="6"/>
      <c r="G380" s="6"/>
      <c r="H380" s="6"/>
      <c r="I380" s="6"/>
      <c r="J380" s="6"/>
      <c r="K380" s="6"/>
      <c r="L380" s="6"/>
      <c r="M380" s="6"/>
      <c r="N380" s="6"/>
      <c r="O380" s="6"/>
      <c r="P380" s="6"/>
      <c r="Q380" s="6"/>
    </row>
    <row r="381">
      <c r="A381" s="1" t="s">
        <v>2200</v>
      </c>
      <c r="B381" s="1" t="s">
        <v>2201</v>
      </c>
      <c r="C381" s="1" t="s">
        <v>7</v>
      </c>
      <c r="D381" s="1">
        <v>0.991261959075927</v>
      </c>
      <c r="E381" s="4">
        <f t="shared" si="1"/>
        <v>99.12619591</v>
      </c>
      <c r="F381" s="6"/>
      <c r="G381" s="6"/>
      <c r="H381" s="6"/>
      <c r="I381" s="6"/>
      <c r="J381" s="6"/>
      <c r="K381" s="6"/>
      <c r="L381" s="6"/>
      <c r="M381" s="6"/>
      <c r="N381" s="6"/>
      <c r="O381" s="6"/>
      <c r="P381" s="6"/>
      <c r="Q381" s="6"/>
    </row>
    <row r="382">
      <c r="A382" s="1" t="s">
        <v>2204</v>
      </c>
      <c r="B382" s="1" t="s">
        <v>2205</v>
      </c>
      <c r="C382" s="1" t="s">
        <v>7</v>
      </c>
      <c r="D382" s="1">
        <v>0.889693737030029</v>
      </c>
      <c r="E382" s="4">
        <f t="shared" si="1"/>
        <v>88.9693737</v>
      </c>
      <c r="F382" s="6"/>
      <c r="G382" s="6"/>
      <c r="H382" s="6"/>
      <c r="I382" s="6"/>
      <c r="J382" s="6"/>
      <c r="K382" s="6"/>
      <c r="L382" s="6"/>
      <c r="M382" s="6"/>
      <c r="N382" s="6"/>
      <c r="O382" s="6"/>
      <c r="P382" s="6"/>
      <c r="Q382" s="6"/>
    </row>
    <row r="383">
      <c r="A383" s="1" t="s">
        <v>2206</v>
      </c>
      <c r="B383" s="1" t="s">
        <v>2207</v>
      </c>
      <c r="C383" s="1" t="s">
        <v>7</v>
      </c>
      <c r="D383" s="1">
        <v>0.822872698307037</v>
      </c>
      <c r="E383" s="4">
        <f t="shared" si="1"/>
        <v>82.28726983</v>
      </c>
      <c r="F383" s="6"/>
      <c r="G383" s="6"/>
      <c r="H383" s="6"/>
      <c r="I383" s="6"/>
      <c r="J383" s="6"/>
      <c r="K383" s="6"/>
      <c r="L383" s="6"/>
      <c r="M383" s="6"/>
      <c r="N383" s="6"/>
      <c r="O383" s="6"/>
      <c r="P383" s="6"/>
      <c r="Q383" s="6"/>
    </row>
    <row r="384">
      <c r="A384" s="1" t="s">
        <v>2210</v>
      </c>
      <c r="B384" s="1" t="s">
        <v>2211</v>
      </c>
      <c r="C384" s="1" t="s">
        <v>7</v>
      </c>
      <c r="D384" s="1">
        <v>0.998947083950042</v>
      </c>
      <c r="E384" s="4">
        <f t="shared" si="1"/>
        <v>99.8947084</v>
      </c>
      <c r="F384" s="6"/>
      <c r="G384" s="6"/>
      <c r="H384" s="6"/>
      <c r="I384" s="6"/>
      <c r="J384" s="6"/>
      <c r="K384" s="6"/>
      <c r="L384" s="6"/>
      <c r="M384" s="6"/>
      <c r="N384" s="6"/>
      <c r="O384" s="6"/>
      <c r="P384" s="6"/>
      <c r="Q384" s="6"/>
    </row>
    <row r="385">
      <c r="A385" s="1" t="s">
        <v>2212</v>
      </c>
      <c r="B385" s="1" t="s">
        <v>2213</v>
      </c>
      <c r="C385" s="1" t="s">
        <v>7</v>
      </c>
      <c r="D385" s="1">
        <v>0.664016187191009</v>
      </c>
      <c r="E385" s="4">
        <f t="shared" si="1"/>
        <v>66.40161872</v>
      </c>
      <c r="F385" s="6"/>
      <c r="G385" s="6"/>
      <c r="H385" s="6"/>
      <c r="I385" s="6"/>
      <c r="J385" s="6"/>
      <c r="K385" s="6"/>
      <c r="L385" s="6"/>
      <c r="M385" s="6"/>
      <c r="N385" s="6"/>
      <c r="O385" s="6"/>
      <c r="P385" s="6"/>
      <c r="Q385" s="6"/>
    </row>
    <row r="386">
      <c r="A386" s="1" t="s">
        <v>2214</v>
      </c>
      <c r="B386" s="1" t="s">
        <v>2215</v>
      </c>
      <c r="C386" s="1" t="s">
        <v>7</v>
      </c>
      <c r="D386" s="1">
        <v>0.727007925510406</v>
      </c>
      <c r="E386" s="4">
        <f t="shared" si="1"/>
        <v>72.70079255</v>
      </c>
      <c r="F386" s="6"/>
      <c r="G386" s="6"/>
      <c r="H386" s="6"/>
      <c r="I386" s="6"/>
      <c r="J386" s="6"/>
      <c r="K386" s="6"/>
      <c r="L386" s="6"/>
      <c r="M386" s="6"/>
      <c r="N386" s="6"/>
      <c r="O386" s="6"/>
      <c r="P386" s="6"/>
      <c r="Q386" s="6"/>
    </row>
    <row r="387">
      <c r="A387" s="1" t="s">
        <v>2216</v>
      </c>
      <c r="B387" s="1" t="s">
        <v>2217</v>
      </c>
      <c r="C387" s="1" t="s">
        <v>7</v>
      </c>
      <c r="D387" s="1">
        <v>0.970908880233764</v>
      </c>
      <c r="E387" s="4">
        <f t="shared" si="1"/>
        <v>97.09088802</v>
      </c>
      <c r="F387" s="6"/>
      <c r="G387" s="6"/>
      <c r="H387" s="6"/>
      <c r="I387" s="6"/>
      <c r="J387" s="6"/>
      <c r="K387" s="6"/>
      <c r="L387" s="6"/>
      <c r="M387" s="6"/>
      <c r="N387" s="6"/>
      <c r="O387" s="6"/>
      <c r="P387" s="6"/>
      <c r="Q387" s="6"/>
    </row>
    <row r="388">
      <c r="A388" s="1" t="s">
        <v>2218</v>
      </c>
      <c r="B388" s="1" t="s">
        <v>2219</v>
      </c>
      <c r="C388" s="1" t="s">
        <v>7</v>
      </c>
      <c r="D388" s="1">
        <v>0.930890202522277</v>
      </c>
      <c r="E388" s="4">
        <f t="shared" si="1"/>
        <v>93.08902025</v>
      </c>
      <c r="F388" s="6"/>
      <c r="G388" s="6"/>
      <c r="H388" s="6"/>
      <c r="I388" s="6"/>
      <c r="J388" s="6"/>
      <c r="K388" s="6"/>
      <c r="L388" s="6"/>
      <c r="M388" s="6"/>
      <c r="N388" s="6"/>
      <c r="O388" s="6"/>
      <c r="P388" s="6"/>
      <c r="Q388" s="6"/>
    </row>
    <row r="389">
      <c r="A389" s="1" t="s">
        <v>2230</v>
      </c>
      <c r="B389" s="1" t="s">
        <v>2231</v>
      </c>
      <c r="C389" s="1" t="s">
        <v>7</v>
      </c>
      <c r="D389" s="1">
        <v>0.399993479251861</v>
      </c>
      <c r="E389" s="4">
        <f t="shared" si="1"/>
        <v>39.99934793</v>
      </c>
      <c r="F389" s="6"/>
      <c r="G389" s="6"/>
      <c r="H389" s="6"/>
      <c r="I389" s="6"/>
      <c r="J389" s="6"/>
      <c r="K389" s="6"/>
      <c r="L389" s="6"/>
      <c r="M389" s="6"/>
      <c r="N389" s="6"/>
      <c r="O389" s="6"/>
      <c r="P389" s="6"/>
      <c r="Q389" s="6"/>
    </row>
    <row r="390">
      <c r="A390" s="1" t="s">
        <v>2232</v>
      </c>
      <c r="B390" s="1" t="s">
        <v>2233</v>
      </c>
      <c r="C390" s="1" t="s">
        <v>7</v>
      </c>
      <c r="D390" s="1">
        <v>0.671910762786865</v>
      </c>
      <c r="E390" s="4">
        <f t="shared" si="1"/>
        <v>67.19107628</v>
      </c>
      <c r="F390" s="6"/>
      <c r="G390" s="6"/>
      <c r="H390" s="6"/>
      <c r="I390" s="6"/>
      <c r="J390" s="6"/>
      <c r="K390" s="6"/>
      <c r="L390" s="6"/>
      <c r="M390" s="6"/>
      <c r="N390" s="6"/>
      <c r="O390" s="6"/>
      <c r="P390" s="6"/>
      <c r="Q390" s="6"/>
    </row>
    <row r="391">
      <c r="A391" s="1" t="s">
        <v>2236</v>
      </c>
      <c r="B391" s="1" t="s">
        <v>2237</v>
      </c>
      <c r="C391" s="1" t="s">
        <v>7</v>
      </c>
      <c r="D391" s="1">
        <v>0.975743472576141</v>
      </c>
      <c r="E391" s="4">
        <f t="shared" si="1"/>
        <v>97.57434726</v>
      </c>
      <c r="F391" s="6"/>
      <c r="G391" s="6"/>
      <c r="H391" s="6"/>
      <c r="I391" s="6"/>
      <c r="J391" s="6"/>
      <c r="K391" s="6"/>
      <c r="L391" s="6"/>
      <c r="M391" s="6"/>
      <c r="N391" s="6"/>
      <c r="O391" s="6"/>
      <c r="P391" s="6"/>
      <c r="Q391" s="6"/>
    </row>
    <row r="392">
      <c r="A392" s="1" t="s">
        <v>2240</v>
      </c>
      <c r="B392" s="1" t="s">
        <v>2241</v>
      </c>
      <c r="C392" s="1" t="s">
        <v>7</v>
      </c>
      <c r="D392" s="1">
        <v>0.980588376522064</v>
      </c>
      <c r="E392" s="4">
        <f t="shared" si="1"/>
        <v>98.05883765</v>
      </c>
      <c r="F392" s="6"/>
      <c r="G392" s="6"/>
      <c r="H392" s="6"/>
      <c r="I392" s="6"/>
      <c r="J392" s="6"/>
      <c r="K392" s="6"/>
      <c r="L392" s="6"/>
      <c r="M392" s="6"/>
      <c r="N392" s="6"/>
      <c r="O392" s="6"/>
      <c r="P392" s="6"/>
      <c r="Q392" s="6"/>
    </row>
    <row r="393">
      <c r="A393" s="1" t="s">
        <v>2242</v>
      </c>
      <c r="B393" s="1" t="s">
        <v>2243</v>
      </c>
      <c r="C393" s="1" t="s">
        <v>7</v>
      </c>
      <c r="D393" s="1">
        <v>0.657749235630035</v>
      </c>
      <c r="E393" s="4">
        <f t="shared" si="1"/>
        <v>65.77492356</v>
      </c>
      <c r="F393" s="6"/>
      <c r="G393" s="6"/>
      <c r="H393" s="6"/>
      <c r="I393" s="6"/>
      <c r="J393" s="6"/>
      <c r="K393" s="6"/>
      <c r="L393" s="6"/>
      <c r="M393" s="6"/>
      <c r="N393" s="6"/>
      <c r="O393" s="6"/>
      <c r="P393" s="6"/>
      <c r="Q393" s="6"/>
    </row>
    <row r="394">
      <c r="A394" s="1" t="s">
        <v>2246</v>
      </c>
      <c r="B394" s="1" t="s">
        <v>2247</v>
      </c>
      <c r="C394" s="1" t="s">
        <v>7</v>
      </c>
      <c r="D394" s="1">
        <v>0.872595965862274</v>
      </c>
      <c r="E394" s="4">
        <f t="shared" si="1"/>
        <v>87.25959659</v>
      </c>
      <c r="F394" s="6"/>
      <c r="G394" s="6"/>
      <c r="H394" s="6"/>
      <c r="I394" s="6"/>
      <c r="J394" s="6"/>
      <c r="K394" s="6"/>
      <c r="L394" s="6"/>
      <c r="M394" s="6"/>
      <c r="N394" s="6"/>
      <c r="O394" s="6"/>
      <c r="P394" s="6"/>
      <c r="Q394" s="6"/>
    </row>
    <row r="395">
      <c r="A395" s="1" t="s">
        <v>2248</v>
      </c>
      <c r="B395" s="1" t="s">
        <v>2249</v>
      </c>
      <c r="C395" s="1" t="s">
        <v>7</v>
      </c>
      <c r="D395" s="1">
        <v>0.639721453189849</v>
      </c>
      <c r="E395" s="4">
        <f t="shared" si="1"/>
        <v>63.97214532</v>
      </c>
      <c r="F395" s="6"/>
      <c r="G395" s="6"/>
      <c r="H395" s="6"/>
      <c r="I395" s="6"/>
      <c r="J395" s="6"/>
      <c r="K395" s="6"/>
      <c r="L395" s="6"/>
      <c r="M395" s="6"/>
      <c r="N395" s="6"/>
      <c r="O395" s="6"/>
      <c r="P395" s="6"/>
      <c r="Q395" s="6"/>
    </row>
    <row r="396">
      <c r="A396" s="1" t="s">
        <v>2252</v>
      </c>
      <c r="B396" s="1" t="s">
        <v>2253</v>
      </c>
      <c r="C396" s="1" t="s">
        <v>7</v>
      </c>
      <c r="D396" s="1">
        <v>0.998300373554229</v>
      </c>
      <c r="E396" s="4">
        <f t="shared" si="1"/>
        <v>99.83003736</v>
      </c>
      <c r="F396" s="6"/>
      <c r="G396" s="6"/>
      <c r="H396" s="6"/>
      <c r="I396" s="6"/>
      <c r="J396" s="6"/>
      <c r="K396" s="6"/>
      <c r="L396" s="6"/>
      <c r="M396" s="6"/>
      <c r="N396" s="6"/>
      <c r="O396" s="6"/>
      <c r="P396" s="6"/>
      <c r="Q396" s="6"/>
    </row>
    <row r="397">
      <c r="A397" s="1" t="s">
        <v>2256</v>
      </c>
      <c r="B397" s="1" t="s">
        <v>2257</v>
      </c>
      <c r="C397" s="1" t="s">
        <v>7</v>
      </c>
      <c r="D397" s="1">
        <v>0.997603237628936</v>
      </c>
      <c r="E397" s="4">
        <f t="shared" si="1"/>
        <v>99.76032376</v>
      </c>
      <c r="F397" s="6"/>
      <c r="G397" s="6"/>
      <c r="H397" s="6"/>
      <c r="I397" s="6"/>
      <c r="J397" s="6"/>
      <c r="K397" s="6"/>
      <c r="L397" s="6"/>
      <c r="M397" s="6"/>
      <c r="N397" s="6"/>
      <c r="O397" s="6"/>
      <c r="P397" s="6"/>
      <c r="Q397" s="6"/>
    </row>
    <row r="398">
      <c r="A398" s="1" t="s">
        <v>2260</v>
      </c>
      <c r="B398" s="1" t="s">
        <v>2261</v>
      </c>
      <c r="C398" s="1" t="s">
        <v>7</v>
      </c>
      <c r="D398" s="1">
        <v>0.957303464412689</v>
      </c>
      <c r="E398" s="4">
        <f t="shared" si="1"/>
        <v>95.73034644</v>
      </c>
      <c r="F398" s="6"/>
      <c r="G398" s="6"/>
      <c r="H398" s="6"/>
      <c r="I398" s="6"/>
      <c r="J398" s="6"/>
      <c r="K398" s="6"/>
      <c r="L398" s="6"/>
      <c r="M398" s="6"/>
      <c r="N398" s="6"/>
      <c r="O398" s="6"/>
      <c r="P398" s="6"/>
      <c r="Q398" s="6"/>
    </row>
    <row r="399">
      <c r="A399" s="1" t="s">
        <v>2264</v>
      </c>
      <c r="B399" s="1" t="s">
        <v>2265</v>
      </c>
      <c r="C399" s="1" t="s">
        <v>7</v>
      </c>
      <c r="D399" s="1">
        <v>0.608502507209777</v>
      </c>
      <c r="E399" s="4">
        <f t="shared" si="1"/>
        <v>60.85025072</v>
      </c>
      <c r="F399" s="6"/>
      <c r="G399" s="6"/>
      <c r="H399" s="6"/>
      <c r="I399" s="6"/>
      <c r="J399" s="6"/>
      <c r="K399" s="6"/>
      <c r="L399" s="6"/>
      <c r="M399" s="6"/>
      <c r="N399" s="6"/>
      <c r="O399" s="6"/>
      <c r="P399" s="6"/>
      <c r="Q399" s="6"/>
    </row>
    <row r="400">
      <c r="A400" s="1" t="s">
        <v>2268</v>
      </c>
      <c r="B400" s="1" t="s">
        <v>2269</v>
      </c>
      <c r="C400" s="1" t="s">
        <v>7</v>
      </c>
      <c r="D400" s="1">
        <v>0.995383560657501</v>
      </c>
      <c r="E400" s="4">
        <f t="shared" si="1"/>
        <v>99.53835607</v>
      </c>
      <c r="F400" s="6"/>
      <c r="G400" s="6"/>
      <c r="H400" s="6"/>
      <c r="I400" s="6"/>
      <c r="J400" s="6"/>
      <c r="K400" s="6"/>
      <c r="L400" s="6"/>
      <c r="M400" s="6"/>
      <c r="N400" s="6"/>
      <c r="O400" s="6"/>
      <c r="P400" s="6"/>
      <c r="Q400" s="6"/>
    </row>
    <row r="401">
      <c r="A401" s="1" t="s">
        <v>2272</v>
      </c>
      <c r="B401" s="1" t="s">
        <v>2273</v>
      </c>
      <c r="C401" s="1" t="s">
        <v>7</v>
      </c>
      <c r="D401" s="1">
        <v>0.965262293815612</v>
      </c>
      <c r="E401" s="4">
        <f t="shared" si="1"/>
        <v>96.52622938</v>
      </c>
      <c r="F401" s="6"/>
      <c r="G401" s="6"/>
      <c r="H401" s="6"/>
      <c r="I401" s="6"/>
      <c r="J401" s="6"/>
      <c r="K401" s="6"/>
      <c r="L401" s="6"/>
      <c r="M401" s="6"/>
      <c r="N401" s="6"/>
      <c r="O401" s="6"/>
      <c r="P401" s="6"/>
      <c r="Q401" s="6"/>
    </row>
    <row r="402">
      <c r="A402" s="1" t="s">
        <v>2280</v>
      </c>
      <c r="B402" s="1" t="s">
        <v>2281</v>
      </c>
      <c r="C402" s="1" t="s">
        <v>7</v>
      </c>
      <c r="D402" s="1">
        <v>0.998237967491149</v>
      </c>
      <c r="E402" s="4">
        <f t="shared" si="1"/>
        <v>99.82379675</v>
      </c>
      <c r="F402" s="6"/>
      <c r="G402" s="6"/>
      <c r="H402" s="6"/>
      <c r="I402" s="6"/>
      <c r="J402" s="6"/>
      <c r="K402" s="6"/>
      <c r="L402" s="6"/>
      <c r="M402" s="6"/>
      <c r="N402" s="6"/>
      <c r="O402" s="6"/>
      <c r="P402" s="6"/>
      <c r="Q402" s="6"/>
    </row>
    <row r="403">
      <c r="A403" s="1" t="s">
        <v>2282</v>
      </c>
      <c r="B403" s="1" t="s">
        <v>2283</v>
      </c>
      <c r="C403" s="1" t="s">
        <v>7</v>
      </c>
      <c r="D403" s="1">
        <v>0.570460975170135</v>
      </c>
      <c r="E403" s="4">
        <f t="shared" si="1"/>
        <v>57.04609752</v>
      </c>
      <c r="F403" s="6"/>
      <c r="G403" s="6"/>
      <c r="H403" s="6"/>
      <c r="I403" s="6"/>
      <c r="J403" s="6"/>
      <c r="K403" s="6"/>
      <c r="L403" s="6"/>
      <c r="M403" s="6"/>
      <c r="N403" s="6"/>
      <c r="O403" s="6"/>
      <c r="P403" s="6"/>
      <c r="Q403" s="6"/>
    </row>
    <row r="404">
      <c r="A404" s="1" t="s">
        <v>2286</v>
      </c>
      <c r="B404" s="1" t="s">
        <v>2287</v>
      </c>
      <c r="C404" s="1" t="s">
        <v>7</v>
      </c>
      <c r="D404" s="1">
        <v>0.798154652118682</v>
      </c>
      <c r="E404" s="4">
        <f t="shared" si="1"/>
        <v>79.81546521</v>
      </c>
      <c r="F404" s="6"/>
      <c r="G404" s="6"/>
      <c r="H404" s="6"/>
      <c r="I404" s="6"/>
      <c r="J404" s="6"/>
      <c r="K404" s="6"/>
      <c r="L404" s="6"/>
      <c r="M404" s="6"/>
      <c r="N404" s="6"/>
      <c r="O404" s="6"/>
      <c r="P404" s="6"/>
      <c r="Q404" s="6"/>
    </row>
    <row r="405">
      <c r="A405" s="1" t="s">
        <v>2288</v>
      </c>
      <c r="B405" s="1" t="s">
        <v>2289</v>
      </c>
      <c r="C405" s="1" t="s">
        <v>7</v>
      </c>
      <c r="D405" s="1">
        <v>0.974495351314544</v>
      </c>
      <c r="E405" s="4">
        <f t="shared" si="1"/>
        <v>97.44953513</v>
      </c>
      <c r="F405" s="6"/>
      <c r="G405" s="6"/>
      <c r="H405" s="6"/>
      <c r="I405" s="6"/>
      <c r="J405" s="6"/>
      <c r="K405" s="6"/>
      <c r="L405" s="6"/>
      <c r="M405" s="6"/>
      <c r="N405" s="6"/>
      <c r="O405" s="6"/>
      <c r="P405" s="6"/>
      <c r="Q405" s="6"/>
    </row>
    <row r="406">
      <c r="A406" s="1" t="s">
        <v>2298</v>
      </c>
      <c r="B406" s="1" t="s">
        <v>2299</v>
      </c>
      <c r="C406" s="1" t="s">
        <v>7</v>
      </c>
      <c r="D406" s="1">
        <v>0.992303252220153</v>
      </c>
      <c r="E406" s="4">
        <f t="shared" si="1"/>
        <v>99.23032522</v>
      </c>
      <c r="F406" s="6"/>
      <c r="G406" s="6"/>
      <c r="H406" s="6"/>
      <c r="I406" s="6"/>
      <c r="J406" s="6"/>
      <c r="K406" s="6"/>
      <c r="L406" s="6"/>
      <c r="M406" s="6"/>
      <c r="N406" s="6"/>
      <c r="O406" s="6"/>
      <c r="P406" s="6"/>
      <c r="Q406" s="6"/>
    </row>
    <row r="407">
      <c r="A407" s="1" t="s">
        <v>2302</v>
      </c>
      <c r="B407" s="1" t="s">
        <v>2303</v>
      </c>
      <c r="C407" s="1" t="s">
        <v>7</v>
      </c>
      <c r="D407" s="1">
        <v>0.845656991004943</v>
      </c>
      <c r="E407" s="4">
        <f t="shared" si="1"/>
        <v>84.5656991</v>
      </c>
      <c r="F407" s="6"/>
      <c r="G407" s="6"/>
      <c r="H407" s="6"/>
      <c r="I407" s="6"/>
      <c r="J407" s="6"/>
      <c r="K407" s="6"/>
      <c r="L407" s="6"/>
      <c r="M407" s="6"/>
      <c r="N407" s="6"/>
      <c r="O407" s="6"/>
      <c r="P407" s="6"/>
      <c r="Q407" s="6"/>
    </row>
    <row r="408">
      <c r="A408" s="1" t="s">
        <v>2304</v>
      </c>
      <c r="B408" s="1" t="s">
        <v>2305</v>
      </c>
      <c r="C408" s="1" t="s">
        <v>7</v>
      </c>
      <c r="D408" s="1">
        <v>0.838363409042358</v>
      </c>
      <c r="E408" s="4">
        <f t="shared" si="1"/>
        <v>83.8363409</v>
      </c>
      <c r="F408" s="6"/>
      <c r="G408" s="6"/>
      <c r="H408" s="6"/>
      <c r="I408" s="6"/>
      <c r="J408" s="6"/>
      <c r="K408" s="6"/>
      <c r="L408" s="6"/>
      <c r="M408" s="6"/>
      <c r="N408" s="6"/>
      <c r="O408" s="6"/>
      <c r="P408" s="6"/>
      <c r="Q408" s="6"/>
    </row>
    <row r="409">
      <c r="A409" s="1" t="s">
        <v>2308</v>
      </c>
      <c r="B409" s="1" t="s">
        <v>2309</v>
      </c>
      <c r="C409" s="1" t="s">
        <v>7</v>
      </c>
      <c r="D409" s="1">
        <v>0.999475419521331</v>
      </c>
      <c r="E409" s="4">
        <f t="shared" si="1"/>
        <v>99.94754195</v>
      </c>
      <c r="F409" s="6"/>
      <c r="G409" s="6"/>
      <c r="H409" s="6"/>
      <c r="I409" s="6"/>
      <c r="J409" s="6"/>
      <c r="K409" s="6"/>
      <c r="L409" s="6"/>
      <c r="M409" s="6"/>
      <c r="N409" s="6"/>
      <c r="O409" s="6"/>
      <c r="P409" s="6"/>
      <c r="Q409" s="6"/>
    </row>
    <row r="410">
      <c r="A410" s="1" t="s">
        <v>2316</v>
      </c>
      <c r="B410" s="1" t="s">
        <v>2317</v>
      </c>
      <c r="C410" s="1" t="s">
        <v>7</v>
      </c>
      <c r="D410" s="1">
        <v>0.993378758430481</v>
      </c>
      <c r="E410" s="4">
        <f t="shared" si="1"/>
        <v>99.33787584</v>
      </c>
      <c r="F410" s="6"/>
      <c r="G410" s="6"/>
      <c r="H410" s="6"/>
      <c r="I410" s="6"/>
      <c r="J410" s="6"/>
      <c r="K410" s="6"/>
      <c r="L410" s="6"/>
      <c r="M410" s="6"/>
      <c r="N410" s="6"/>
      <c r="O410" s="6"/>
      <c r="P410" s="6"/>
      <c r="Q410" s="6"/>
    </row>
    <row r="411">
      <c r="A411" s="1" t="s">
        <v>2318</v>
      </c>
      <c r="B411" s="1" t="s">
        <v>2319</v>
      </c>
      <c r="C411" s="1" t="s">
        <v>7</v>
      </c>
      <c r="D411" s="1">
        <v>0.999264657497406</v>
      </c>
      <c r="E411" s="4">
        <f t="shared" si="1"/>
        <v>99.92646575</v>
      </c>
      <c r="F411" s="6"/>
      <c r="G411" s="6"/>
      <c r="H411" s="6"/>
      <c r="I411" s="6"/>
      <c r="J411" s="6"/>
      <c r="K411" s="6"/>
      <c r="L411" s="6"/>
      <c r="M411" s="6"/>
      <c r="N411" s="6"/>
      <c r="O411" s="6"/>
      <c r="P411" s="6"/>
      <c r="Q411" s="6"/>
    </row>
    <row r="412">
      <c r="A412" s="1" t="s">
        <v>2320</v>
      </c>
      <c r="B412" s="1" t="s">
        <v>2321</v>
      </c>
      <c r="C412" s="1" t="s">
        <v>7</v>
      </c>
      <c r="D412" s="1">
        <v>0.694836795330047</v>
      </c>
      <c r="E412" s="4">
        <f t="shared" si="1"/>
        <v>69.48367953</v>
      </c>
      <c r="F412" s="6"/>
      <c r="G412" s="6"/>
      <c r="H412" s="6"/>
      <c r="I412" s="6"/>
      <c r="J412" s="6"/>
      <c r="K412" s="6"/>
      <c r="L412" s="6"/>
      <c r="M412" s="6"/>
      <c r="N412" s="6"/>
      <c r="O412" s="6"/>
      <c r="P412" s="6"/>
      <c r="Q412" s="6"/>
    </row>
    <row r="413">
      <c r="A413" s="1" t="s">
        <v>2322</v>
      </c>
      <c r="B413" s="1" t="s">
        <v>2323</v>
      </c>
      <c r="C413" s="1" t="s">
        <v>7</v>
      </c>
      <c r="D413" s="1">
        <v>0.679476022720336</v>
      </c>
      <c r="E413" s="4">
        <f t="shared" si="1"/>
        <v>67.94760227</v>
      </c>
      <c r="F413" s="6"/>
      <c r="G413" s="6"/>
      <c r="H413" s="6"/>
      <c r="I413" s="6"/>
      <c r="J413" s="6"/>
      <c r="K413" s="6"/>
      <c r="L413" s="6"/>
      <c r="M413" s="6"/>
      <c r="N413" s="6"/>
      <c r="O413" s="6"/>
      <c r="P413" s="6"/>
      <c r="Q413" s="6"/>
    </row>
    <row r="414">
      <c r="A414" s="1" t="s">
        <v>2326</v>
      </c>
      <c r="B414" s="1" t="s">
        <v>2327</v>
      </c>
      <c r="C414" s="1" t="s">
        <v>7</v>
      </c>
      <c r="D414" s="1">
        <v>0.998816132545471</v>
      </c>
      <c r="E414" s="4">
        <f t="shared" si="1"/>
        <v>99.88161325</v>
      </c>
      <c r="F414" s="6"/>
      <c r="G414" s="6"/>
      <c r="H414" s="6"/>
      <c r="I414" s="6"/>
      <c r="J414" s="6"/>
      <c r="K414" s="6"/>
      <c r="L414" s="6"/>
      <c r="M414" s="6"/>
      <c r="N414" s="6"/>
      <c r="O414" s="6"/>
      <c r="P414" s="6"/>
      <c r="Q414" s="6"/>
    </row>
    <row r="415">
      <c r="A415" s="1" t="s">
        <v>2328</v>
      </c>
      <c r="B415" s="1" t="s">
        <v>2329</v>
      </c>
      <c r="C415" s="1" t="s">
        <v>7</v>
      </c>
      <c r="D415" s="1">
        <v>0.936935007572174</v>
      </c>
      <c r="E415" s="4">
        <f t="shared" si="1"/>
        <v>93.69350076</v>
      </c>
      <c r="F415" s="6"/>
      <c r="G415" s="6"/>
      <c r="H415" s="6"/>
      <c r="I415" s="6"/>
      <c r="J415" s="6"/>
      <c r="K415" s="6"/>
      <c r="L415" s="6"/>
      <c r="M415" s="6"/>
      <c r="N415" s="6"/>
      <c r="O415" s="6"/>
      <c r="P415" s="6"/>
      <c r="Q415" s="6"/>
    </row>
    <row r="416">
      <c r="A416" s="1" t="s">
        <v>2334</v>
      </c>
      <c r="B416" s="1" t="s">
        <v>2335</v>
      </c>
      <c r="C416" s="1" t="s">
        <v>7</v>
      </c>
      <c r="D416" s="1">
        <v>0.783545196056366</v>
      </c>
      <c r="E416" s="4">
        <f t="shared" si="1"/>
        <v>78.35451961</v>
      </c>
      <c r="F416" s="6"/>
      <c r="G416" s="6"/>
      <c r="H416" s="6"/>
      <c r="I416" s="6"/>
      <c r="J416" s="6"/>
      <c r="K416" s="6"/>
      <c r="L416" s="6"/>
      <c r="M416" s="6"/>
      <c r="N416" s="6"/>
      <c r="O416" s="6"/>
      <c r="P416" s="6"/>
      <c r="Q416" s="6"/>
    </row>
    <row r="417">
      <c r="A417" s="1" t="s">
        <v>2336</v>
      </c>
      <c r="B417" s="1" t="s">
        <v>2337</v>
      </c>
      <c r="C417" s="1" t="s">
        <v>7</v>
      </c>
      <c r="D417" s="1">
        <v>0.999170899391174</v>
      </c>
      <c r="E417" s="4">
        <f t="shared" si="1"/>
        <v>99.91708994</v>
      </c>
      <c r="F417" s="6"/>
      <c r="G417" s="6"/>
      <c r="H417" s="6"/>
      <c r="I417" s="6"/>
      <c r="J417" s="6"/>
      <c r="K417" s="6"/>
      <c r="L417" s="6"/>
      <c r="M417" s="6"/>
      <c r="N417" s="6"/>
      <c r="O417" s="6"/>
      <c r="P417" s="6"/>
      <c r="Q417" s="6"/>
    </row>
    <row r="418">
      <c r="A418" s="1" t="s">
        <v>2338</v>
      </c>
      <c r="B418" s="1" t="s">
        <v>2339</v>
      </c>
      <c r="C418" s="1" t="s">
        <v>7</v>
      </c>
      <c r="D418" s="1">
        <v>0.998515665531158</v>
      </c>
      <c r="E418" s="4">
        <f t="shared" si="1"/>
        <v>99.85156655</v>
      </c>
      <c r="F418" s="6"/>
      <c r="G418" s="6"/>
      <c r="H418" s="6"/>
      <c r="I418" s="6"/>
      <c r="J418" s="6"/>
      <c r="K418" s="6"/>
      <c r="L418" s="6"/>
      <c r="M418" s="6"/>
      <c r="N418" s="6"/>
      <c r="O418" s="6"/>
      <c r="P418" s="6"/>
      <c r="Q418" s="6"/>
    </row>
    <row r="419">
      <c r="A419" s="1" t="s">
        <v>2354</v>
      </c>
      <c r="B419" s="1" t="s">
        <v>2355</v>
      </c>
      <c r="C419" s="1" t="s">
        <v>7</v>
      </c>
      <c r="D419" s="1">
        <v>0.998065412044525</v>
      </c>
      <c r="E419" s="4">
        <f t="shared" si="1"/>
        <v>99.8065412</v>
      </c>
      <c r="F419" s="6"/>
      <c r="G419" s="6"/>
      <c r="H419" s="6"/>
      <c r="I419" s="6"/>
      <c r="J419" s="6"/>
      <c r="K419" s="6"/>
      <c r="L419" s="6"/>
      <c r="M419" s="6"/>
      <c r="N419" s="6"/>
      <c r="O419" s="6"/>
      <c r="P419" s="6"/>
      <c r="Q419" s="6"/>
    </row>
    <row r="420">
      <c r="A420" s="1" t="s">
        <v>2360</v>
      </c>
      <c r="B420" s="1" t="s">
        <v>2361</v>
      </c>
      <c r="C420" s="1" t="s">
        <v>7</v>
      </c>
      <c r="D420" s="1">
        <v>0.941916048526763</v>
      </c>
      <c r="E420" s="4">
        <f t="shared" si="1"/>
        <v>94.19160485</v>
      </c>
      <c r="F420" s="6"/>
      <c r="G420" s="6"/>
      <c r="H420" s="6"/>
      <c r="I420" s="6"/>
      <c r="J420" s="6"/>
      <c r="K420" s="6"/>
      <c r="L420" s="6"/>
      <c r="M420" s="6"/>
      <c r="N420" s="6"/>
      <c r="O420" s="6"/>
      <c r="P420" s="6"/>
      <c r="Q420" s="6"/>
    </row>
    <row r="421">
      <c r="A421" s="1" t="s">
        <v>2364</v>
      </c>
      <c r="B421" s="1" t="s">
        <v>2365</v>
      </c>
      <c r="C421" s="1" t="s">
        <v>7</v>
      </c>
      <c r="D421" s="1">
        <v>0.999662041664123</v>
      </c>
      <c r="E421" s="4">
        <f t="shared" si="1"/>
        <v>99.96620417</v>
      </c>
      <c r="F421" s="6"/>
      <c r="G421" s="6"/>
      <c r="H421" s="6"/>
      <c r="I421" s="6"/>
      <c r="J421" s="6"/>
      <c r="K421" s="6"/>
      <c r="L421" s="6"/>
      <c r="M421" s="6"/>
      <c r="N421" s="6"/>
      <c r="O421" s="6"/>
      <c r="P421" s="6"/>
      <c r="Q421" s="6"/>
    </row>
    <row r="422">
      <c r="A422" s="1" t="s">
        <v>2370</v>
      </c>
      <c r="B422" s="1" t="s">
        <v>2371</v>
      </c>
      <c r="C422" s="1" t="s">
        <v>7</v>
      </c>
      <c r="D422" s="1">
        <v>0.993038952350616</v>
      </c>
      <c r="E422" s="4">
        <f t="shared" si="1"/>
        <v>99.30389524</v>
      </c>
      <c r="F422" s="6"/>
      <c r="G422" s="6"/>
      <c r="H422" s="6"/>
      <c r="I422" s="6"/>
      <c r="J422" s="6"/>
      <c r="K422" s="6"/>
      <c r="L422" s="6"/>
      <c r="M422" s="6"/>
      <c r="N422" s="6"/>
      <c r="O422" s="6"/>
      <c r="P422" s="6"/>
      <c r="Q422" s="6"/>
    </row>
    <row r="423">
      <c r="A423" s="1" t="s">
        <v>2372</v>
      </c>
      <c r="B423" s="1" t="s">
        <v>2373</v>
      </c>
      <c r="C423" s="1" t="s">
        <v>7</v>
      </c>
      <c r="D423" s="1">
        <v>0.997166574001312</v>
      </c>
      <c r="E423" s="4">
        <f t="shared" si="1"/>
        <v>99.7166574</v>
      </c>
      <c r="F423" s="6"/>
      <c r="G423" s="6"/>
      <c r="H423" s="6"/>
      <c r="I423" s="6"/>
      <c r="J423" s="6"/>
      <c r="K423" s="6"/>
      <c r="L423" s="6"/>
      <c r="M423" s="6"/>
      <c r="N423" s="6"/>
      <c r="O423" s="6"/>
      <c r="P423" s="6"/>
      <c r="Q423" s="6"/>
    </row>
    <row r="424">
      <c r="A424" s="1" t="s">
        <v>2376</v>
      </c>
      <c r="B424" s="1" t="s">
        <v>2377</v>
      </c>
      <c r="C424" s="1" t="s">
        <v>7</v>
      </c>
      <c r="D424" s="1">
        <v>0.983034253120422</v>
      </c>
      <c r="E424" s="4">
        <f t="shared" si="1"/>
        <v>98.30342531</v>
      </c>
      <c r="F424" s="6"/>
      <c r="G424" s="6"/>
      <c r="H424" s="6"/>
      <c r="I424" s="6"/>
      <c r="J424" s="6"/>
      <c r="K424" s="6"/>
      <c r="L424" s="6"/>
      <c r="M424" s="6"/>
      <c r="N424" s="6"/>
      <c r="O424" s="6"/>
      <c r="P424" s="6"/>
      <c r="Q424" s="6"/>
    </row>
    <row r="425">
      <c r="A425" s="1" t="s">
        <v>2378</v>
      </c>
      <c r="B425" s="1" t="s">
        <v>2379</v>
      </c>
      <c r="C425" s="1" t="s">
        <v>7</v>
      </c>
      <c r="D425" s="1">
        <v>0.992890119552612</v>
      </c>
      <c r="E425" s="4">
        <f t="shared" si="1"/>
        <v>99.28901196</v>
      </c>
      <c r="F425" s="6"/>
      <c r="G425" s="6"/>
      <c r="H425" s="6"/>
      <c r="I425" s="6"/>
      <c r="J425" s="6"/>
      <c r="K425" s="6"/>
      <c r="L425" s="6"/>
      <c r="M425" s="6"/>
      <c r="N425" s="6"/>
      <c r="O425" s="6"/>
      <c r="P425" s="6"/>
      <c r="Q425" s="6"/>
    </row>
    <row r="426">
      <c r="A426" s="1" t="s">
        <v>2380</v>
      </c>
      <c r="B426" s="1" t="s">
        <v>2381</v>
      </c>
      <c r="C426" s="1" t="s">
        <v>7</v>
      </c>
      <c r="D426" s="1">
        <v>0.997935056686401</v>
      </c>
      <c r="E426" s="4">
        <f t="shared" si="1"/>
        <v>99.79350567</v>
      </c>
      <c r="F426" s="6"/>
      <c r="G426" s="6"/>
      <c r="H426" s="6"/>
      <c r="I426" s="6"/>
      <c r="J426" s="6"/>
      <c r="K426" s="6"/>
      <c r="L426" s="6"/>
      <c r="M426" s="6"/>
      <c r="N426" s="6"/>
      <c r="O426" s="6"/>
      <c r="P426" s="6"/>
      <c r="Q426" s="6"/>
    </row>
    <row r="427">
      <c r="A427" s="1" t="s">
        <v>2388</v>
      </c>
      <c r="B427" s="1" t="s">
        <v>2389</v>
      </c>
      <c r="C427" s="1" t="s">
        <v>7</v>
      </c>
      <c r="D427" s="1">
        <v>0.876021802425384</v>
      </c>
      <c r="E427" s="4">
        <f t="shared" si="1"/>
        <v>87.60218024</v>
      </c>
      <c r="F427" s="6"/>
      <c r="G427" s="6"/>
      <c r="H427" s="6"/>
      <c r="I427" s="6"/>
      <c r="J427" s="6"/>
      <c r="K427" s="6"/>
      <c r="L427" s="6"/>
      <c r="M427" s="6"/>
      <c r="N427" s="6"/>
      <c r="O427" s="6"/>
      <c r="P427" s="6"/>
      <c r="Q427" s="6"/>
    </row>
    <row r="428">
      <c r="A428" s="1" t="s">
        <v>2390</v>
      </c>
      <c r="B428" s="1" t="s">
        <v>2391</v>
      </c>
      <c r="C428" s="1" t="s">
        <v>7</v>
      </c>
      <c r="D428" s="1">
        <v>0.993272364139556</v>
      </c>
      <c r="E428" s="4">
        <f t="shared" si="1"/>
        <v>99.32723641</v>
      </c>
      <c r="F428" s="6"/>
      <c r="G428" s="6"/>
      <c r="H428" s="6"/>
      <c r="I428" s="6"/>
      <c r="J428" s="6"/>
      <c r="K428" s="6"/>
      <c r="L428" s="6"/>
      <c r="M428" s="6"/>
      <c r="N428" s="6"/>
      <c r="O428" s="6"/>
      <c r="P428" s="6"/>
      <c r="Q428" s="6"/>
    </row>
    <row r="429">
      <c r="A429" s="1" t="s">
        <v>2394</v>
      </c>
      <c r="B429" s="1" t="s">
        <v>2395</v>
      </c>
      <c r="C429" s="1" t="s">
        <v>7</v>
      </c>
      <c r="D429" s="1">
        <v>0.898737847805023</v>
      </c>
      <c r="E429" s="4">
        <f t="shared" si="1"/>
        <v>89.87378478</v>
      </c>
      <c r="F429" s="6"/>
      <c r="G429" s="6"/>
      <c r="H429" s="6"/>
      <c r="I429" s="6"/>
      <c r="J429" s="6"/>
      <c r="K429" s="6"/>
      <c r="L429" s="6"/>
      <c r="M429" s="6"/>
      <c r="N429" s="6"/>
      <c r="O429" s="6"/>
      <c r="P429" s="6"/>
      <c r="Q429" s="6"/>
    </row>
    <row r="430">
      <c r="A430" s="1" t="s">
        <v>2402</v>
      </c>
      <c r="B430" s="1" t="s">
        <v>2403</v>
      </c>
      <c r="C430" s="1" t="s">
        <v>7</v>
      </c>
      <c r="D430" s="1">
        <v>0.983156621456146</v>
      </c>
      <c r="E430" s="4">
        <f t="shared" si="1"/>
        <v>98.31566215</v>
      </c>
      <c r="F430" s="6"/>
      <c r="G430" s="6"/>
      <c r="H430" s="6"/>
      <c r="I430" s="6"/>
      <c r="J430" s="6"/>
      <c r="K430" s="6"/>
      <c r="L430" s="6"/>
      <c r="M430" s="6"/>
      <c r="N430" s="6"/>
      <c r="O430" s="6"/>
      <c r="P430" s="6"/>
      <c r="Q430" s="6"/>
    </row>
    <row r="431">
      <c r="A431" s="1" t="s">
        <v>2406</v>
      </c>
      <c r="B431" s="1" t="s">
        <v>2407</v>
      </c>
      <c r="C431" s="1" t="s">
        <v>7</v>
      </c>
      <c r="D431" s="1">
        <v>0.987777650356292</v>
      </c>
      <c r="E431" s="4">
        <f t="shared" si="1"/>
        <v>98.77776504</v>
      </c>
      <c r="F431" s="6"/>
      <c r="G431" s="6"/>
      <c r="H431" s="6"/>
      <c r="I431" s="6"/>
      <c r="J431" s="6"/>
      <c r="K431" s="6"/>
      <c r="L431" s="6"/>
      <c r="M431" s="6"/>
      <c r="N431" s="6"/>
      <c r="O431" s="6"/>
      <c r="P431" s="6"/>
      <c r="Q431" s="6"/>
    </row>
    <row r="432">
      <c r="A432" s="1" t="s">
        <v>2408</v>
      </c>
      <c r="B432" s="1" t="s">
        <v>2409</v>
      </c>
      <c r="C432" s="1" t="s">
        <v>7</v>
      </c>
      <c r="D432" s="1">
        <v>0.808260440826416</v>
      </c>
      <c r="E432" s="4">
        <f t="shared" si="1"/>
        <v>80.82604408</v>
      </c>
      <c r="F432" s="6"/>
      <c r="G432" s="6"/>
      <c r="H432" s="6"/>
      <c r="I432" s="6"/>
      <c r="J432" s="6"/>
      <c r="K432" s="6"/>
      <c r="L432" s="6"/>
      <c r="M432" s="6"/>
      <c r="N432" s="6"/>
      <c r="O432" s="6"/>
      <c r="P432" s="6"/>
      <c r="Q432" s="6"/>
    </row>
    <row r="433">
      <c r="A433" s="1" t="s">
        <v>2410</v>
      </c>
      <c r="B433" s="1" t="s">
        <v>2411</v>
      </c>
      <c r="C433" s="1" t="s">
        <v>7</v>
      </c>
      <c r="D433" s="1">
        <v>0.996621012687683</v>
      </c>
      <c r="E433" s="4">
        <f t="shared" si="1"/>
        <v>99.66210127</v>
      </c>
      <c r="F433" s="6"/>
      <c r="G433" s="6"/>
      <c r="H433" s="6"/>
      <c r="I433" s="6"/>
      <c r="J433" s="6"/>
      <c r="K433" s="6"/>
      <c r="L433" s="6"/>
      <c r="M433" s="6"/>
      <c r="N433" s="6"/>
      <c r="O433" s="6"/>
      <c r="P433" s="6"/>
      <c r="Q433" s="6"/>
    </row>
    <row r="434">
      <c r="A434" s="1" t="s">
        <v>2426</v>
      </c>
      <c r="B434" s="1" t="s">
        <v>2427</v>
      </c>
      <c r="C434" s="1" t="s">
        <v>7</v>
      </c>
      <c r="D434" s="1">
        <v>0.994850695133209</v>
      </c>
      <c r="E434" s="4">
        <f t="shared" si="1"/>
        <v>99.48506951</v>
      </c>
      <c r="F434" s="6"/>
      <c r="G434" s="6"/>
      <c r="H434" s="6"/>
      <c r="I434" s="6"/>
      <c r="J434" s="6"/>
      <c r="K434" s="6"/>
      <c r="L434" s="6"/>
      <c r="M434" s="6"/>
      <c r="N434" s="6"/>
      <c r="O434" s="6"/>
      <c r="P434" s="6"/>
      <c r="Q434" s="6"/>
    </row>
    <row r="435">
      <c r="A435" s="1" t="s">
        <v>2436</v>
      </c>
      <c r="B435" s="1" t="s">
        <v>2437</v>
      </c>
      <c r="C435" s="1" t="s">
        <v>7</v>
      </c>
      <c r="D435" s="1">
        <v>0.987069487571716</v>
      </c>
      <c r="E435" s="4">
        <f t="shared" si="1"/>
        <v>98.70694876</v>
      </c>
      <c r="F435" s="6"/>
      <c r="G435" s="6"/>
      <c r="H435" s="6"/>
      <c r="I435" s="6"/>
      <c r="J435" s="6"/>
      <c r="K435" s="6"/>
      <c r="L435" s="6"/>
      <c r="M435" s="6"/>
      <c r="N435" s="6"/>
      <c r="O435" s="6"/>
      <c r="P435" s="6"/>
      <c r="Q435" s="6"/>
    </row>
    <row r="436">
      <c r="A436" s="1" t="s">
        <v>2440</v>
      </c>
      <c r="B436" s="1" t="s">
        <v>2441</v>
      </c>
      <c r="C436" s="1" t="s">
        <v>7</v>
      </c>
      <c r="D436" s="1">
        <v>0.99159824848175</v>
      </c>
      <c r="E436" s="4">
        <f t="shared" si="1"/>
        <v>99.15982485</v>
      </c>
      <c r="F436" s="6"/>
      <c r="G436" s="6"/>
      <c r="H436" s="6"/>
      <c r="I436" s="6"/>
      <c r="J436" s="6"/>
      <c r="K436" s="6"/>
      <c r="L436" s="6"/>
      <c r="M436" s="6"/>
      <c r="N436" s="6"/>
      <c r="O436" s="6"/>
      <c r="P436" s="6"/>
      <c r="Q436" s="6"/>
    </row>
    <row r="437">
      <c r="A437" s="1" t="s">
        <v>2442</v>
      </c>
      <c r="B437" s="1" t="s">
        <v>2443</v>
      </c>
      <c r="C437" s="1" t="s">
        <v>7</v>
      </c>
      <c r="D437" s="1">
        <v>0.993101716041564</v>
      </c>
      <c r="E437" s="4">
        <f t="shared" si="1"/>
        <v>99.3101716</v>
      </c>
      <c r="F437" s="6"/>
      <c r="G437" s="6"/>
      <c r="H437" s="6"/>
      <c r="I437" s="6"/>
      <c r="J437" s="6"/>
      <c r="K437" s="6"/>
      <c r="L437" s="6"/>
      <c r="M437" s="6"/>
      <c r="N437" s="6"/>
      <c r="O437" s="6"/>
      <c r="P437" s="6"/>
      <c r="Q437" s="6"/>
    </row>
    <row r="438">
      <c r="A438" s="1" t="s">
        <v>2446</v>
      </c>
      <c r="B438" s="1" t="s">
        <v>2447</v>
      </c>
      <c r="C438" s="1" t="s">
        <v>7</v>
      </c>
      <c r="D438" s="1">
        <v>0.755311906337738</v>
      </c>
      <c r="E438" s="4">
        <f t="shared" si="1"/>
        <v>75.53119063</v>
      </c>
      <c r="F438" s="6"/>
      <c r="G438" s="6"/>
      <c r="H438" s="6"/>
      <c r="I438" s="6"/>
      <c r="J438" s="6"/>
      <c r="K438" s="6"/>
      <c r="L438" s="6"/>
      <c r="M438" s="6"/>
      <c r="N438" s="6"/>
      <c r="O438" s="6"/>
      <c r="P438" s="6"/>
      <c r="Q438" s="6"/>
    </row>
    <row r="439">
      <c r="A439" s="1" t="s">
        <v>2450</v>
      </c>
      <c r="B439" s="1" t="s">
        <v>2451</v>
      </c>
      <c r="C439" s="1" t="s">
        <v>7</v>
      </c>
      <c r="D439" s="1">
        <v>0.535407900810241</v>
      </c>
      <c r="E439" s="4">
        <f t="shared" si="1"/>
        <v>53.54079008</v>
      </c>
      <c r="F439" s="6"/>
      <c r="G439" s="6"/>
      <c r="H439" s="6"/>
      <c r="I439" s="6"/>
      <c r="J439" s="6"/>
      <c r="K439" s="6"/>
      <c r="L439" s="6"/>
      <c r="M439" s="6"/>
      <c r="N439" s="6"/>
      <c r="O439" s="6"/>
      <c r="P439" s="6"/>
      <c r="Q439" s="6"/>
    </row>
    <row r="440">
      <c r="A440" s="1" t="s">
        <v>2452</v>
      </c>
      <c r="B440" s="1" t="s">
        <v>2453</v>
      </c>
      <c r="C440" s="1" t="s">
        <v>7</v>
      </c>
      <c r="D440" s="1">
        <v>0.800205886363983</v>
      </c>
      <c r="E440" s="4">
        <f t="shared" si="1"/>
        <v>80.02058864</v>
      </c>
      <c r="F440" s="6"/>
      <c r="G440" s="6"/>
      <c r="H440" s="6"/>
      <c r="I440" s="6"/>
      <c r="J440" s="6"/>
      <c r="K440" s="6"/>
      <c r="L440" s="6"/>
      <c r="M440" s="6"/>
      <c r="N440" s="6"/>
      <c r="O440" s="6"/>
      <c r="P440" s="6"/>
      <c r="Q440" s="6"/>
    </row>
    <row r="441">
      <c r="A441" s="1" t="s">
        <v>2460</v>
      </c>
      <c r="B441" s="1" t="s">
        <v>2461</v>
      </c>
      <c r="C441" s="1" t="s">
        <v>7</v>
      </c>
      <c r="D441" s="1">
        <v>0.999209642410278</v>
      </c>
      <c r="E441" s="4">
        <f t="shared" si="1"/>
        <v>99.92096424</v>
      </c>
      <c r="F441" s="6"/>
      <c r="G441" s="6"/>
      <c r="H441" s="6"/>
      <c r="I441" s="6"/>
      <c r="J441" s="6"/>
      <c r="K441" s="6"/>
      <c r="L441" s="6"/>
      <c r="M441" s="6"/>
      <c r="N441" s="6"/>
      <c r="O441" s="6"/>
      <c r="P441" s="6"/>
      <c r="Q441" s="6"/>
    </row>
    <row r="442">
      <c r="A442" s="1" t="s">
        <v>2468</v>
      </c>
      <c r="B442" s="1" t="s">
        <v>2469</v>
      </c>
      <c r="C442" s="1" t="s">
        <v>7</v>
      </c>
      <c r="D442" s="1">
        <v>0.673342704772949</v>
      </c>
      <c r="E442" s="4">
        <f t="shared" si="1"/>
        <v>67.33427048</v>
      </c>
      <c r="F442" s="6"/>
      <c r="G442" s="6"/>
      <c r="H442" s="6"/>
      <c r="I442" s="6"/>
      <c r="J442" s="6"/>
      <c r="K442" s="6"/>
      <c r="L442" s="6"/>
      <c r="M442" s="6"/>
      <c r="N442" s="6"/>
      <c r="O442" s="6"/>
      <c r="P442" s="6"/>
      <c r="Q442" s="6"/>
    </row>
    <row r="443">
      <c r="A443" s="1" t="s">
        <v>2470</v>
      </c>
      <c r="B443" s="1" t="s">
        <v>2471</v>
      </c>
      <c r="C443" s="1" t="s">
        <v>7</v>
      </c>
      <c r="D443" s="1">
        <v>0.841867685317993</v>
      </c>
      <c r="E443" s="4">
        <f t="shared" si="1"/>
        <v>84.18676853</v>
      </c>
      <c r="F443" s="6"/>
      <c r="G443" s="6"/>
      <c r="H443" s="6"/>
      <c r="I443" s="6"/>
      <c r="J443" s="6"/>
      <c r="K443" s="6"/>
      <c r="L443" s="6"/>
      <c r="M443" s="6"/>
      <c r="N443" s="6"/>
      <c r="O443" s="6"/>
      <c r="P443" s="6"/>
      <c r="Q443" s="6"/>
    </row>
    <row r="444">
      <c r="A444" s="1" t="s">
        <v>2476</v>
      </c>
      <c r="B444" s="1" t="s">
        <v>2477</v>
      </c>
      <c r="C444" s="1" t="s">
        <v>7</v>
      </c>
      <c r="D444" s="1">
        <v>0.793646216392517</v>
      </c>
      <c r="E444" s="4">
        <f t="shared" si="1"/>
        <v>79.36462164</v>
      </c>
      <c r="F444" s="6"/>
      <c r="G444" s="6"/>
      <c r="H444" s="6"/>
      <c r="I444" s="6"/>
      <c r="J444" s="6"/>
      <c r="K444" s="6"/>
      <c r="L444" s="6"/>
      <c r="M444" s="6"/>
      <c r="N444" s="6"/>
      <c r="O444" s="6"/>
      <c r="P444" s="6"/>
      <c r="Q444" s="6"/>
    </row>
    <row r="445">
      <c r="A445" s="1" t="s">
        <v>2484</v>
      </c>
      <c r="B445" s="1" t="s">
        <v>2485</v>
      </c>
      <c r="C445" s="1" t="s">
        <v>7</v>
      </c>
      <c r="D445" s="1">
        <v>0.9906005859375</v>
      </c>
      <c r="E445" s="4">
        <f t="shared" si="1"/>
        <v>99.06005859</v>
      </c>
      <c r="F445" s="6"/>
      <c r="G445" s="6"/>
      <c r="H445" s="6"/>
      <c r="I445" s="6"/>
      <c r="J445" s="6"/>
      <c r="K445" s="6"/>
      <c r="L445" s="6"/>
      <c r="M445" s="6"/>
      <c r="N445" s="6"/>
      <c r="O445" s="6"/>
      <c r="P445" s="6"/>
      <c r="Q445" s="6"/>
    </row>
    <row r="446">
      <c r="A446" s="1" t="s">
        <v>2490</v>
      </c>
      <c r="B446" s="1" t="s">
        <v>2491</v>
      </c>
      <c r="C446" s="1" t="s">
        <v>7</v>
      </c>
      <c r="D446" s="1">
        <v>0.970864176750183</v>
      </c>
      <c r="E446" s="4">
        <f t="shared" si="1"/>
        <v>97.08641768</v>
      </c>
      <c r="F446" s="6"/>
      <c r="G446" s="6"/>
      <c r="H446" s="6"/>
      <c r="I446" s="6"/>
      <c r="J446" s="6"/>
      <c r="K446" s="6"/>
      <c r="L446" s="6"/>
      <c r="M446" s="6"/>
      <c r="N446" s="6"/>
      <c r="O446" s="6"/>
      <c r="P446" s="6"/>
      <c r="Q446" s="6"/>
    </row>
    <row r="447">
      <c r="A447" s="1" t="s">
        <v>2492</v>
      </c>
      <c r="B447" s="1" t="s">
        <v>2493</v>
      </c>
      <c r="C447" s="1" t="s">
        <v>7</v>
      </c>
      <c r="D447" s="1">
        <v>0.588689506053924</v>
      </c>
      <c r="E447" s="4">
        <f t="shared" si="1"/>
        <v>58.86895061</v>
      </c>
      <c r="F447" s="6"/>
      <c r="G447" s="6"/>
      <c r="H447" s="6"/>
      <c r="I447" s="6"/>
      <c r="J447" s="6"/>
      <c r="K447" s="6"/>
      <c r="L447" s="6"/>
      <c r="M447" s="6"/>
      <c r="N447" s="6"/>
      <c r="O447" s="6"/>
      <c r="P447" s="6"/>
      <c r="Q447" s="6"/>
    </row>
    <row r="448">
      <c r="A448" s="1" t="s">
        <v>2498</v>
      </c>
      <c r="B448" s="1" t="s">
        <v>2499</v>
      </c>
      <c r="C448" s="1" t="s">
        <v>7</v>
      </c>
      <c r="D448" s="1">
        <v>0.74208128452301</v>
      </c>
      <c r="E448" s="4">
        <f t="shared" si="1"/>
        <v>74.20812845</v>
      </c>
      <c r="F448" s="6"/>
      <c r="G448" s="6"/>
      <c r="H448" s="6"/>
      <c r="I448" s="6"/>
      <c r="J448" s="6"/>
      <c r="K448" s="6"/>
      <c r="L448" s="6"/>
      <c r="M448" s="6"/>
      <c r="N448" s="6"/>
      <c r="O448" s="6"/>
      <c r="P448" s="6"/>
      <c r="Q448" s="6"/>
    </row>
    <row r="449">
      <c r="A449" s="1" t="s">
        <v>2504</v>
      </c>
      <c r="B449" s="1" t="s">
        <v>2505</v>
      </c>
      <c r="C449" s="1" t="s">
        <v>7</v>
      </c>
      <c r="D449" s="1">
        <v>0.88025015592575</v>
      </c>
      <c r="E449" s="4">
        <f t="shared" si="1"/>
        <v>88.02501559</v>
      </c>
      <c r="F449" s="6"/>
      <c r="G449" s="6"/>
      <c r="H449" s="6"/>
      <c r="I449" s="6"/>
      <c r="J449" s="6"/>
      <c r="K449" s="6"/>
      <c r="L449" s="6"/>
      <c r="M449" s="6"/>
      <c r="N449" s="6"/>
      <c r="O449" s="6"/>
      <c r="P449" s="6"/>
      <c r="Q449" s="6"/>
    </row>
    <row r="450">
      <c r="A450" s="1" t="s">
        <v>2506</v>
      </c>
      <c r="B450" s="1" t="s">
        <v>2507</v>
      </c>
      <c r="C450" s="1" t="s">
        <v>7</v>
      </c>
      <c r="D450" s="1">
        <v>0.982007205486297</v>
      </c>
      <c r="E450" s="4">
        <f t="shared" si="1"/>
        <v>98.20072055</v>
      </c>
      <c r="F450" s="6"/>
      <c r="G450" s="6"/>
      <c r="H450" s="6"/>
      <c r="I450" s="6"/>
      <c r="J450" s="6"/>
      <c r="K450" s="6"/>
      <c r="L450" s="6"/>
      <c r="M450" s="6"/>
      <c r="N450" s="6"/>
      <c r="O450" s="6"/>
      <c r="P450" s="6"/>
      <c r="Q450" s="6"/>
    </row>
    <row r="451">
      <c r="A451" s="1" t="s">
        <v>2508</v>
      </c>
      <c r="B451" s="1" t="s">
        <v>2509</v>
      </c>
      <c r="C451" s="1" t="s">
        <v>7</v>
      </c>
      <c r="D451" s="1">
        <v>0.838197112083435</v>
      </c>
      <c r="E451" s="4">
        <f t="shared" si="1"/>
        <v>83.81971121</v>
      </c>
      <c r="F451" s="6"/>
      <c r="G451" s="6"/>
      <c r="H451" s="6"/>
      <c r="I451" s="6"/>
      <c r="J451" s="6"/>
      <c r="K451" s="6"/>
      <c r="L451" s="6"/>
      <c r="M451" s="6"/>
      <c r="N451" s="6"/>
      <c r="O451" s="6"/>
      <c r="P451" s="6"/>
      <c r="Q451" s="6"/>
    </row>
    <row r="452">
      <c r="A452" s="1" t="s">
        <v>2512</v>
      </c>
      <c r="B452" s="1" t="s">
        <v>2513</v>
      </c>
      <c r="C452" s="1" t="s">
        <v>7</v>
      </c>
      <c r="D452" s="1">
        <v>0.739579021930694</v>
      </c>
      <c r="E452" s="4">
        <f t="shared" si="1"/>
        <v>73.95790219</v>
      </c>
      <c r="F452" s="6"/>
      <c r="G452" s="6"/>
      <c r="H452" s="6"/>
      <c r="I452" s="6"/>
      <c r="J452" s="6"/>
      <c r="K452" s="6"/>
      <c r="L452" s="6"/>
      <c r="M452" s="6"/>
      <c r="N452" s="6"/>
      <c r="O452" s="6"/>
      <c r="P452" s="6"/>
      <c r="Q452" s="6"/>
    </row>
    <row r="453">
      <c r="A453" s="1" t="s">
        <v>2516</v>
      </c>
      <c r="B453" s="1" t="s">
        <v>2517</v>
      </c>
      <c r="C453" s="1" t="s">
        <v>7</v>
      </c>
      <c r="D453" s="1">
        <v>0.998139977455139</v>
      </c>
      <c r="E453" s="4">
        <f t="shared" si="1"/>
        <v>99.81399775</v>
      </c>
      <c r="F453" s="6"/>
      <c r="G453" s="6"/>
      <c r="H453" s="6"/>
      <c r="I453" s="6"/>
      <c r="J453" s="6"/>
      <c r="K453" s="6"/>
      <c r="L453" s="6"/>
      <c r="M453" s="6"/>
      <c r="N453" s="6"/>
      <c r="O453" s="6"/>
      <c r="P453" s="6"/>
      <c r="Q453" s="6"/>
    </row>
    <row r="454">
      <c r="A454" s="1" t="s">
        <v>2520</v>
      </c>
      <c r="B454" s="1" t="s">
        <v>2521</v>
      </c>
      <c r="C454" s="1" t="s">
        <v>7</v>
      </c>
      <c r="D454" s="1">
        <v>0.95636236667633</v>
      </c>
      <c r="E454" s="4">
        <f t="shared" si="1"/>
        <v>95.63623667</v>
      </c>
      <c r="F454" s="6"/>
      <c r="G454" s="6"/>
      <c r="H454" s="6"/>
      <c r="I454" s="6"/>
      <c r="J454" s="6"/>
      <c r="K454" s="6"/>
      <c r="L454" s="6"/>
      <c r="M454" s="6"/>
      <c r="N454" s="6"/>
      <c r="O454" s="6"/>
      <c r="P454" s="6"/>
      <c r="Q454" s="6"/>
    </row>
    <row r="455">
      <c r="A455" s="1" t="s">
        <v>2524</v>
      </c>
      <c r="B455" s="1" t="s">
        <v>2525</v>
      </c>
      <c r="C455" s="1" t="s">
        <v>7</v>
      </c>
      <c r="D455" s="1">
        <v>0.99959248304367</v>
      </c>
      <c r="E455" s="4">
        <f t="shared" si="1"/>
        <v>99.9592483</v>
      </c>
      <c r="F455" s="6"/>
      <c r="G455" s="6"/>
      <c r="H455" s="6"/>
      <c r="I455" s="6"/>
      <c r="J455" s="6"/>
      <c r="K455" s="6"/>
      <c r="L455" s="6"/>
      <c r="M455" s="6"/>
      <c r="N455" s="6"/>
      <c r="O455" s="6"/>
      <c r="P455" s="6"/>
      <c r="Q455" s="6"/>
    </row>
    <row r="456">
      <c r="A456" s="1" t="s">
        <v>2528</v>
      </c>
      <c r="B456" s="1" t="s">
        <v>2529</v>
      </c>
      <c r="C456" s="1" t="s">
        <v>7</v>
      </c>
      <c r="D456" s="1">
        <v>0.981630265712738</v>
      </c>
      <c r="E456" s="4">
        <f t="shared" si="1"/>
        <v>98.16302657</v>
      </c>
      <c r="F456" s="6"/>
      <c r="G456" s="6"/>
      <c r="H456" s="6"/>
      <c r="I456" s="6"/>
      <c r="J456" s="6"/>
      <c r="K456" s="6"/>
      <c r="L456" s="6"/>
      <c r="M456" s="6"/>
      <c r="N456" s="6"/>
      <c r="O456" s="6"/>
      <c r="P456" s="6"/>
      <c r="Q456" s="6"/>
    </row>
    <row r="457">
      <c r="A457" s="1" t="s">
        <v>2530</v>
      </c>
      <c r="B457" s="1" t="s">
        <v>2531</v>
      </c>
      <c r="C457" s="1" t="s">
        <v>7</v>
      </c>
      <c r="D457" s="1">
        <v>0.87077385187149</v>
      </c>
      <c r="E457" s="4">
        <f t="shared" si="1"/>
        <v>87.07738519</v>
      </c>
      <c r="F457" s="6"/>
      <c r="G457" s="6"/>
      <c r="H457" s="6"/>
      <c r="I457" s="6"/>
      <c r="J457" s="6"/>
      <c r="K457" s="6"/>
      <c r="L457" s="6"/>
      <c r="M457" s="6"/>
      <c r="N457" s="6"/>
      <c r="O457" s="6"/>
      <c r="P457" s="6"/>
      <c r="Q457" s="6"/>
    </row>
    <row r="458">
      <c r="A458" s="1" t="s">
        <v>2544</v>
      </c>
      <c r="B458" s="1" t="s">
        <v>2545</v>
      </c>
      <c r="C458" s="1" t="s">
        <v>7</v>
      </c>
      <c r="D458" s="1">
        <v>0.980128109455108</v>
      </c>
      <c r="E458" s="4">
        <f t="shared" si="1"/>
        <v>98.01281095</v>
      </c>
      <c r="F458" s="6"/>
      <c r="G458" s="6"/>
      <c r="H458" s="6"/>
      <c r="I458" s="6"/>
      <c r="J458" s="6"/>
      <c r="K458" s="6"/>
      <c r="L458" s="6"/>
      <c r="M458" s="6"/>
      <c r="N458" s="6"/>
      <c r="O458" s="6"/>
      <c r="P458" s="6"/>
      <c r="Q458" s="6"/>
    </row>
    <row r="459">
      <c r="A459" s="1" t="s">
        <v>2550</v>
      </c>
      <c r="B459" s="1" t="s">
        <v>2551</v>
      </c>
      <c r="C459" s="1" t="s">
        <v>7</v>
      </c>
      <c r="D459" s="1">
        <v>0.997210800647735</v>
      </c>
      <c r="E459" s="4">
        <f t="shared" si="1"/>
        <v>99.72108006</v>
      </c>
      <c r="F459" s="6"/>
      <c r="G459" s="6"/>
      <c r="H459" s="6"/>
      <c r="I459" s="6"/>
      <c r="J459" s="6"/>
      <c r="K459" s="6"/>
      <c r="L459" s="6"/>
      <c r="M459" s="6"/>
      <c r="N459" s="6"/>
      <c r="O459" s="6"/>
      <c r="P459" s="6"/>
      <c r="Q459" s="6"/>
    </row>
    <row r="460">
      <c r="A460" s="1" t="s">
        <v>2556</v>
      </c>
      <c r="B460" s="1" t="s">
        <v>2557</v>
      </c>
      <c r="C460" s="1" t="s">
        <v>7</v>
      </c>
      <c r="D460" s="1">
        <v>0.998750329017639</v>
      </c>
      <c r="E460" s="4">
        <f t="shared" si="1"/>
        <v>99.8750329</v>
      </c>
      <c r="F460" s="6"/>
      <c r="G460" s="6"/>
      <c r="H460" s="6"/>
      <c r="I460" s="6"/>
      <c r="J460" s="6"/>
      <c r="K460" s="6"/>
      <c r="L460" s="6"/>
      <c r="M460" s="6"/>
      <c r="N460" s="6"/>
      <c r="O460" s="6"/>
      <c r="P460" s="6"/>
      <c r="Q460" s="6"/>
    </row>
    <row r="461">
      <c r="A461" s="1" t="s">
        <v>2572</v>
      </c>
      <c r="B461" s="1" t="s">
        <v>2573</v>
      </c>
      <c r="C461" s="1" t="s">
        <v>7</v>
      </c>
      <c r="D461" s="1">
        <v>0.92547458410263</v>
      </c>
      <c r="E461" s="4">
        <f t="shared" si="1"/>
        <v>92.54745841</v>
      </c>
      <c r="F461" s="6"/>
      <c r="G461" s="6"/>
      <c r="H461" s="6"/>
      <c r="I461" s="6"/>
      <c r="J461" s="6"/>
      <c r="K461" s="6"/>
      <c r="L461" s="6"/>
      <c r="M461" s="6"/>
      <c r="N461" s="6"/>
      <c r="O461" s="6"/>
      <c r="P461" s="6"/>
      <c r="Q461" s="6"/>
    </row>
    <row r="462">
      <c r="A462" s="1" t="s">
        <v>2580</v>
      </c>
      <c r="B462" s="1" t="s">
        <v>2581</v>
      </c>
      <c r="C462" s="1" t="s">
        <v>7</v>
      </c>
      <c r="D462" s="1">
        <v>0.718593895435333</v>
      </c>
      <c r="E462" s="4">
        <f t="shared" si="1"/>
        <v>71.85938954</v>
      </c>
      <c r="F462" s="6"/>
      <c r="G462" s="6"/>
      <c r="H462" s="6"/>
      <c r="I462" s="6"/>
      <c r="J462" s="6"/>
      <c r="K462" s="6"/>
      <c r="L462" s="6"/>
      <c r="M462" s="6"/>
      <c r="N462" s="6"/>
      <c r="O462" s="6"/>
      <c r="P462" s="6"/>
      <c r="Q462" s="6"/>
    </row>
    <row r="463">
      <c r="A463" s="1" t="s">
        <v>2588</v>
      </c>
      <c r="B463" s="1" t="s">
        <v>2589</v>
      </c>
      <c r="C463" s="1" t="s">
        <v>7</v>
      </c>
      <c r="D463" s="1">
        <v>0.703000724315643</v>
      </c>
      <c r="E463" s="4">
        <f t="shared" si="1"/>
        <v>70.30007243</v>
      </c>
      <c r="F463" s="6"/>
      <c r="G463" s="6"/>
      <c r="H463" s="6"/>
      <c r="I463" s="6"/>
      <c r="J463" s="6"/>
      <c r="K463" s="6"/>
      <c r="L463" s="6"/>
      <c r="M463" s="6"/>
      <c r="N463" s="6"/>
      <c r="O463" s="6"/>
      <c r="P463" s="6"/>
      <c r="Q463" s="6"/>
    </row>
    <row r="464">
      <c r="A464" s="1" t="s">
        <v>2590</v>
      </c>
      <c r="B464" s="1" t="s">
        <v>2591</v>
      </c>
      <c r="C464" s="1" t="s">
        <v>7</v>
      </c>
      <c r="D464" s="1">
        <v>0.983971297740936</v>
      </c>
      <c r="E464" s="4">
        <f t="shared" si="1"/>
        <v>98.39712977</v>
      </c>
      <c r="F464" s="6"/>
      <c r="G464" s="6"/>
      <c r="H464" s="6"/>
      <c r="I464" s="6"/>
      <c r="J464" s="6"/>
      <c r="K464" s="6"/>
      <c r="L464" s="6"/>
      <c r="M464" s="6"/>
      <c r="N464" s="6"/>
      <c r="O464" s="6"/>
      <c r="P464" s="6"/>
      <c r="Q464" s="6"/>
    </row>
    <row r="465">
      <c r="A465" s="1" t="s">
        <v>2594</v>
      </c>
      <c r="B465" s="1" t="s">
        <v>2595</v>
      </c>
      <c r="C465" s="1" t="s">
        <v>7</v>
      </c>
      <c r="D465" s="1">
        <v>0.571148872375488</v>
      </c>
      <c r="E465" s="4">
        <f t="shared" si="1"/>
        <v>57.11488724</v>
      </c>
      <c r="F465" s="6"/>
      <c r="G465" s="6"/>
      <c r="H465" s="6"/>
      <c r="I465" s="6"/>
      <c r="J465" s="6"/>
      <c r="K465" s="6"/>
      <c r="L465" s="6"/>
      <c r="M465" s="6"/>
      <c r="N465" s="6"/>
      <c r="O465" s="6"/>
      <c r="P465" s="6"/>
      <c r="Q465" s="6"/>
    </row>
    <row r="466">
      <c r="A466" s="1" t="s">
        <v>2598</v>
      </c>
      <c r="B466" s="1" t="s">
        <v>2599</v>
      </c>
      <c r="C466" s="1" t="s">
        <v>7</v>
      </c>
      <c r="D466" s="1">
        <v>0.798022329807281</v>
      </c>
      <c r="E466" s="4">
        <f t="shared" si="1"/>
        <v>79.80223298</v>
      </c>
      <c r="F466" s="6"/>
      <c r="G466" s="6"/>
      <c r="H466" s="6"/>
      <c r="I466" s="6"/>
      <c r="J466" s="6"/>
      <c r="K466" s="6"/>
      <c r="L466" s="6"/>
      <c r="M466" s="6"/>
      <c r="N466" s="6"/>
      <c r="O466" s="6"/>
      <c r="P466" s="6"/>
      <c r="Q466" s="6"/>
    </row>
    <row r="467">
      <c r="A467" s="1" t="s">
        <v>2600</v>
      </c>
      <c r="B467" s="1" t="s">
        <v>2601</v>
      </c>
      <c r="C467" s="1" t="s">
        <v>7</v>
      </c>
      <c r="D467" s="1">
        <v>0.516348481178283</v>
      </c>
      <c r="E467" s="4">
        <f t="shared" si="1"/>
        <v>51.63484812</v>
      </c>
      <c r="F467" s="6"/>
      <c r="G467" s="6"/>
      <c r="H467" s="6"/>
      <c r="I467" s="6"/>
      <c r="J467" s="6"/>
      <c r="K467" s="6"/>
      <c r="L467" s="6"/>
      <c r="M467" s="6"/>
      <c r="N467" s="6"/>
      <c r="O467" s="6"/>
      <c r="P467" s="6"/>
      <c r="Q467" s="6"/>
    </row>
    <row r="468">
      <c r="A468" s="1" t="s">
        <v>2606</v>
      </c>
      <c r="B468" s="1" t="s">
        <v>2607</v>
      </c>
      <c r="C468" s="1" t="s">
        <v>7</v>
      </c>
      <c r="D468" s="1">
        <v>0.72012323141098</v>
      </c>
      <c r="E468" s="4">
        <f t="shared" si="1"/>
        <v>72.01232314</v>
      </c>
      <c r="F468" s="6"/>
      <c r="G468" s="6"/>
      <c r="H468" s="6"/>
      <c r="I468" s="6"/>
      <c r="J468" s="6"/>
      <c r="K468" s="6"/>
      <c r="L468" s="6"/>
      <c r="M468" s="6"/>
      <c r="N468" s="6"/>
      <c r="O468" s="6"/>
      <c r="P468" s="6"/>
      <c r="Q468" s="6"/>
    </row>
    <row r="469">
      <c r="A469" s="1" t="s">
        <v>2608</v>
      </c>
      <c r="B469" s="1" t="s">
        <v>2609</v>
      </c>
      <c r="C469" s="1" t="s">
        <v>7</v>
      </c>
      <c r="D469" s="1">
        <v>0.960208356380462</v>
      </c>
      <c r="E469" s="4">
        <f t="shared" si="1"/>
        <v>96.02083564</v>
      </c>
      <c r="F469" s="6"/>
      <c r="G469" s="6"/>
      <c r="H469" s="6"/>
      <c r="I469" s="6"/>
      <c r="J469" s="6"/>
      <c r="K469" s="6"/>
      <c r="L469" s="6"/>
      <c r="M469" s="6"/>
      <c r="N469" s="6"/>
      <c r="O469" s="6"/>
      <c r="P469" s="6"/>
      <c r="Q469" s="6"/>
    </row>
    <row r="470">
      <c r="A470" s="1" t="s">
        <v>2610</v>
      </c>
      <c r="B470" s="1" t="s">
        <v>2611</v>
      </c>
      <c r="C470" s="1" t="s">
        <v>7</v>
      </c>
      <c r="D470" s="1">
        <v>0.889063239097595</v>
      </c>
      <c r="E470" s="4">
        <f t="shared" si="1"/>
        <v>88.90632391</v>
      </c>
      <c r="F470" s="6"/>
      <c r="G470" s="6"/>
      <c r="H470" s="6"/>
      <c r="I470" s="6"/>
      <c r="J470" s="6"/>
      <c r="K470" s="6"/>
      <c r="L470" s="6"/>
      <c r="M470" s="6"/>
      <c r="N470" s="6"/>
      <c r="O470" s="6"/>
      <c r="P470" s="6"/>
      <c r="Q470" s="6"/>
    </row>
    <row r="471">
      <c r="A471" s="1" t="s">
        <v>2612</v>
      </c>
      <c r="B471" s="1" t="s">
        <v>2613</v>
      </c>
      <c r="C471" s="1" t="s">
        <v>7</v>
      </c>
      <c r="D471" s="1">
        <v>0.999755561351776</v>
      </c>
      <c r="E471" s="4">
        <f t="shared" si="1"/>
        <v>99.97555614</v>
      </c>
      <c r="F471" s="6"/>
      <c r="G471" s="6"/>
      <c r="H471" s="6"/>
      <c r="I471" s="6"/>
      <c r="J471" s="6"/>
      <c r="K471" s="6"/>
      <c r="L471" s="6"/>
      <c r="M471" s="6"/>
      <c r="N471" s="6"/>
      <c r="O471" s="6"/>
      <c r="P471" s="6"/>
      <c r="Q471" s="6"/>
    </row>
    <row r="472">
      <c r="A472" s="1" t="s">
        <v>2614</v>
      </c>
      <c r="B472" s="1" t="s">
        <v>2615</v>
      </c>
      <c r="C472" s="1" t="s">
        <v>7</v>
      </c>
      <c r="D472" s="1">
        <v>0.994427800178527</v>
      </c>
      <c r="E472" s="4">
        <f t="shared" si="1"/>
        <v>99.44278002</v>
      </c>
      <c r="F472" s="6"/>
      <c r="G472" s="6"/>
      <c r="H472" s="6"/>
      <c r="I472" s="6"/>
      <c r="J472" s="6"/>
      <c r="K472" s="6"/>
      <c r="L472" s="6"/>
      <c r="M472" s="6"/>
      <c r="N472" s="6"/>
      <c r="O472" s="6"/>
      <c r="P472" s="6"/>
      <c r="Q472" s="6"/>
    </row>
    <row r="473">
      <c r="A473" s="1" t="s">
        <v>2618</v>
      </c>
      <c r="B473" s="1" t="s">
        <v>2619</v>
      </c>
      <c r="C473" s="1" t="s">
        <v>7</v>
      </c>
      <c r="D473" s="1">
        <v>0.933429658412933</v>
      </c>
      <c r="E473" s="4">
        <f t="shared" si="1"/>
        <v>93.34296584</v>
      </c>
      <c r="F473" s="6"/>
      <c r="G473" s="6"/>
      <c r="H473" s="6"/>
      <c r="I473" s="6"/>
      <c r="J473" s="6"/>
      <c r="K473" s="6"/>
      <c r="L473" s="6"/>
      <c r="M473" s="6"/>
      <c r="N473" s="6"/>
      <c r="O473" s="6"/>
      <c r="P473" s="6"/>
      <c r="Q473" s="6"/>
    </row>
    <row r="474">
      <c r="A474" s="1" t="s">
        <v>2624</v>
      </c>
      <c r="B474" s="1" t="s">
        <v>2625</v>
      </c>
      <c r="C474" s="1" t="s">
        <v>7</v>
      </c>
      <c r="D474" s="1">
        <v>0.974260032176971</v>
      </c>
      <c r="E474" s="4">
        <f t="shared" si="1"/>
        <v>97.42600322</v>
      </c>
      <c r="F474" s="6"/>
      <c r="G474" s="6"/>
      <c r="H474" s="6"/>
      <c r="I474" s="6"/>
      <c r="J474" s="6"/>
      <c r="K474" s="6"/>
      <c r="L474" s="6"/>
      <c r="M474" s="6"/>
      <c r="N474" s="6"/>
      <c r="O474" s="6"/>
      <c r="P474" s="6"/>
      <c r="Q474" s="6"/>
    </row>
    <row r="475">
      <c r="A475" s="1" t="s">
        <v>2626</v>
      </c>
      <c r="B475" s="1" t="s">
        <v>2627</v>
      </c>
      <c r="C475" s="1" t="s">
        <v>7</v>
      </c>
      <c r="D475" s="1">
        <v>0.998460173606872</v>
      </c>
      <c r="E475" s="4">
        <f t="shared" si="1"/>
        <v>99.84601736</v>
      </c>
      <c r="F475" s="6"/>
      <c r="G475" s="6"/>
      <c r="H475" s="6"/>
      <c r="I475" s="6"/>
      <c r="J475" s="6"/>
      <c r="K475" s="6"/>
      <c r="L475" s="6"/>
      <c r="M475" s="6"/>
      <c r="N475" s="6"/>
      <c r="O475" s="6"/>
      <c r="P475" s="6"/>
      <c r="Q475" s="6"/>
    </row>
    <row r="476">
      <c r="A476" s="1" t="s">
        <v>2630</v>
      </c>
      <c r="B476" s="1" t="s">
        <v>2631</v>
      </c>
      <c r="C476" s="1" t="s">
        <v>7</v>
      </c>
      <c r="D476" s="1">
        <v>0.386218577623367</v>
      </c>
      <c r="E476" s="4">
        <f t="shared" si="1"/>
        <v>38.62185776</v>
      </c>
      <c r="F476" s="6"/>
      <c r="G476" s="6"/>
      <c r="H476" s="6"/>
      <c r="I476" s="6"/>
      <c r="J476" s="6"/>
      <c r="K476" s="6"/>
      <c r="L476" s="6"/>
      <c r="M476" s="6"/>
      <c r="N476" s="6"/>
      <c r="O476" s="6"/>
      <c r="P476" s="6"/>
      <c r="Q476" s="6"/>
    </row>
    <row r="477">
      <c r="A477" s="1" t="s">
        <v>2634</v>
      </c>
      <c r="B477" s="1" t="s">
        <v>2635</v>
      </c>
      <c r="C477" s="1" t="s">
        <v>7</v>
      </c>
      <c r="D477" s="1">
        <v>0.980030477046966</v>
      </c>
      <c r="E477" s="4">
        <f t="shared" si="1"/>
        <v>98.0030477</v>
      </c>
      <c r="F477" s="6"/>
      <c r="G477" s="6"/>
      <c r="H477" s="6"/>
      <c r="I477" s="6"/>
      <c r="J477" s="6"/>
      <c r="K477" s="6"/>
      <c r="L477" s="6"/>
      <c r="M477" s="6"/>
      <c r="N477" s="6"/>
      <c r="O477" s="6"/>
      <c r="P477" s="6"/>
      <c r="Q477" s="6"/>
    </row>
    <row r="478">
      <c r="A478" s="1" t="s">
        <v>2636</v>
      </c>
      <c r="B478" s="1" t="s">
        <v>2637</v>
      </c>
      <c r="C478" s="1" t="s">
        <v>7</v>
      </c>
      <c r="D478" s="1">
        <v>0.838547766208648</v>
      </c>
      <c r="E478" s="4">
        <f t="shared" si="1"/>
        <v>83.85477662</v>
      </c>
      <c r="F478" s="6"/>
      <c r="G478" s="6"/>
      <c r="H478" s="6"/>
      <c r="I478" s="6"/>
      <c r="J478" s="6"/>
      <c r="K478" s="6"/>
      <c r="L478" s="6"/>
      <c r="M478" s="6"/>
      <c r="N478" s="6"/>
      <c r="O478" s="6"/>
      <c r="P478" s="6"/>
      <c r="Q478" s="6"/>
    </row>
    <row r="479">
      <c r="A479" s="1" t="s">
        <v>2642</v>
      </c>
      <c r="B479" s="1" t="s">
        <v>2643</v>
      </c>
      <c r="C479" s="1" t="s">
        <v>7</v>
      </c>
      <c r="D479" s="1">
        <v>0.999582231044769</v>
      </c>
      <c r="E479" s="4">
        <f t="shared" si="1"/>
        <v>99.9582231</v>
      </c>
      <c r="F479" s="6"/>
      <c r="G479" s="6"/>
      <c r="H479" s="6"/>
      <c r="I479" s="6"/>
      <c r="J479" s="6"/>
      <c r="K479" s="6"/>
      <c r="L479" s="6"/>
      <c r="M479" s="6"/>
      <c r="N479" s="6"/>
      <c r="O479" s="6"/>
      <c r="P479" s="6"/>
      <c r="Q479" s="6"/>
    </row>
    <row r="480">
      <c r="A480" s="1" t="s">
        <v>2656</v>
      </c>
      <c r="B480" s="1" t="s">
        <v>2657</v>
      </c>
      <c r="C480" s="1" t="s">
        <v>7</v>
      </c>
      <c r="D480" s="1">
        <v>0.969831943511962</v>
      </c>
      <c r="E480" s="4">
        <f t="shared" si="1"/>
        <v>96.98319435</v>
      </c>
      <c r="F480" s="6"/>
      <c r="G480" s="6"/>
      <c r="H480" s="6"/>
      <c r="I480" s="6"/>
      <c r="J480" s="6"/>
      <c r="K480" s="6"/>
      <c r="L480" s="6"/>
      <c r="M480" s="6"/>
      <c r="N480" s="6"/>
      <c r="O480" s="6"/>
      <c r="P480" s="6"/>
      <c r="Q480" s="6"/>
    </row>
    <row r="481">
      <c r="A481" s="1" t="s">
        <v>2662</v>
      </c>
      <c r="B481" s="1" t="s">
        <v>2663</v>
      </c>
      <c r="C481" s="1" t="s">
        <v>7</v>
      </c>
      <c r="D481" s="1">
        <v>0.955812394618988</v>
      </c>
      <c r="E481" s="4">
        <f t="shared" si="1"/>
        <v>95.58123946</v>
      </c>
      <c r="F481" s="6"/>
      <c r="G481" s="6"/>
      <c r="H481" s="6"/>
      <c r="I481" s="6"/>
      <c r="J481" s="6"/>
      <c r="K481" s="6"/>
      <c r="L481" s="6"/>
      <c r="M481" s="6"/>
      <c r="N481" s="6"/>
      <c r="O481" s="6"/>
      <c r="P481" s="6"/>
      <c r="Q481" s="6"/>
    </row>
    <row r="482">
      <c r="A482" s="1" t="s">
        <v>2666</v>
      </c>
      <c r="B482" s="1" t="s">
        <v>2667</v>
      </c>
      <c r="C482" s="1" t="s">
        <v>7</v>
      </c>
      <c r="D482" s="1">
        <v>0.391274154186248</v>
      </c>
      <c r="E482" s="4">
        <f t="shared" si="1"/>
        <v>39.12741542</v>
      </c>
      <c r="F482" s="6"/>
      <c r="G482" s="6"/>
      <c r="H482" s="6"/>
      <c r="I482" s="6"/>
      <c r="J482" s="6"/>
      <c r="K482" s="6"/>
      <c r="L482" s="6"/>
      <c r="M482" s="6"/>
      <c r="N482" s="6"/>
      <c r="O482" s="6"/>
      <c r="P482" s="6"/>
      <c r="Q482" s="6"/>
    </row>
    <row r="483">
      <c r="A483" s="1" t="s">
        <v>2672</v>
      </c>
      <c r="B483" s="1" t="s">
        <v>2673</v>
      </c>
      <c r="C483" s="1" t="s">
        <v>7</v>
      </c>
      <c r="D483" s="1">
        <v>0.923431932926178</v>
      </c>
      <c r="E483" s="4">
        <f t="shared" si="1"/>
        <v>92.34319329</v>
      </c>
      <c r="F483" s="6"/>
      <c r="G483" s="6"/>
      <c r="H483" s="6"/>
      <c r="I483" s="6"/>
      <c r="J483" s="6"/>
      <c r="K483" s="6"/>
      <c r="L483" s="6"/>
      <c r="M483" s="6"/>
      <c r="N483" s="6"/>
      <c r="O483" s="6"/>
      <c r="P483" s="6"/>
      <c r="Q483" s="6"/>
    </row>
    <row r="484">
      <c r="A484" s="1" t="s">
        <v>2674</v>
      </c>
      <c r="B484" s="1" t="s">
        <v>2675</v>
      </c>
      <c r="C484" s="1" t="s">
        <v>7</v>
      </c>
      <c r="D484" s="1">
        <v>0.996788382530212</v>
      </c>
      <c r="E484" s="4">
        <f t="shared" si="1"/>
        <v>99.67883825</v>
      </c>
      <c r="F484" s="6"/>
      <c r="G484" s="6"/>
      <c r="H484" s="6"/>
      <c r="I484" s="6"/>
      <c r="J484" s="6"/>
      <c r="K484" s="6"/>
      <c r="L484" s="6"/>
      <c r="M484" s="6"/>
      <c r="N484" s="6"/>
      <c r="O484" s="6"/>
      <c r="P484" s="6"/>
      <c r="Q484" s="6"/>
    </row>
    <row r="485">
      <c r="A485" s="1" t="s">
        <v>2676</v>
      </c>
      <c r="B485" s="1" t="s">
        <v>2677</v>
      </c>
      <c r="C485" s="1" t="s">
        <v>7</v>
      </c>
      <c r="D485" s="1">
        <v>0.997320353984832</v>
      </c>
      <c r="E485" s="4">
        <f t="shared" si="1"/>
        <v>99.7320354</v>
      </c>
      <c r="F485" s="6"/>
      <c r="G485" s="6"/>
      <c r="H485" s="6"/>
      <c r="I485" s="6"/>
      <c r="J485" s="6"/>
      <c r="K485" s="6"/>
      <c r="L485" s="6"/>
      <c r="M485" s="6"/>
      <c r="N485" s="6"/>
      <c r="O485" s="6"/>
      <c r="P485" s="6"/>
      <c r="Q485" s="6"/>
    </row>
    <row r="486">
      <c r="A486" s="1" t="s">
        <v>2678</v>
      </c>
      <c r="B486" s="1" t="s">
        <v>2679</v>
      </c>
      <c r="C486" s="1" t="s">
        <v>7</v>
      </c>
      <c r="D486" s="1">
        <v>0.977466642856597</v>
      </c>
      <c r="E486" s="4">
        <f t="shared" si="1"/>
        <v>97.74666429</v>
      </c>
      <c r="F486" s="6"/>
      <c r="G486" s="6"/>
      <c r="H486" s="6"/>
      <c r="I486" s="6"/>
      <c r="J486" s="6"/>
      <c r="K486" s="6"/>
      <c r="L486" s="6"/>
      <c r="M486" s="6"/>
      <c r="N486" s="6"/>
      <c r="O486" s="6"/>
      <c r="P486" s="6"/>
      <c r="Q486" s="6"/>
    </row>
    <row r="487">
      <c r="A487" s="1" t="s">
        <v>2680</v>
      </c>
      <c r="B487" s="1" t="s">
        <v>2681</v>
      </c>
      <c r="C487" s="1" t="s">
        <v>7</v>
      </c>
      <c r="D487" s="1">
        <v>0.955540716648101</v>
      </c>
      <c r="E487" s="4">
        <f t="shared" si="1"/>
        <v>95.55407166</v>
      </c>
      <c r="F487" s="6"/>
      <c r="G487" s="6"/>
      <c r="H487" s="6"/>
      <c r="I487" s="6"/>
      <c r="J487" s="6"/>
      <c r="K487" s="6"/>
      <c r="L487" s="6"/>
      <c r="M487" s="6"/>
      <c r="N487" s="6"/>
      <c r="O487" s="6"/>
      <c r="P487" s="6"/>
      <c r="Q487" s="6"/>
    </row>
    <row r="488">
      <c r="A488" s="1" t="s">
        <v>2682</v>
      </c>
      <c r="B488" s="1" t="s">
        <v>2683</v>
      </c>
      <c r="C488" s="1" t="s">
        <v>7</v>
      </c>
      <c r="D488" s="1">
        <v>0.915162563323974</v>
      </c>
      <c r="E488" s="4">
        <f t="shared" si="1"/>
        <v>91.51625633</v>
      </c>
      <c r="F488" s="6"/>
      <c r="G488" s="6"/>
      <c r="H488" s="6"/>
      <c r="I488" s="6"/>
      <c r="J488" s="6"/>
      <c r="K488" s="6"/>
      <c r="L488" s="6"/>
      <c r="M488" s="6"/>
      <c r="N488" s="6"/>
      <c r="O488" s="6"/>
      <c r="P488" s="6"/>
      <c r="Q488" s="6"/>
    </row>
    <row r="489">
      <c r="A489" s="1" t="s">
        <v>2688</v>
      </c>
      <c r="B489" s="1" t="s">
        <v>2689</v>
      </c>
      <c r="C489" s="1" t="s">
        <v>7</v>
      </c>
      <c r="D489" s="1">
        <v>0.910727560520172</v>
      </c>
      <c r="E489" s="4">
        <f t="shared" si="1"/>
        <v>91.07275605</v>
      </c>
      <c r="F489" s="6"/>
      <c r="G489" s="6"/>
      <c r="H489" s="6"/>
      <c r="I489" s="6"/>
      <c r="J489" s="6"/>
      <c r="K489" s="6"/>
      <c r="L489" s="6"/>
      <c r="M489" s="6"/>
      <c r="N489" s="6"/>
      <c r="O489" s="6"/>
      <c r="P489" s="6"/>
      <c r="Q489" s="6"/>
    </row>
    <row r="490">
      <c r="A490" s="1" t="s">
        <v>2696</v>
      </c>
      <c r="B490" s="1" t="s">
        <v>2697</v>
      </c>
      <c r="C490" s="1" t="s">
        <v>7</v>
      </c>
      <c r="D490" s="1">
        <v>0.679719567298889</v>
      </c>
      <c r="E490" s="4">
        <f t="shared" si="1"/>
        <v>67.97195673</v>
      </c>
      <c r="F490" s="6"/>
      <c r="G490" s="6"/>
      <c r="H490" s="6"/>
      <c r="I490" s="6"/>
      <c r="J490" s="6"/>
      <c r="K490" s="6"/>
      <c r="L490" s="6"/>
      <c r="M490" s="6"/>
      <c r="N490" s="6"/>
      <c r="O490" s="6"/>
      <c r="P490" s="6"/>
      <c r="Q490" s="6"/>
    </row>
    <row r="491">
      <c r="A491" s="1" t="s">
        <v>2698</v>
      </c>
      <c r="B491" s="1" t="s">
        <v>2699</v>
      </c>
      <c r="C491" s="1" t="s">
        <v>7</v>
      </c>
      <c r="D491" s="1">
        <v>0.971317529678344</v>
      </c>
      <c r="E491" s="4">
        <f t="shared" si="1"/>
        <v>97.13175297</v>
      </c>
      <c r="F491" s="6"/>
      <c r="G491" s="6"/>
      <c r="H491" s="6"/>
      <c r="I491" s="6"/>
      <c r="J491" s="6"/>
      <c r="K491" s="6"/>
      <c r="L491" s="6"/>
      <c r="M491" s="6"/>
      <c r="N491" s="6"/>
      <c r="O491" s="6"/>
      <c r="P491" s="6"/>
      <c r="Q491" s="6"/>
    </row>
    <row r="492">
      <c r="A492" s="1" t="s">
        <v>2702</v>
      </c>
      <c r="B492" s="1" t="s">
        <v>2703</v>
      </c>
      <c r="C492" s="1" t="s">
        <v>7</v>
      </c>
      <c r="D492" s="1">
        <v>0.658192217350006</v>
      </c>
      <c r="E492" s="4">
        <f t="shared" si="1"/>
        <v>65.81922174</v>
      </c>
      <c r="F492" s="6"/>
      <c r="G492" s="6"/>
      <c r="H492" s="6"/>
      <c r="I492" s="6"/>
      <c r="J492" s="6"/>
      <c r="K492" s="6"/>
      <c r="L492" s="6"/>
      <c r="M492" s="6"/>
      <c r="N492" s="6"/>
      <c r="O492" s="6"/>
      <c r="P492" s="6"/>
      <c r="Q492" s="6"/>
    </row>
    <row r="493">
      <c r="A493" s="1" t="s">
        <v>2708</v>
      </c>
      <c r="B493" s="1" t="s">
        <v>2709</v>
      </c>
      <c r="C493" s="1" t="s">
        <v>7</v>
      </c>
      <c r="D493" s="1">
        <v>0.747557699680328</v>
      </c>
      <c r="E493" s="4">
        <f t="shared" si="1"/>
        <v>74.75576997</v>
      </c>
      <c r="F493" s="6"/>
      <c r="G493" s="6"/>
      <c r="H493" s="6"/>
      <c r="I493" s="6"/>
      <c r="J493" s="6"/>
      <c r="K493" s="6"/>
      <c r="L493" s="6"/>
      <c r="M493" s="6"/>
      <c r="N493" s="6"/>
      <c r="O493" s="6"/>
      <c r="P493" s="6"/>
      <c r="Q493" s="6"/>
    </row>
    <row r="494">
      <c r="A494" s="1" t="s">
        <v>2722</v>
      </c>
      <c r="B494" s="1" t="s">
        <v>2723</v>
      </c>
      <c r="C494" s="1" t="s">
        <v>7</v>
      </c>
      <c r="D494" s="1">
        <v>0.993700981140136</v>
      </c>
      <c r="E494" s="4">
        <f t="shared" si="1"/>
        <v>99.37009811</v>
      </c>
      <c r="F494" s="6"/>
      <c r="G494" s="6"/>
      <c r="H494" s="6"/>
      <c r="I494" s="6"/>
      <c r="J494" s="6"/>
      <c r="K494" s="6"/>
      <c r="L494" s="6"/>
      <c r="M494" s="6"/>
      <c r="N494" s="6"/>
      <c r="O494" s="6"/>
      <c r="P494" s="6"/>
      <c r="Q494" s="6"/>
    </row>
    <row r="495">
      <c r="A495" s="1" t="s">
        <v>2724</v>
      </c>
      <c r="B495" s="1" t="s">
        <v>2725</v>
      </c>
      <c r="C495" s="1" t="s">
        <v>7</v>
      </c>
      <c r="D495" s="1">
        <v>0.998370707035064</v>
      </c>
      <c r="E495" s="4">
        <f t="shared" si="1"/>
        <v>99.8370707</v>
      </c>
      <c r="F495" s="6"/>
      <c r="G495" s="6"/>
      <c r="H495" s="6"/>
      <c r="I495" s="6"/>
      <c r="J495" s="6"/>
      <c r="K495" s="6"/>
      <c r="L495" s="6"/>
      <c r="M495" s="6"/>
      <c r="N495" s="6"/>
      <c r="O495" s="6"/>
      <c r="P495" s="6"/>
      <c r="Q495" s="6"/>
    </row>
    <row r="496">
      <c r="A496" s="1" t="s">
        <v>2728</v>
      </c>
      <c r="B496" s="1" t="s">
        <v>2729</v>
      </c>
      <c r="C496" s="1" t="s">
        <v>7</v>
      </c>
      <c r="D496" s="1">
        <v>0.924860000610351</v>
      </c>
      <c r="E496" s="4">
        <f t="shared" si="1"/>
        <v>92.48600006</v>
      </c>
      <c r="F496" s="6"/>
      <c r="G496" s="6"/>
      <c r="H496" s="6"/>
      <c r="I496" s="6"/>
      <c r="J496" s="6"/>
      <c r="K496" s="6"/>
      <c r="L496" s="6"/>
      <c r="M496" s="6"/>
      <c r="N496" s="6"/>
      <c r="O496" s="6"/>
      <c r="P496" s="6"/>
      <c r="Q496" s="6"/>
    </row>
    <row r="497">
      <c r="A497" s="1" t="s">
        <v>2730</v>
      </c>
      <c r="B497" s="1" t="s">
        <v>2731</v>
      </c>
      <c r="C497" s="1" t="s">
        <v>7</v>
      </c>
      <c r="D497" s="1">
        <v>0.897894203662872</v>
      </c>
      <c r="E497" s="4">
        <f t="shared" si="1"/>
        <v>89.78942037</v>
      </c>
      <c r="F497" s="6"/>
      <c r="G497" s="6"/>
      <c r="H497" s="6"/>
      <c r="I497" s="6"/>
      <c r="J497" s="6"/>
      <c r="K497" s="6"/>
      <c r="L497" s="6"/>
      <c r="M497" s="6"/>
      <c r="N497" s="6"/>
      <c r="O497" s="6"/>
      <c r="P497" s="6"/>
      <c r="Q497" s="6"/>
    </row>
    <row r="498">
      <c r="A498" s="1" t="s">
        <v>2734</v>
      </c>
      <c r="B498" s="1" t="s">
        <v>2735</v>
      </c>
      <c r="C498" s="1" t="s">
        <v>7</v>
      </c>
      <c r="D498" s="1">
        <v>0.99853765964508</v>
      </c>
      <c r="E498" s="4">
        <f t="shared" si="1"/>
        <v>99.85376596</v>
      </c>
      <c r="F498" s="6"/>
      <c r="G498" s="6"/>
      <c r="H498" s="6"/>
      <c r="I498" s="6"/>
      <c r="J498" s="6"/>
      <c r="K498" s="6"/>
      <c r="L498" s="6"/>
      <c r="M498" s="6"/>
      <c r="N498" s="6"/>
      <c r="O498" s="6"/>
      <c r="P498" s="6"/>
      <c r="Q498" s="6"/>
    </row>
    <row r="499">
      <c r="A499" s="1" t="s">
        <v>2736</v>
      </c>
      <c r="B499" s="1" t="s">
        <v>2737</v>
      </c>
      <c r="C499" s="1" t="s">
        <v>7</v>
      </c>
      <c r="D499" s="1">
        <v>0.998688399791717</v>
      </c>
      <c r="E499" s="4">
        <f t="shared" si="1"/>
        <v>99.86883998</v>
      </c>
      <c r="F499" s="6"/>
      <c r="G499" s="6"/>
      <c r="H499" s="6"/>
      <c r="I499" s="6"/>
      <c r="J499" s="6"/>
      <c r="K499" s="6"/>
      <c r="L499" s="6"/>
      <c r="M499" s="6"/>
      <c r="N499" s="6"/>
      <c r="O499" s="6"/>
      <c r="P499" s="6"/>
      <c r="Q499" s="6"/>
    </row>
    <row r="500">
      <c r="A500" s="1" t="s">
        <v>2746</v>
      </c>
      <c r="B500" s="1" t="s">
        <v>2747</v>
      </c>
      <c r="C500" s="1" t="s">
        <v>7</v>
      </c>
      <c r="D500" s="1">
        <v>0.920410275459289</v>
      </c>
      <c r="E500" s="4">
        <f t="shared" si="1"/>
        <v>92.04102755</v>
      </c>
      <c r="F500" s="6"/>
      <c r="G500" s="6"/>
      <c r="H500" s="6"/>
      <c r="I500" s="6"/>
      <c r="J500" s="6"/>
      <c r="K500" s="6"/>
      <c r="L500" s="6"/>
      <c r="M500" s="6"/>
      <c r="N500" s="6"/>
      <c r="O500" s="6"/>
      <c r="P500" s="6"/>
      <c r="Q500" s="6"/>
    </row>
    <row r="501">
      <c r="A501" s="1" t="s">
        <v>2748</v>
      </c>
      <c r="B501" s="1" t="s">
        <v>2749</v>
      </c>
      <c r="C501" s="1" t="s">
        <v>7</v>
      </c>
      <c r="D501" s="1">
        <v>0.999447762966156</v>
      </c>
      <c r="E501" s="4">
        <f t="shared" si="1"/>
        <v>99.9447763</v>
      </c>
      <c r="F501" s="6"/>
      <c r="G501" s="6"/>
      <c r="H501" s="6"/>
      <c r="I501" s="6"/>
      <c r="J501" s="6"/>
      <c r="K501" s="6"/>
      <c r="L501" s="6"/>
      <c r="M501" s="6"/>
      <c r="N501" s="6"/>
      <c r="O501" s="6"/>
      <c r="P501" s="6"/>
      <c r="Q501" s="6"/>
    </row>
    <row r="502">
      <c r="A502" s="1" t="s">
        <v>2756</v>
      </c>
      <c r="B502" s="1" t="s">
        <v>2757</v>
      </c>
      <c r="C502" s="1" t="s">
        <v>7</v>
      </c>
      <c r="D502" s="1">
        <v>0.999690771102905</v>
      </c>
      <c r="E502" s="4">
        <f t="shared" si="1"/>
        <v>99.96907711</v>
      </c>
      <c r="F502" s="6"/>
      <c r="G502" s="6"/>
      <c r="H502" s="6"/>
      <c r="I502" s="6"/>
      <c r="J502" s="6"/>
      <c r="K502" s="6"/>
      <c r="L502" s="6"/>
      <c r="M502" s="6"/>
      <c r="N502" s="6"/>
      <c r="O502" s="6"/>
      <c r="P502" s="6"/>
      <c r="Q502" s="6"/>
    </row>
    <row r="503">
      <c r="A503" s="1" t="s">
        <v>2764</v>
      </c>
      <c r="B503" s="1" t="s">
        <v>2765</v>
      </c>
      <c r="C503" s="1" t="s">
        <v>7</v>
      </c>
      <c r="D503" s="1">
        <v>0.651758968830108</v>
      </c>
      <c r="E503" s="4">
        <f t="shared" si="1"/>
        <v>65.17589688</v>
      </c>
      <c r="F503" s="6"/>
      <c r="G503" s="6"/>
      <c r="H503" s="6"/>
      <c r="I503" s="6"/>
      <c r="J503" s="6"/>
      <c r="K503" s="6"/>
      <c r="L503" s="6"/>
      <c r="M503" s="6"/>
      <c r="N503" s="6"/>
      <c r="O503" s="6"/>
      <c r="P503" s="6"/>
      <c r="Q503" s="6"/>
    </row>
    <row r="504">
      <c r="A504" s="1" t="s">
        <v>2766</v>
      </c>
      <c r="B504" s="1" t="s">
        <v>2767</v>
      </c>
      <c r="C504" s="1" t="s">
        <v>7</v>
      </c>
      <c r="D504" s="1">
        <v>0.615157783031463</v>
      </c>
      <c r="E504" s="4">
        <f t="shared" si="1"/>
        <v>61.5157783</v>
      </c>
      <c r="F504" s="6"/>
      <c r="G504" s="6"/>
      <c r="H504" s="6"/>
      <c r="I504" s="6"/>
      <c r="J504" s="6"/>
      <c r="K504" s="6"/>
      <c r="L504" s="6"/>
      <c r="M504" s="6"/>
      <c r="N504" s="6"/>
      <c r="O504" s="6"/>
      <c r="P504" s="6"/>
      <c r="Q504" s="6"/>
    </row>
    <row r="505">
      <c r="A505" s="1" t="s">
        <v>2768</v>
      </c>
      <c r="B505" s="1" t="s">
        <v>2769</v>
      </c>
      <c r="C505" s="1" t="s">
        <v>7</v>
      </c>
      <c r="D505" s="1">
        <v>0.997671425342559</v>
      </c>
      <c r="E505" s="4">
        <f t="shared" si="1"/>
        <v>99.76714253</v>
      </c>
      <c r="F505" s="6"/>
      <c r="G505" s="6"/>
      <c r="H505" s="6"/>
      <c r="I505" s="6"/>
      <c r="J505" s="6"/>
      <c r="K505" s="6"/>
      <c r="L505" s="6"/>
      <c r="M505" s="6"/>
      <c r="N505" s="6"/>
      <c r="O505" s="6"/>
      <c r="P505" s="6"/>
      <c r="Q505" s="6"/>
    </row>
    <row r="506">
      <c r="A506" s="1" t="s">
        <v>2772</v>
      </c>
      <c r="B506" s="1" t="s">
        <v>2773</v>
      </c>
      <c r="C506" s="1" t="s">
        <v>7</v>
      </c>
      <c r="D506" s="1">
        <v>0.788814783096313</v>
      </c>
      <c r="E506" s="4">
        <f t="shared" si="1"/>
        <v>78.88147831</v>
      </c>
      <c r="F506" s="6"/>
      <c r="G506" s="6"/>
      <c r="H506" s="6"/>
      <c r="I506" s="6"/>
      <c r="J506" s="6"/>
      <c r="K506" s="6"/>
      <c r="L506" s="6"/>
      <c r="M506" s="6"/>
      <c r="N506" s="6"/>
      <c r="O506" s="6"/>
      <c r="P506" s="6"/>
      <c r="Q506" s="6"/>
    </row>
    <row r="507">
      <c r="A507" s="1" t="s">
        <v>2776</v>
      </c>
      <c r="B507" s="1" t="s">
        <v>2777</v>
      </c>
      <c r="C507" s="1" t="s">
        <v>7</v>
      </c>
      <c r="D507" s="1">
        <v>0.944626808166503</v>
      </c>
      <c r="E507" s="4">
        <f t="shared" si="1"/>
        <v>94.46268082</v>
      </c>
      <c r="F507" s="6"/>
      <c r="G507" s="6"/>
      <c r="H507" s="6"/>
      <c r="I507" s="6"/>
      <c r="J507" s="6"/>
      <c r="K507" s="6"/>
      <c r="L507" s="6"/>
      <c r="M507" s="6"/>
      <c r="N507" s="6"/>
      <c r="O507" s="6"/>
      <c r="P507" s="6"/>
      <c r="Q507" s="6"/>
    </row>
    <row r="508">
      <c r="A508" s="1" t="s">
        <v>2778</v>
      </c>
      <c r="B508" s="1" t="s">
        <v>2779</v>
      </c>
      <c r="C508" s="1" t="s">
        <v>7</v>
      </c>
      <c r="D508" s="1">
        <v>0.957946479320526</v>
      </c>
      <c r="E508" s="4">
        <f t="shared" si="1"/>
        <v>95.79464793</v>
      </c>
      <c r="F508" s="6"/>
      <c r="G508" s="6"/>
      <c r="H508" s="6"/>
      <c r="I508" s="6"/>
      <c r="J508" s="6"/>
      <c r="K508" s="6"/>
      <c r="L508" s="6"/>
      <c r="M508" s="6"/>
      <c r="N508" s="6"/>
      <c r="O508" s="6"/>
      <c r="P508" s="6"/>
      <c r="Q508" s="6"/>
    </row>
    <row r="509">
      <c r="A509" s="1" t="s">
        <v>2780</v>
      </c>
      <c r="B509" s="1" t="s">
        <v>2781</v>
      </c>
      <c r="C509" s="1" t="s">
        <v>7</v>
      </c>
      <c r="D509" s="1">
        <v>0.924995422363281</v>
      </c>
      <c r="E509" s="4">
        <f t="shared" si="1"/>
        <v>92.49954224</v>
      </c>
      <c r="F509" s="6"/>
      <c r="G509" s="6"/>
      <c r="H509" s="6"/>
      <c r="I509" s="6"/>
      <c r="J509" s="6"/>
      <c r="K509" s="6"/>
      <c r="L509" s="6"/>
      <c r="M509" s="6"/>
      <c r="N509" s="6"/>
      <c r="O509" s="6"/>
      <c r="P509" s="6"/>
      <c r="Q509" s="6"/>
    </row>
    <row r="510">
      <c r="A510" s="1" t="s">
        <v>2788</v>
      </c>
      <c r="B510" s="1" t="s">
        <v>2789</v>
      </c>
      <c r="C510" s="1" t="s">
        <v>7</v>
      </c>
      <c r="D510" s="1">
        <v>0.981216490268707</v>
      </c>
      <c r="E510" s="4">
        <f t="shared" si="1"/>
        <v>98.12164903</v>
      </c>
      <c r="F510" s="6"/>
      <c r="G510" s="6"/>
      <c r="H510" s="6"/>
      <c r="I510" s="6"/>
      <c r="J510" s="6"/>
      <c r="K510" s="6"/>
      <c r="L510" s="6"/>
      <c r="M510" s="6"/>
      <c r="N510" s="6"/>
      <c r="O510" s="6"/>
      <c r="P510" s="6"/>
      <c r="Q510" s="6"/>
    </row>
    <row r="511">
      <c r="A511" s="1" t="s">
        <v>2792</v>
      </c>
      <c r="B511" s="1" t="s">
        <v>2793</v>
      </c>
      <c r="C511" s="1" t="s">
        <v>7</v>
      </c>
      <c r="D511" s="1">
        <v>0.764441072940826</v>
      </c>
      <c r="E511" s="4">
        <f t="shared" si="1"/>
        <v>76.44410729</v>
      </c>
      <c r="F511" s="6"/>
      <c r="G511" s="6"/>
      <c r="H511" s="6"/>
      <c r="I511" s="6"/>
      <c r="J511" s="6"/>
      <c r="K511" s="6"/>
      <c r="L511" s="6"/>
      <c r="M511" s="6"/>
      <c r="N511" s="6"/>
      <c r="O511" s="6"/>
      <c r="P511" s="6"/>
      <c r="Q511" s="6"/>
    </row>
    <row r="512">
      <c r="A512" s="1" t="s">
        <v>2798</v>
      </c>
      <c r="B512" s="1" t="s">
        <v>2799</v>
      </c>
      <c r="C512" s="1" t="s">
        <v>7</v>
      </c>
      <c r="D512" s="1">
        <v>0.60947573184967</v>
      </c>
      <c r="E512" s="4">
        <f t="shared" si="1"/>
        <v>60.94757318</v>
      </c>
      <c r="F512" s="6"/>
      <c r="G512" s="6"/>
      <c r="H512" s="6"/>
      <c r="I512" s="6"/>
      <c r="J512" s="6"/>
      <c r="K512" s="6"/>
      <c r="L512" s="6"/>
      <c r="M512" s="6"/>
      <c r="N512" s="6"/>
      <c r="O512" s="6"/>
      <c r="P512" s="6"/>
      <c r="Q512" s="6"/>
    </row>
    <row r="513">
      <c r="A513" s="1" t="s">
        <v>2814</v>
      </c>
      <c r="B513" s="1" t="s">
        <v>2815</v>
      </c>
      <c r="C513" s="1" t="s">
        <v>7</v>
      </c>
      <c r="D513" s="1">
        <v>0.98619657754898</v>
      </c>
      <c r="E513" s="4">
        <f t="shared" si="1"/>
        <v>98.61965775</v>
      </c>
      <c r="F513" s="6"/>
      <c r="G513" s="6"/>
      <c r="H513" s="6"/>
      <c r="I513" s="6"/>
      <c r="J513" s="6"/>
      <c r="K513" s="6"/>
      <c r="L513" s="6"/>
      <c r="M513" s="6"/>
      <c r="N513" s="6"/>
      <c r="O513" s="6"/>
      <c r="P513" s="6"/>
      <c r="Q513" s="6"/>
    </row>
    <row r="514">
      <c r="A514" s="1" t="s">
        <v>2824</v>
      </c>
      <c r="B514" s="1" t="s">
        <v>2825</v>
      </c>
      <c r="C514" s="1" t="s">
        <v>7</v>
      </c>
      <c r="D514" s="1">
        <v>0.475024044513702</v>
      </c>
      <c r="E514" s="4">
        <f t="shared" si="1"/>
        <v>47.50240445</v>
      </c>
      <c r="F514" s="6"/>
      <c r="G514" s="6"/>
      <c r="H514" s="6"/>
      <c r="I514" s="6"/>
      <c r="J514" s="6"/>
      <c r="K514" s="6"/>
      <c r="L514" s="6"/>
      <c r="M514" s="6"/>
      <c r="N514" s="6"/>
      <c r="O514" s="6"/>
      <c r="P514" s="6"/>
      <c r="Q514" s="6"/>
    </row>
    <row r="515">
      <c r="A515" s="1" t="s">
        <v>2830</v>
      </c>
      <c r="B515" s="1" t="s">
        <v>2831</v>
      </c>
      <c r="C515" s="1" t="s">
        <v>7</v>
      </c>
      <c r="D515" s="1">
        <v>0.998675405979156</v>
      </c>
      <c r="E515" s="4">
        <f t="shared" si="1"/>
        <v>99.8675406</v>
      </c>
      <c r="F515" s="6"/>
      <c r="G515" s="6"/>
      <c r="H515" s="6"/>
      <c r="I515" s="6"/>
      <c r="J515" s="6"/>
      <c r="K515" s="6"/>
      <c r="L515" s="6"/>
      <c r="M515" s="6"/>
      <c r="N515" s="6"/>
      <c r="O515" s="6"/>
      <c r="P515" s="6"/>
      <c r="Q515" s="6"/>
    </row>
    <row r="516">
      <c r="A516" s="1" t="s">
        <v>2840</v>
      </c>
      <c r="B516" s="1" t="s">
        <v>2841</v>
      </c>
      <c r="C516" s="1" t="s">
        <v>7</v>
      </c>
      <c r="D516" s="1">
        <v>0.985523700714111</v>
      </c>
      <c r="E516" s="4">
        <f t="shared" si="1"/>
        <v>98.55237007</v>
      </c>
      <c r="F516" s="6"/>
      <c r="G516" s="6"/>
      <c r="H516" s="6"/>
      <c r="I516" s="6"/>
      <c r="J516" s="6"/>
      <c r="K516" s="6"/>
      <c r="L516" s="6"/>
      <c r="M516" s="6"/>
      <c r="N516" s="6"/>
      <c r="O516" s="6"/>
      <c r="P516" s="6"/>
      <c r="Q516" s="6"/>
    </row>
    <row r="517">
      <c r="A517" s="1" t="s">
        <v>2842</v>
      </c>
      <c r="B517" s="1" t="s">
        <v>2843</v>
      </c>
      <c r="C517" s="1" t="s">
        <v>7</v>
      </c>
      <c r="D517" s="1">
        <v>0.983478009700775</v>
      </c>
      <c r="E517" s="4">
        <f t="shared" si="1"/>
        <v>98.34780097</v>
      </c>
      <c r="F517" s="6"/>
      <c r="G517" s="6"/>
      <c r="H517" s="6"/>
      <c r="I517" s="6"/>
      <c r="J517" s="6"/>
      <c r="K517" s="6"/>
      <c r="L517" s="6"/>
      <c r="M517" s="6"/>
      <c r="N517" s="6"/>
      <c r="O517" s="6"/>
      <c r="P517" s="6"/>
      <c r="Q517" s="6"/>
    </row>
    <row r="518">
      <c r="A518" s="1" t="s">
        <v>2844</v>
      </c>
      <c r="B518" s="1" t="s">
        <v>2845</v>
      </c>
      <c r="C518" s="1" t="s">
        <v>7</v>
      </c>
      <c r="D518" s="1">
        <v>0.948985993862152</v>
      </c>
      <c r="E518" s="4">
        <f t="shared" si="1"/>
        <v>94.89859939</v>
      </c>
      <c r="F518" s="6"/>
      <c r="G518" s="6"/>
      <c r="H518" s="6"/>
      <c r="I518" s="6"/>
      <c r="J518" s="6"/>
      <c r="K518" s="6"/>
      <c r="L518" s="6"/>
      <c r="M518" s="6"/>
      <c r="N518" s="6"/>
      <c r="O518" s="6"/>
      <c r="P518" s="6"/>
      <c r="Q518" s="6"/>
    </row>
    <row r="519">
      <c r="A519" s="1" t="s">
        <v>2856</v>
      </c>
      <c r="B519" s="1" t="s">
        <v>2857</v>
      </c>
      <c r="C519" s="1" t="s">
        <v>7</v>
      </c>
      <c r="D519" s="1">
        <v>0.99122542142868</v>
      </c>
      <c r="E519" s="4">
        <f t="shared" si="1"/>
        <v>99.12254214</v>
      </c>
      <c r="F519" s="6"/>
      <c r="G519" s="6"/>
      <c r="H519" s="6"/>
      <c r="I519" s="6"/>
      <c r="J519" s="6"/>
      <c r="K519" s="6"/>
      <c r="L519" s="6"/>
      <c r="M519" s="6"/>
      <c r="N519" s="6"/>
      <c r="O519" s="6"/>
      <c r="P519" s="6"/>
      <c r="Q519" s="6"/>
    </row>
    <row r="520">
      <c r="A520" s="1" t="s">
        <v>2860</v>
      </c>
      <c r="B520" s="1" t="s">
        <v>2861</v>
      </c>
      <c r="C520" s="1" t="s">
        <v>7</v>
      </c>
      <c r="D520" s="1">
        <v>0.905161917209625</v>
      </c>
      <c r="E520" s="4">
        <f t="shared" si="1"/>
        <v>90.51619172</v>
      </c>
      <c r="F520" s="6"/>
      <c r="G520" s="6"/>
      <c r="H520" s="6"/>
      <c r="I520" s="6"/>
      <c r="J520" s="6"/>
      <c r="K520" s="6"/>
      <c r="L520" s="6"/>
      <c r="M520" s="6"/>
      <c r="N520" s="6"/>
      <c r="O520" s="6"/>
      <c r="P520" s="6"/>
      <c r="Q520" s="6"/>
    </row>
    <row r="521">
      <c r="A521" s="1" t="s">
        <v>2864</v>
      </c>
      <c r="B521" s="1" t="s">
        <v>2865</v>
      </c>
      <c r="C521" s="1" t="s">
        <v>7</v>
      </c>
      <c r="D521" s="1">
        <v>0.999077796936035</v>
      </c>
      <c r="E521" s="4">
        <f t="shared" si="1"/>
        <v>99.90777969</v>
      </c>
      <c r="F521" s="6"/>
      <c r="G521" s="6"/>
      <c r="H521" s="6"/>
      <c r="I521" s="6"/>
      <c r="J521" s="6"/>
      <c r="K521" s="6"/>
      <c r="L521" s="6"/>
      <c r="M521" s="6"/>
      <c r="N521" s="6"/>
      <c r="O521" s="6"/>
      <c r="P521" s="6"/>
      <c r="Q521" s="6"/>
    </row>
    <row r="522">
      <c r="A522" s="1" t="s">
        <v>2870</v>
      </c>
      <c r="B522" s="1" t="s">
        <v>2871</v>
      </c>
      <c r="C522" s="1" t="s">
        <v>7</v>
      </c>
      <c r="D522" s="1">
        <v>0.986107587814331</v>
      </c>
      <c r="E522" s="4">
        <f t="shared" si="1"/>
        <v>98.61075878</v>
      </c>
      <c r="F522" s="6"/>
      <c r="G522" s="6"/>
      <c r="H522" s="6"/>
      <c r="I522" s="6"/>
      <c r="J522" s="6"/>
      <c r="K522" s="6"/>
      <c r="L522" s="6"/>
      <c r="M522" s="6"/>
      <c r="N522" s="6"/>
      <c r="O522" s="6"/>
      <c r="P522" s="6"/>
      <c r="Q522" s="6"/>
    </row>
    <row r="523">
      <c r="A523" s="1" t="s">
        <v>2874</v>
      </c>
      <c r="B523" s="1" t="s">
        <v>2875</v>
      </c>
      <c r="C523" s="1" t="s">
        <v>7</v>
      </c>
      <c r="D523" s="1">
        <v>0.995257556438446</v>
      </c>
      <c r="E523" s="4">
        <f t="shared" si="1"/>
        <v>99.52575564</v>
      </c>
      <c r="F523" s="6"/>
      <c r="G523" s="6"/>
      <c r="H523" s="6"/>
      <c r="I523" s="6"/>
      <c r="J523" s="6"/>
      <c r="K523" s="6"/>
      <c r="L523" s="6"/>
      <c r="M523" s="6"/>
      <c r="N523" s="6"/>
      <c r="O523" s="6"/>
      <c r="P523" s="6"/>
      <c r="Q523" s="6"/>
    </row>
    <row r="524">
      <c r="A524" s="1" t="s">
        <v>2880</v>
      </c>
      <c r="B524" s="1" t="s">
        <v>2881</v>
      </c>
      <c r="C524" s="1" t="s">
        <v>7</v>
      </c>
      <c r="D524" s="1">
        <v>0.988179445266723</v>
      </c>
      <c r="E524" s="4">
        <f t="shared" si="1"/>
        <v>98.81794453</v>
      </c>
      <c r="F524" s="6"/>
      <c r="G524" s="6"/>
      <c r="H524" s="6"/>
      <c r="I524" s="6"/>
      <c r="J524" s="6"/>
      <c r="K524" s="6"/>
      <c r="L524" s="6"/>
      <c r="M524" s="6"/>
      <c r="N524" s="6"/>
      <c r="O524" s="6"/>
      <c r="P524" s="6"/>
      <c r="Q524" s="6"/>
    </row>
    <row r="525">
      <c r="A525" s="1" t="s">
        <v>2884</v>
      </c>
      <c r="B525" s="1" t="s">
        <v>2885</v>
      </c>
      <c r="C525" s="1" t="s">
        <v>7</v>
      </c>
      <c r="D525" s="1">
        <v>0.99613744020462</v>
      </c>
      <c r="E525" s="4">
        <f t="shared" si="1"/>
        <v>99.61374402</v>
      </c>
      <c r="F525" s="6"/>
      <c r="G525" s="6"/>
      <c r="H525" s="6"/>
      <c r="I525" s="6"/>
      <c r="J525" s="6"/>
      <c r="K525" s="6"/>
      <c r="L525" s="6"/>
      <c r="M525" s="6"/>
      <c r="N525" s="6"/>
      <c r="O525" s="6"/>
      <c r="P525" s="6"/>
      <c r="Q525" s="6"/>
    </row>
    <row r="526">
      <c r="A526" s="1" t="s">
        <v>2886</v>
      </c>
      <c r="B526" s="1" t="s">
        <v>2887</v>
      </c>
      <c r="C526" s="1" t="s">
        <v>7</v>
      </c>
      <c r="D526" s="1">
        <v>0.998011231422424</v>
      </c>
      <c r="E526" s="4">
        <f t="shared" si="1"/>
        <v>99.80112314</v>
      </c>
      <c r="F526" s="6"/>
      <c r="G526" s="6"/>
      <c r="H526" s="6"/>
      <c r="I526" s="6"/>
      <c r="J526" s="6"/>
      <c r="K526" s="6"/>
      <c r="L526" s="6"/>
      <c r="M526" s="6"/>
      <c r="N526" s="6"/>
      <c r="O526" s="6"/>
      <c r="P526" s="6"/>
      <c r="Q526" s="6"/>
    </row>
    <row r="527">
      <c r="A527" s="1" t="s">
        <v>2890</v>
      </c>
      <c r="B527" s="1" t="s">
        <v>2891</v>
      </c>
      <c r="C527" s="1" t="s">
        <v>7</v>
      </c>
      <c r="D527" s="1">
        <v>0.998555719852447</v>
      </c>
      <c r="E527" s="4">
        <f t="shared" si="1"/>
        <v>99.85557199</v>
      </c>
      <c r="F527" s="6"/>
      <c r="G527" s="6"/>
      <c r="H527" s="6"/>
      <c r="I527" s="6"/>
      <c r="J527" s="6"/>
      <c r="K527" s="6"/>
      <c r="L527" s="6"/>
      <c r="M527" s="6"/>
      <c r="N527" s="6"/>
      <c r="O527" s="6"/>
      <c r="P527" s="6"/>
      <c r="Q527" s="6"/>
    </row>
    <row r="528">
      <c r="A528" s="1" t="s">
        <v>2908</v>
      </c>
      <c r="B528" s="1" t="s">
        <v>2909</v>
      </c>
      <c r="C528" s="1" t="s">
        <v>7</v>
      </c>
      <c r="D528" s="1">
        <v>0.999195635318756</v>
      </c>
      <c r="E528" s="4">
        <f t="shared" si="1"/>
        <v>99.91956353</v>
      </c>
      <c r="F528" s="6"/>
      <c r="G528" s="6"/>
      <c r="H528" s="6"/>
      <c r="I528" s="6"/>
      <c r="J528" s="6"/>
      <c r="K528" s="6"/>
      <c r="L528" s="6"/>
      <c r="M528" s="6"/>
      <c r="N528" s="6"/>
      <c r="O528" s="6"/>
      <c r="P528" s="6"/>
      <c r="Q528" s="6"/>
    </row>
    <row r="529">
      <c r="A529" s="1" t="s">
        <v>2922</v>
      </c>
      <c r="B529" s="1" t="s">
        <v>2923</v>
      </c>
      <c r="C529" s="1" t="s">
        <v>7</v>
      </c>
      <c r="D529" s="1">
        <v>0.988910198211669</v>
      </c>
      <c r="E529" s="4">
        <f t="shared" si="1"/>
        <v>98.89101982</v>
      </c>
      <c r="F529" s="6"/>
      <c r="G529" s="6"/>
      <c r="H529" s="6"/>
      <c r="I529" s="6"/>
      <c r="J529" s="6"/>
      <c r="K529" s="6"/>
      <c r="L529" s="6"/>
      <c r="M529" s="6"/>
      <c r="N529" s="6"/>
      <c r="O529" s="6"/>
      <c r="P529" s="6"/>
      <c r="Q529" s="6"/>
    </row>
    <row r="530">
      <c r="A530" s="1" t="s">
        <v>2926</v>
      </c>
      <c r="B530" s="1" t="s">
        <v>2927</v>
      </c>
      <c r="C530" s="1" t="s">
        <v>7</v>
      </c>
      <c r="D530" s="1">
        <v>0.999208033084869</v>
      </c>
      <c r="E530" s="4">
        <f t="shared" si="1"/>
        <v>99.92080331</v>
      </c>
      <c r="F530" s="6"/>
      <c r="G530" s="6"/>
      <c r="H530" s="6"/>
      <c r="I530" s="6"/>
      <c r="J530" s="6"/>
      <c r="K530" s="6"/>
      <c r="L530" s="6"/>
      <c r="M530" s="6"/>
      <c r="N530" s="6"/>
      <c r="O530" s="6"/>
      <c r="P530" s="6"/>
      <c r="Q530" s="6"/>
    </row>
    <row r="531">
      <c r="A531" s="1" t="s">
        <v>2936</v>
      </c>
      <c r="B531" s="1" t="s">
        <v>2937</v>
      </c>
      <c r="C531" s="1" t="s">
        <v>7</v>
      </c>
      <c r="D531" s="1">
        <v>0.999406814575195</v>
      </c>
      <c r="E531" s="4">
        <f t="shared" si="1"/>
        <v>99.94068146</v>
      </c>
      <c r="F531" s="6"/>
      <c r="G531" s="6"/>
      <c r="H531" s="6"/>
      <c r="I531" s="6"/>
      <c r="J531" s="6"/>
      <c r="K531" s="6"/>
      <c r="L531" s="6"/>
      <c r="M531" s="6"/>
      <c r="N531" s="6"/>
      <c r="O531" s="6"/>
      <c r="P531" s="6"/>
      <c r="Q531" s="6"/>
    </row>
    <row r="532">
      <c r="A532" s="1" t="s">
        <v>2952</v>
      </c>
      <c r="B532" s="1" t="s">
        <v>2953</v>
      </c>
      <c r="C532" s="1" t="s">
        <v>7</v>
      </c>
      <c r="D532" s="1">
        <v>0.916060507297515</v>
      </c>
      <c r="E532" s="4">
        <f t="shared" si="1"/>
        <v>91.60605073</v>
      </c>
      <c r="F532" s="6"/>
      <c r="G532" s="6"/>
      <c r="H532" s="6"/>
      <c r="I532" s="6"/>
      <c r="J532" s="6"/>
      <c r="K532" s="6"/>
      <c r="L532" s="6"/>
      <c r="M532" s="6"/>
      <c r="N532" s="6"/>
      <c r="O532" s="6"/>
      <c r="P532" s="6"/>
      <c r="Q532" s="6"/>
    </row>
    <row r="533">
      <c r="A533" s="1" t="s">
        <v>2954</v>
      </c>
      <c r="B533" s="1" t="s">
        <v>2955</v>
      </c>
      <c r="C533" s="1" t="s">
        <v>7</v>
      </c>
      <c r="D533" s="1">
        <v>0.999280035495758</v>
      </c>
      <c r="E533" s="4">
        <f t="shared" si="1"/>
        <v>99.92800355</v>
      </c>
      <c r="F533" s="6"/>
      <c r="G533" s="6"/>
      <c r="H533" s="6"/>
      <c r="I533" s="6"/>
      <c r="J533" s="6"/>
      <c r="K533" s="6"/>
      <c r="L533" s="6"/>
      <c r="M533" s="6"/>
      <c r="N533" s="6"/>
      <c r="O533" s="6"/>
      <c r="P533" s="6"/>
      <c r="Q533" s="6"/>
    </row>
    <row r="534">
      <c r="A534" s="1" t="s">
        <v>2958</v>
      </c>
      <c r="B534" s="1" t="s">
        <v>2959</v>
      </c>
      <c r="C534" s="1" t="s">
        <v>7</v>
      </c>
      <c r="D534" s="1">
        <v>0.964334845542907</v>
      </c>
      <c r="E534" s="4">
        <f t="shared" si="1"/>
        <v>96.43348455</v>
      </c>
      <c r="F534" s="6"/>
      <c r="G534" s="6"/>
      <c r="H534" s="6"/>
      <c r="I534" s="6"/>
      <c r="J534" s="6"/>
      <c r="K534" s="6"/>
      <c r="L534" s="6"/>
      <c r="M534" s="6"/>
      <c r="N534" s="6"/>
      <c r="O534" s="6"/>
      <c r="P534" s="6"/>
      <c r="Q534" s="6"/>
    </row>
    <row r="535">
      <c r="A535" s="1" t="s">
        <v>2962</v>
      </c>
      <c r="B535" s="1" t="s">
        <v>2963</v>
      </c>
      <c r="C535" s="1" t="s">
        <v>7</v>
      </c>
      <c r="D535" s="1">
        <v>0.997733116149902</v>
      </c>
      <c r="E535" s="4">
        <f t="shared" si="1"/>
        <v>99.77331161</v>
      </c>
      <c r="F535" s="6"/>
      <c r="G535" s="6"/>
      <c r="H535" s="6"/>
      <c r="I535" s="6"/>
      <c r="J535" s="6"/>
      <c r="K535" s="6"/>
      <c r="L535" s="6"/>
      <c r="M535" s="6"/>
      <c r="N535" s="6"/>
      <c r="O535" s="6"/>
      <c r="P535" s="6"/>
      <c r="Q535" s="6"/>
    </row>
    <row r="536">
      <c r="A536" s="1" t="s">
        <v>2964</v>
      </c>
      <c r="B536" s="1" t="s">
        <v>2965</v>
      </c>
      <c r="C536" s="1" t="s">
        <v>7</v>
      </c>
      <c r="D536" s="1">
        <v>0.981356859207153</v>
      </c>
      <c r="E536" s="4">
        <f t="shared" si="1"/>
        <v>98.13568592</v>
      </c>
      <c r="F536" s="6"/>
      <c r="G536" s="6"/>
      <c r="H536" s="6"/>
      <c r="I536" s="6"/>
      <c r="J536" s="6"/>
      <c r="K536" s="6"/>
      <c r="L536" s="6"/>
      <c r="M536" s="6"/>
      <c r="N536" s="6"/>
      <c r="O536" s="6"/>
      <c r="P536" s="6"/>
      <c r="Q536" s="6"/>
    </row>
    <row r="537">
      <c r="A537" s="1" t="s">
        <v>2982</v>
      </c>
      <c r="B537" s="1" t="s">
        <v>2983</v>
      </c>
      <c r="C537" s="1" t="s">
        <v>7</v>
      </c>
      <c r="D537" s="1">
        <v>0.570475697517395</v>
      </c>
      <c r="E537" s="4">
        <f t="shared" si="1"/>
        <v>57.04756975</v>
      </c>
      <c r="F537" s="6"/>
      <c r="G537" s="6"/>
      <c r="H537" s="6"/>
      <c r="I537" s="6"/>
      <c r="J537" s="6"/>
      <c r="K537" s="6"/>
      <c r="L537" s="6"/>
      <c r="M537" s="6"/>
      <c r="N537" s="6"/>
      <c r="O537" s="6"/>
      <c r="P537" s="6"/>
      <c r="Q537" s="6"/>
    </row>
    <row r="538">
      <c r="A538" s="1" t="s">
        <v>2998</v>
      </c>
      <c r="B538" s="1" t="s">
        <v>2999</v>
      </c>
      <c r="C538" s="1" t="s">
        <v>7</v>
      </c>
      <c r="D538" s="1">
        <v>0.995819091796875</v>
      </c>
      <c r="E538" s="4">
        <f t="shared" si="1"/>
        <v>99.58190918</v>
      </c>
      <c r="F538" s="6"/>
      <c r="G538" s="6"/>
      <c r="H538" s="6"/>
      <c r="I538" s="6"/>
      <c r="J538" s="6"/>
      <c r="K538" s="6"/>
      <c r="L538" s="6"/>
      <c r="M538" s="6"/>
      <c r="N538" s="6"/>
      <c r="O538" s="6"/>
      <c r="P538" s="6"/>
      <c r="Q538" s="6"/>
    </row>
    <row r="539">
      <c r="A539" s="1" t="s">
        <v>3004</v>
      </c>
      <c r="B539" s="1" t="s">
        <v>3005</v>
      </c>
      <c r="C539" s="1" t="s">
        <v>7</v>
      </c>
      <c r="D539" s="1">
        <v>0.988486409187316</v>
      </c>
      <c r="E539" s="4">
        <f t="shared" si="1"/>
        <v>98.84864092</v>
      </c>
      <c r="F539" s="6"/>
      <c r="G539" s="6"/>
      <c r="H539" s="6"/>
      <c r="I539" s="6"/>
      <c r="J539" s="6"/>
      <c r="K539" s="6"/>
      <c r="L539" s="6"/>
      <c r="M539" s="6"/>
      <c r="N539" s="6"/>
      <c r="O539" s="6"/>
      <c r="P539" s="6"/>
      <c r="Q539" s="6"/>
    </row>
    <row r="540">
      <c r="A540" s="1" t="s">
        <v>3018</v>
      </c>
      <c r="B540" s="1" t="s">
        <v>3019</v>
      </c>
      <c r="C540" s="1" t="s">
        <v>7</v>
      </c>
      <c r="D540" s="1">
        <v>0.721203446388244</v>
      </c>
      <c r="E540" s="4">
        <f t="shared" si="1"/>
        <v>72.12034464</v>
      </c>
      <c r="F540" s="6"/>
      <c r="G540" s="6"/>
      <c r="H540" s="6"/>
      <c r="I540" s="6"/>
      <c r="J540" s="6"/>
      <c r="K540" s="6"/>
      <c r="L540" s="6"/>
      <c r="M540" s="6"/>
      <c r="N540" s="6"/>
      <c r="O540" s="6"/>
      <c r="P540" s="6"/>
      <c r="Q540" s="6"/>
    </row>
    <row r="541">
      <c r="A541" s="1" t="s">
        <v>3040</v>
      </c>
      <c r="B541" s="1" t="s">
        <v>3041</v>
      </c>
      <c r="C541" s="1" t="s">
        <v>7</v>
      </c>
      <c r="D541" s="1">
        <v>0.992860019207</v>
      </c>
      <c r="E541" s="4">
        <f t="shared" si="1"/>
        <v>99.28600192</v>
      </c>
      <c r="F541" s="6"/>
      <c r="G541" s="6"/>
      <c r="H541" s="6"/>
      <c r="I541" s="6"/>
      <c r="J541" s="6"/>
      <c r="K541" s="6"/>
      <c r="L541" s="6"/>
      <c r="M541" s="6"/>
      <c r="N541" s="6"/>
      <c r="O541" s="6"/>
      <c r="P541" s="6"/>
      <c r="Q541" s="6"/>
    </row>
    <row r="542">
      <c r="A542" s="1" t="s">
        <v>3050</v>
      </c>
      <c r="B542" s="1" t="s">
        <v>3051</v>
      </c>
      <c r="C542" s="1" t="s">
        <v>7</v>
      </c>
      <c r="D542" s="1">
        <v>0.996107161045074</v>
      </c>
      <c r="E542" s="4">
        <f t="shared" si="1"/>
        <v>99.6107161</v>
      </c>
      <c r="F542" s="6"/>
      <c r="G542" s="6"/>
      <c r="H542" s="6"/>
      <c r="I542" s="6"/>
      <c r="J542" s="6"/>
      <c r="K542" s="6"/>
      <c r="L542" s="6"/>
      <c r="M542" s="6"/>
      <c r="N542" s="6"/>
      <c r="O542" s="6"/>
      <c r="P542" s="6"/>
      <c r="Q542" s="6"/>
    </row>
    <row r="543">
      <c r="A543" s="1" t="s">
        <v>3078</v>
      </c>
      <c r="B543" s="1" t="s">
        <v>3079</v>
      </c>
      <c r="C543" s="1" t="s">
        <v>7</v>
      </c>
      <c r="D543" s="1">
        <v>0.923267304897308</v>
      </c>
      <c r="E543" s="4">
        <f t="shared" si="1"/>
        <v>92.32673049</v>
      </c>
      <c r="F543" s="6"/>
      <c r="G543" s="6"/>
      <c r="H543" s="6"/>
      <c r="I543" s="6"/>
      <c r="J543" s="6"/>
      <c r="K543" s="6"/>
      <c r="L543" s="6"/>
      <c r="M543" s="6"/>
      <c r="N543" s="6"/>
      <c r="O543" s="6"/>
      <c r="P543" s="6"/>
      <c r="Q543" s="6"/>
    </row>
    <row r="544">
      <c r="A544" s="1" t="s">
        <v>3082</v>
      </c>
      <c r="B544" s="1" t="s">
        <v>3083</v>
      </c>
      <c r="C544" s="1" t="s">
        <v>7</v>
      </c>
      <c r="D544" s="1">
        <v>0.982122421264648</v>
      </c>
      <c r="E544" s="4">
        <f t="shared" si="1"/>
        <v>98.21224213</v>
      </c>
      <c r="F544" s="6"/>
      <c r="G544" s="6"/>
      <c r="H544" s="6"/>
      <c r="I544" s="6"/>
      <c r="J544" s="6"/>
      <c r="K544" s="6"/>
      <c r="L544" s="6"/>
      <c r="M544" s="6"/>
      <c r="N544" s="6"/>
      <c r="O544" s="6"/>
      <c r="P544" s="6"/>
      <c r="Q544" s="6"/>
    </row>
    <row r="545">
      <c r="A545" s="1" t="s">
        <v>3084</v>
      </c>
      <c r="B545" s="1" t="s">
        <v>3085</v>
      </c>
      <c r="C545" s="1" t="s">
        <v>7</v>
      </c>
      <c r="D545" s="1">
        <v>0.491405308246612</v>
      </c>
      <c r="E545" s="4">
        <f t="shared" si="1"/>
        <v>49.14053082</v>
      </c>
      <c r="F545" s="6"/>
      <c r="G545" s="6"/>
      <c r="H545" s="6"/>
      <c r="I545" s="6"/>
      <c r="J545" s="6"/>
      <c r="K545" s="6"/>
      <c r="L545" s="6"/>
      <c r="M545" s="6"/>
      <c r="N545" s="6"/>
      <c r="O545" s="6"/>
      <c r="P545" s="6"/>
      <c r="Q545" s="6"/>
    </row>
    <row r="546">
      <c r="A546" s="1" t="s">
        <v>3096</v>
      </c>
      <c r="B546" s="1" t="s">
        <v>3097</v>
      </c>
      <c r="C546" s="1" t="s">
        <v>7</v>
      </c>
      <c r="D546" s="1">
        <v>0.529327988624572</v>
      </c>
      <c r="E546" s="4">
        <f t="shared" si="1"/>
        <v>52.93279886</v>
      </c>
      <c r="F546" s="6"/>
      <c r="G546" s="6"/>
      <c r="H546" s="6"/>
      <c r="I546" s="6"/>
      <c r="J546" s="6"/>
      <c r="K546" s="6"/>
      <c r="L546" s="6"/>
      <c r="M546" s="6"/>
      <c r="N546" s="6"/>
      <c r="O546" s="6"/>
      <c r="P546" s="6"/>
      <c r="Q546" s="6"/>
    </row>
    <row r="547">
      <c r="A547" s="1" t="s">
        <v>3098</v>
      </c>
      <c r="B547" s="1" t="s">
        <v>3099</v>
      </c>
      <c r="C547" s="1" t="s">
        <v>7</v>
      </c>
      <c r="D547" s="1">
        <v>0.971306025981903</v>
      </c>
      <c r="E547" s="4">
        <f t="shared" si="1"/>
        <v>97.1306026</v>
      </c>
      <c r="F547" s="6"/>
      <c r="G547" s="6"/>
      <c r="H547" s="6"/>
      <c r="I547" s="6"/>
      <c r="J547" s="6"/>
      <c r="K547" s="6"/>
      <c r="L547" s="6"/>
      <c r="M547" s="6"/>
      <c r="N547" s="6"/>
      <c r="O547" s="6"/>
      <c r="P547" s="6"/>
      <c r="Q547" s="6"/>
    </row>
    <row r="548">
      <c r="A548" s="1" t="s">
        <v>3104</v>
      </c>
      <c r="B548" s="1" t="s">
        <v>3105</v>
      </c>
      <c r="C548" s="1" t="s">
        <v>7</v>
      </c>
      <c r="D548" s="1">
        <v>0.965543150901794</v>
      </c>
      <c r="E548" s="4">
        <f t="shared" si="1"/>
        <v>96.55431509</v>
      </c>
      <c r="F548" s="6"/>
      <c r="G548" s="6"/>
      <c r="H548" s="6"/>
      <c r="I548" s="6"/>
      <c r="J548" s="6"/>
      <c r="K548" s="6"/>
      <c r="L548" s="6"/>
      <c r="M548" s="6"/>
      <c r="N548" s="6"/>
      <c r="O548" s="6"/>
      <c r="P548" s="6"/>
      <c r="Q548" s="6"/>
    </row>
    <row r="549">
      <c r="A549" s="1" t="s">
        <v>3106</v>
      </c>
      <c r="B549" s="1" t="s">
        <v>3107</v>
      </c>
      <c r="C549" s="1" t="s">
        <v>7</v>
      </c>
      <c r="D549" s="1">
        <v>0.688681006431579</v>
      </c>
      <c r="E549" s="4">
        <f t="shared" si="1"/>
        <v>68.86810064</v>
      </c>
      <c r="F549" s="6"/>
      <c r="G549" s="6"/>
      <c r="H549" s="6"/>
      <c r="I549" s="6"/>
      <c r="J549" s="6"/>
      <c r="K549" s="6"/>
      <c r="L549" s="6"/>
      <c r="M549" s="6"/>
      <c r="N549" s="6"/>
      <c r="O549" s="6"/>
      <c r="P549" s="6"/>
      <c r="Q549" s="6"/>
    </row>
    <row r="550">
      <c r="A550" s="1" t="s">
        <v>3116</v>
      </c>
      <c r="B550" s="1" t="s">
        <v>3117</v>
      </c>
      <c r="C550" s="1" t="s">
        <v>7</v>
      </c>
      <c r="D550" s="1">
        <v>0.999604880809783</v>
      </c>
      <c r="E550" s="4">
        <f t="shared" si="1"/>
        <v>99.96048808</v>
      </c>
      <c r="F550" s="6"/>
      <c r="G550" s="6"/>
      <c r="H550" s="6"/>
      <c r="I550" s="6"/>
      <c r="J550" s="6"/>
      <c r="K550" s="6"/>
      <c r="L550" s="6"/>
      <c r="M550" s="6"/>
      <c r="N550" s="6"/>
      <c r="O550" s="6"/>
      <c r="P550" s="6"/>
      <c r="Q550" s="6"/>
    </row>
    <row r="551">
      <c r="A551" s="1" t="s">
        <v>3126</v>
      </c>
      <c r="B551" s="1" t="s">
        <v>3127</v>
      </c>
      <c r="C551" s="1" t="s">
        <v>7</v>
      </c>
      <c r="D551" s="1">
        <v>0.845142304897308</v>
      </c>
      <c r="E551" s="4">
        <f t="shared" si="1"/>
        <v>84.51423049</v>
      </c>
      <c r="F551" s="6"/>
      <c r="G551" s="6"/>
      <c r="H551" s="6"/>
      <c r="I551" s="6"/>
      <c r="J551" s="6"/>
      <c r="K551" s="6"/>
      <c r="L551" s="6"/>
      <c r="M551" s="6"/>
      <c r="N551" s="6"/>
      <c r="O551" s="6"/>
      <c r="P551" s="6"/>
      <c r="Q551" s="6"/>
    </row>
    <row r="552">
      <c r="A552" s="1" t="s">
        <v>3134</v>
      </c>
      <c r="B552" s="1" t="s">
        <v>3135</v>
      </c>
      <c r="C552" s="1" t="s">
        <v>7</v>
      </c>
      <c r="D552" s="1">
        <v>0.658207237720489</v>
      </c>
      <c r="E552" s="4">
        <f t="shared" si="1"/>
        <v>65.82072377</v>
      </c>
      <c r="F552" s="6"/>
      <c r="G552" s="6"/>
      <c r="H552" s="6"/>
      <c r="I552" s="6"/>
      <c r="J552" s="6"/>
      <c r="K552" s="6"/>
      <c r="L552" s="6"/>
      <c r="M552" s="6"/>
      <c r="N552" s="6"/>
      <c r="O552" s="6"/>
      <c r="P552" s="6"/>
      <c r="Q552" s="6"/>
    </row>
    <row r="553">
      <c r="A553" s="1" t="s">
        <v>3148</v>
      </c>
      <c r="B553" s="1" t="s">
        <v>3149</v>
      </c>
      <c r="C553" s="1" t="s">
        <v>7</v>
      </c>
      <c r="D553" s="1">
        <v>0.998300492763519</v>
      </c>
      <c r="E553" s="4">
        <f t="shared" si="1"/>
        <v>99.83004928</v>
      </c>
      <c r="F553" s="6"/>
      <c r="G553" s="6"/>
      <c r="H553" s="6"/>
      <c r="I553" s="6"/>
      <c r="J553" s="6"/>
      <c r="K553" s="6"/>
      <c r="L553" s="6"/>
      <c r="M553" s="6"/>
      <c r="N553" s="6"/>
      <c r="O553" s="6"/>
      <c r="P553" s="6"/>
      <c r="Q553" s="6"/>
    </row>
    <row r="554">
      <c r="A554" s="1" t="s">
        <v>3150</v>
      </c>
      <c r="B554" s="1" t="s">
        <v>3151</v>
      </c>
      <c r="C554" s="1" t="s">
        <v>7</v>
      </c>
      <c r="D554" s="1">
        <v>0.907115519046783</v>
      </c>
      <c r="E554" s="4">
        <f t="shared" si="1"/>
        <v>90.7115519</v>
      </c>
      <c r="F554" s="6"/>
      <c r="G554" s="6"/>
      <c r="H554" s="6"/>
      <c r="I554" s="6"/>
      <c r="J554" s="6"/>
      <c r="K554" s="6"/>
      <c r="L554" s="6"/>
      <c r="M554" s="6"/>
      <c r="N554" s="6"/>
      <c r="O554" s="6"/>
      <c r="P554" s="6"/>
      <c r="Q554" s="6"/>
    </row>
    <row r="555">
      <c r="A555" s="1" t="s">
        <v>3154</v>
      </c>
      <c r="B555" s="1" t="s">
        <v>3155</v>
      </c>
      <c r="C555" s="1" t="s">
        <v>7</v>
      </c>
      <c r="D555" s="1">
        <v>0.772733271121978</v>
      </c>
      <c r="E555" s="4">
        <f t="shared" si="1"/>
        <v>77.27332711</v>
      </c>
      <c r="F555" s="6"/>
      <c r="G555" s="6"/>
      <c r="H555" s="6"/>
      <c r="I555" s="6"/>
      <c r="J555" s="6"/>
      <c r="K555" s="6"/>
      <c r="L555" s="6"/>
      <c r="M555" s="6"/>
      <c r="N555" s="6"/>
      <c r="O555" s="6"/>
      <c r="P555" s="6"/>
      <c r="Q555" s="6"/>
    </row>
    <row r="556">
      <c r="A556" s="1" t="s">
        <v>3158</v>
      </c>
      <c r="B556" s="1" t="s">
        <v>3159</v>
      </c>
      <c r="C556" s="1" t="s">
        <v>7</v>
      </c>
      <c r="D556" s="1">
        <v>0.781667351722717</v>
      </c>
      <c r="E556" s="4">
        <f t="shared" si="1"/>
        <v>78.16673517</v>
      </c>
      <c r="F556" s="6"/>
      <c r="G556" s="6"/>
      <c r="H556" s="6"/>
      <c r="I556" s="6"/>
      <c r="J556" s="6"/>
      <c r="K556" s="6"/>
      <c r="L556" s="6"/>
      <c r="M556" s="6"/>
      <c r="N556" s="6"/>
      <c r="O556" s="6"/>
      <c r="P556" s="6"/>
      <c r="Q556" s="6"/>
    </row>
    <row r="557">
      <c r="A557" s="1" t="s">
        <v>3160</v>
      </c>
      <c r="B557" s="1" t="s">
        <v>3161</v>
      </c>
      <c r="C557" s="1" t="s">
        <v>7</v>
      </c>
      <c r="D557" s="1">
        <v>0.870550572872161</v>
      </c>
      <c r="E557" s="4">
        <f t="shared" si="1"/>
        <v>87.05505729</v>
      </c>
      <c r="F557" s="6"/>
      <c r="G557" s="6"/>
      <c r="H557" s="6"/>
      <c r="I557" s="6"/>
      <c r="J557" s="6"/>
      <c r="K557" s="6"/>
      <c r="L557" s="6"/>
      <c r="M557" s="6"/>
      <c r="N557" s="6"/>
      <c r="O557" s="6"/>
      <c r="P557" s="6"/>
      <c r="Q557" s="6"/>
    </row>
    <row r="558">
      <c r="A558" s="1" t="s">
        <v>3176</v>
      </c>
      <c r="B558" s="1" t="s">
        <v>3177</v>
      </c>
      <c r="C558" s="1" t="s">
        <v>7</v>
      </c>
      <c r="D558" s="1">
        <v>0.804296314716339</v>
      </c>
      <c r="E558" s="4">
        <f t="shared" si="1"/>
        <v>80.42963147</v>
      </c>
      <c r="F558" s="6"/>
      <c r="G558" s="6"/>
      <c r="H558" s="6"/>
      <c r="I558" s="6"/>
      <c r="J558" s="6"/>
      <c r="K558" s="6"/>
      <c r="L558" s="6"/>
      <c r="M558" s="6"/>
      <c r="N558" s="6"/>
      <c r="O558" s="6"/>
      <c r="P558" s="6"/>
      <c r="Q558" s="6"/>
    </row>
    <row r="559">
      <c r="A559" s="1" t="s">
        <v>3178</v>
      </c>
      <c r="B559" s="1" t="s">
        <v>3179</v>
      </c>
      <c r="C559" s="1" t="s">
        <v>7</v>
      </c>
      <c r="D559" s="1">
        <v>0.991858780384063</v>
      </c>
      <c r="E559" s="4">
        <f t="shared" si="1"/>
        <v>99.18587804</v>
      </c>
      <c r="F559" s="6"/>
      <c r="G559" s="6"/>
      <c r="H559" s="6"/>
      <c r="I559" s="6"/>
      <c r="J559" s="6"/>
      <c r="K559" s="6"/>
      <c r="L559" s="6"/>
      <c r="M559" s="6"/>
      <c r="N559" s="6"/>
      <c r="O559" s="6"/>
      <c r="P559" s="6"/>
      <c r="Q559" s="6"/>
    </row>
    <row r="560">
      <c r="A560" s="1" t="s">
        <v>3184</v>
      </c>
      <c r="B560" s="1" t="s">
        <v>3185</v>
      </c>
      <c r="C560" s="1" t="s">
        <v>7</v>
      </c>
      <c r="D560" s="1">
        <v>0.916559875011444</v>
      </c>
      <c r="E560" s="4">
        <f t="shared" si="1"/>
        <v>91.6559875</v>
      </c>
      <c r="F560" s="6"/>
      <c r="G560" s="6"/>
      <c r="H560" s="6"/>
      <c r="I560" s="6"/>
      <c r="J560" s="6"/>
      <c r="K560" s="6"/>
      <c r="L560" s="6"/>
      <c r="M560" s="6"/>
      <c r="N560" s="6"/>
      <c r="O560" s="6"/>
      <c r="P560" s="6"/>
      <c r="Q560" s="6"/>
    </row>
    <row r="561">
      <c r="A561" s="1" t="s">
        <v>3202</v>
      </c>
      <c r="B561" s="1" t="s">
        <v>3203</v>
      </c>
      <c r="C561" s="1" t="s">
        <v>7</v>
      </c>
      <c r="D561" s="1">
        <v>0.89825963973999</v>
      </c>
      <c r="E561" s="4">
        <f t="shared" si="1"/>
        <v>89.82596397</v>
      </c>
      <c r="F561" s="6"/>
      <c r="G561" s="6"/>
      <c r="H561" s="6"/>
      <c r="I561" s="6"/>
      <c r="J561" s="6"/>
      <c r="K561" s="6"/>
      <c r="L561" s="6"/>
      <c r="M561" s="6"/>
      <c r="N561" s="6"/>
      <c r="O561" s="6"/>
      <c r="P561" s="6"/>
      <c r="Q561" s="6"/>
    </row>
    <row r="562">
      <c r="A562" s="1" t="s">
        <v>3204</v>
      </c>
      <c r="B562" s="1" t="s">
        <v>3205</v>
      </c>
      <c r="C562" s="1" t="s">
        <v>7</v>
      </c>
      <c r="D562" s="1">
        <v>0.995833992958068</v>
      </c>
      <c r="E562" s="4">
        <f t="shared" si="1"/>
        <v>99.5833993</v>
      </c>
      <c r="F562" s="6"/>
      <c r="G562" s="6"/>
      <c r="H562" s="6"/>
      <c r="I562" s="6"/>
      <c r="J562" s="6"/>
      <c r="K562" s="6"/>
      <c r="L562" s="6"/>
      <c r="M562" s="6"/>
      <c r="N562" s="6"/>
      <c r="O562" s="6"/>
      <c r="P562" s="6"/>
      <c r="Q562" s="6"/>
    </row>
    <row r="563">
      <c r="A563" s="1" t="s">
        <v>3214</v>
      </c>
      <c r="B563" s="1" t="s">
        <v>3215</v>
      </c>
      <c r="C563" s="1" t="s">
        <v>7</v>
      </c>
      <c r="D563" s="1">
        <v>0.88806414604187</v>
      </c>
      <c r="E563" s="4">
        <f t="shared" si="1"/>
        <v>88.8064146</v>
      </c>
      <c r="F563" s="6"/>
      <c r="G563" s="6"/>
      <c r="H563" s="6"/>
      <c r="I563" s="6"/>
      <c r="J563" s="6"/>
      <c r="K563" s="6"/>
      <c r="L563" s="6"/>
      <c r="M563" s="6"/>
      <c r="N563" s="6"/>
      <c r="O563" s="6"/>
      <c r="P563" s="6"/>
      <c r="Q563" s="6"/>
    </row>
    <row r="564">
      <c r="A564" s="1" t="s">
        <v>3216</v>
      </c>
      <c r="B564" s="1" t="s">
        <v>3217</v>
      </c>
      <c r="C564" s="1" t="s">
        <v>7</v>
      </c>
      <c r="D564" s="1">
        <v>0.996517181396484</v>
      </c>
      <c r="E564" s="4">
        <f t="shared" si="1"/>
        <v>99.65171814</v>
      </c>
      <c r="F564" s="6"/>
      <c r="G564" s="6"/>
      <c r="H564" s="6"/>
      <c r="I564" s="6"/>
      <c r="J564" s="6"/>
      <c r="K564" s="6"/>
      <c r="L564" s="6"/>
      <c r="M564" s="6"/>
      <c r="N564" s="6"/>
      <c r="O564" s="6"/>
      <c r="P564" s="6"/>
      <c r="Q564" s="6"/>
    </row>
    <row r="565">
      <c r="A565" s="1" t="s">
        <v>3218</v>
      </c>
      <c r="B565" s="1" t="s">
        <v>3219</v>
      </c>
      <c r="C565" s="1" t="s">
        <v>7</v>
      </c>
      <c r="D565" s="1">
        <v>0.845211148262023</v>
      </c>
      <c r="E565" s="4">
        <f t="shared" si="1"/>
        <v>84.52111483</v>
      </c>
      <c r="F565" s="6"/>
      <c r="G565" s="6"/>
      <c r="H565" s="6"/>
      <c r="I565" s="6"/>
      <c r="J565" s="6"/>
      <c r="K565" s="6"/>
      <c r="L565" s="6"/>
      <c r="M565" s="6"/>
      <c r="N565" s="6"/>
      <c r="O565" s="6"/>
      <c r="P565" s="6"/>
      <c r="Q565" s="6"/>
    </row>
    <row r="566">
      <c r="A566" s="1" t="s">
        <v>3228</v>
      </c>
      <c r="B566" s="1" t="s">
        <v>3229</v>
      </c>
      <c r="C566" s="1" t="s">
        <v>7</v>
      </c>
      <c r="D566" s="1">
        <v>0.968744993209838</v>
      </c>
      <c r="E566" s="4">
        <f t="shared" si="1"/>
        <v>96.87449932</v>
      </c>
      <c r="F566" s="6"/>
      <c r="G566" s="6"/>
      <c r="H566" s="6"/>
      <c r="I566" s="6"/>
      <c r="J566" s="6"/>
      <c r="K566" s="6"/>
      <c r="L566" s="6"/>
      <c r="M566" s="6"/>
      <c r="N566" s="6"/>
      <c r="O566" s="6"/>
      <c r="P566" s="6"/>
      <c r="Q566" s="6"/>
    </row>
    <row r="567">
      <c r="A567" s="1" t="s">
        <v>3230</v>
      </c>
      <c r="B567" s="1" t="s">
        <v>3231</v>
      </c>
      <c r="C567" s="1" t="s">
        <v>7</v>
      </c>
      <c r="D567" s="1">
        <v>0.998695433139801</v>
      </c>
      <c r="E567" s="4">
        <f t="shared" si="1"/>
        <v>99.86954331</v>
      </c>
      <c r="F567" s="6"/>
      <c r="G567" s="6"/>
      <c r="H567" s="6"/>
      <c r="I567" s="6"/>
      <c r="J567" s="6"/>
      <c r="K567" s="6"/>
      <c r="L567" s="6"/>
      <c r="M567" s="6"/>
      <c r="N567" s="6"/>
      <c r="O567" s="6"/>
      <c r="P567" s="6"/>
      <c r="Q567" s="6"/>
    </row>
    <row r="568">
      <c r="A568" s="1" t="s">
        <v>3232</v>
      </c>
      <c r="B568" s="1" t="s">
        <v>3233</v>
      </c>
      <c r="C568" s="1" t="s">
        <v>7</v>
      </c>
      <c r="D568" s="1">
        <v>0.998080253601074</v>
      </c>
      <c r="E568" s="4">
        <f t="shared" si="1"/>
        <v>99.80802536</v>
      </c>
      <c r="F568" s="6"/>
      <c r="G568" s="6"/>
      <c r="H568" s="6"/>
      <c r="I568" s="6"/>
      <c r="J568" s="6"/>
      <c r="K568" s="6"/>
      <c r="L568" s="6"/>
      <c r="M568" s="6"/>
      <c r="N568" s="6"/>
      <c r="O568" s="6"/>
      <c r="P568" s="6"/>
      <c r="Q568" s="6"/>
    </row>
    <row r="569">
      <c r="A569" s="1" t="s">
        <v>3236</v>
      </c>
      <c r="B569" s="1" t="s">
        <v>3237</v>
      </c>
      <c r="C569" s="1" t="s">
        <v>7</v>
      </c>
      <c r="D569" s="1">
        <v>0.61387288570404</v>
      </c>
      <c r="E569" s="4">
        <f t="shared" si="1"/>
        <v>61.38728857</v>
      </c>
      <c r="F569" s="6"/>
      <c r="G569" s="6"/>
      <c r="H569" s="6"/>
      <c r="I569" s="6"/>
      <c r="J569" s="6"/>
      <c r="K569" s="6"/>
      <c r="L569" s="6"/>
      <c r="M569" s="6"/>
      <c r="N569" s="6"/>
      <c r="O569" s="6"/>
      <c r="P569" s="6"/>
      <c r="Q569" s="6"/>
    </row>
    <row r="570">
      <c r="A570" s="1" t="s">
        <v>3252</v>
      </c>
      <c r="B570" s="1" t="s">
        <v>3253</v>
      </c>
      <c r="C570" s="1" t="s">
        <v>7</v>
      </c>
      <c r="D570" s="1">
        <v>0.998711585998535</v>
      </c>
      <c r="E570" s="4">
        <f t="shared" si="1"/>
        <v>99.8711586</v>
      </c>
      <c r="F570" s="6"/>
      <c r="G570" s="6"/>
      <c r="H570" s="6"/>
      <c r="I570" s="6"/>
      <c r="J570" s="6"/>
      <c r="K570" s="6"/>
      <c r="L570" s="6"/>
      <c r="M570" s="6"/>
      <c r="N570" s="6"/>
      <c r="O570" s="6"/>
      <c r="P570" s="6"/>
      <c r="Q570" s="6"/>
    </row>
    <row r="571">
      <c r="A571" s="1" t="s">
        <v>3254</v>
      </c>
      <c r="B571" s="1" t="s">
        <v>3255</v>
      </c>
      <c r="C571" s="1" t="s">
        <v>7</v>
      </c>
      <c r="D571" s="1">
        <v>0.977730512619018</v>
      </c>
      <c r="E571" s="4">
        <f t="shared" si="1"/>
        <v>97.77305126</v>
      </c>
      <c r="F571" s="6"/>
      <c r="G571" s="6"/>
      <c r="H571" s="6"/>
      <c r="I571" s="6"/>
      <c r="J571" s="6"/>
      <c r="K571" s="6"/>
      <c r="L571" s="6"/>
      <c r="M571" s="6"/>
      <c r="N571" s="6"/>
      <c r="O571" s="6"/>
      <c r="P571" s="6"/>
      <c r="Q571" s="6"/>
    </row>
    <row r="572">
      <c r="A572" s="1" t="s">
        <v>3258</v>
      </c>
      <c r="B572" s="1" t="s">
        <v>3259</v>
      </c>
      <c r="C572" s="1" t="s">
        <v>7</v>
      </c>
      <c r="D572" s="1">
        <v>0.832369208335876</v>
      </c>
      <c r="E572" s="4">
        <f t="shared" si="1"/>
        <v>83.23692083</v>
      </c>
      <c r="F572" s="6"/>
      <c r="G572" s="6"/>
      <c r="H572" s="6"/>
      <c r="I572" s="6"/>
      <c r="J572" s="6"/>
      <c r="K572" s="6"/>
      <c r="L572" s="6"/>
      <c r="M572" s="6"/>
      <c r="N572" s="6"/>
      <c r="O572" s="6"/>
      <c r="P572" s="6"/>
      <c r="Q572" s="6"/>
    </row>
    <row r="573">
      <c r="A573" s="1" t="s">
        <v>3262</v>
      </c>
      <c r="B573" s="1" t="s">
        <v>3263</v>
      </c>
      <c r="C573" s="1" t="s">
        <v>7</v>
      </c>
      <c r="D573" s="1">
        <v>0.991106569766998</v>
      </c>
      <c r="E573" s="4">
        <f t="shared" si="1"/>
        <v>99.11065698</v>
      </c>
      <c r="F573" s="6"/>
      <c r="G573" s="6"/>
      <c r="H573" s="6"/>
      <c r="I573" s="6"/>
      <c r="J573" s="6"/>
      <c r="K573" s="6"/>
      <c r="L573" s="6"/>
      <c r="M573" s="6"/>
      <c r="N573" s="6"/>
      <c r="O573" s="6"/>
      <c r="P573" s="6"/>
      <c r="Q573" s="6"/>
    </row>
    <row r="574">
      <c r="A574" s="1" t="s">
        <v>3266</v>
      </c>
      <c r="B574" s="1" t="s">
        <v>3267</v>
      </c>
      <c r="C574" s="1" t="s">
        <v>7</v>
      </c>
      <c r="D574" s="1">
        <v>0.968396186828613</v>
      </c>
      <c r="E574" s="4">
        <f t="shared" si="1"/>
        <v>96.83961868</v>
      </c>
      <c r="F574" s="6"/>
      <c r="G574" s="6"/>
      <c r="H574" s="6"/>
      <c r="I574" s="6"/>
      <c r="J574" s="6"/>
      <c r="K574" s="6"/>
      <c r="L574" s="6"/>
      <c r="M574" s="6"/>
      <c r="N574" s="6"/>
      <c r="O574" s="6"/>
      <c r="P574" s="6"/>
      <c r="Q574" s="6"/>
    </row>
    <row r="575">
      <c r="A575" s="1" t="s">
        <v>3268</v>
      </c>
      <c r="B575" s="1" t="s">
        <v>3269</v>
      </c>
      <c r="C575" s="1" t="s">
        <v>7</v>
      </c>
      <c r="D575" s="1">
        <v>0.930196642875671</v>
      </c>
      <c r="E575" s="4">
        <f t="shared" si="1"/>
        <v>93.01966429</v>
      </c>
      <c r="F575" s="6"/>
      <c r="G575" s="6"/>
      <c r="H575" s="6"/>
      <c r="I575" s="6"/>
      <c r="J575" s="6"/>
      <c r="K575" s="6"/>
      <c r="L575" s="6"/>
      <c r="M575" s="6"/>
      <c r="N575" s="6"/>
      <c r="O575" s="6"/>
      <c r="P575" s="6"/>
      <c r="Q575" s="6"/>
    </row>
    <row r="576">
      <c r="A576" s="1" t="s">
        <v>3276</v>
      </c>
      <c r="B576" s="1" t="s">
        <v>3277</v>
      </c>
      <c r="C576" s="1" t="s">
        <v>7</v>
      </c>
      <c r="D576" s="1">
        <v>0.678487956523895</v>
      </c>
      <c r="E576" s="4">
        <f t="shared" si="1"/>
        <v>67.84879565</v>
      </c>
      <c r="F576" s="6"/>
      <c r="G576" s="6"/>
      <c r="H576" s="6"/>
      <c r="I576" s="6"/>
      <c r="J576" s="6"/>
      <c r="K576" s="6"/>
      <c r="L576" s="6"/>
      <c r="M576" s="6"/>
      <c r="N576" s="6"/>
      <c r="O576" s="6"/>
      <c r="P576" s="6"/>
      <c r="Q576" s="6"/>
    </row>
    <row r="577">
      <c r="A577" s="1" t="s">
        <v>3282</v>
      </c>
      <c r="B577" s="1" t="s">
        <v>3283</v>
      </c>
      <c r="C577" s="1" t="s">
        <v>7</v>
      </c>
      <c r="D577" s="1">
        <v>0.93700224161148</v>
      </c>
      <c r="E577" s="4">
        <f t="shared" si="1"/>
        <v>93.70022416</v>
      </c>
      <c r="F577" s="6"/>
      <c r="G577" s="6"/>
      <c r="H577" s="6"/>
      <c r="I577" s="6"/>
      <c r="J577" s="6"/>
      <c r="K577" s="6"/>
      <c r="L577" s="6"/>
      <c r="M577" s="6"/>
      <c r="N577" s="6"/>
      <c r="O577" s="6"/>
      <c r="P577" s="6"/>
      <c r="Q577" s="6"/>
    </row>
    <row r="578">
      <c r="A578" s="1" t="s">
        <v>3288</v>
      </c>
      <c r="B578" s="1" t="s">
        <v>3289</v>
      </c>
      <c r="C578" s="1" t="s">
        <v>7</v>
      </c>
      <c r="D578" s="1">
        <v>0.869835674762725</v>
      </c>
      <c r="E578" s="4">
        <f t="shared" si="1"/>
        <v>86.98356748</v>
      </c>
      <c r="F578" s="6"/>
      <c r="G578" s="6"/>
      <c r="H578" s="6"/>
      <c r="I578" s="6"/>
      <c r="J578" s="6"/>
      <c r="K578" s="6"/>
      <c r="L578" s="6"/>
      <c r="M578" s="6"/>
      <c r="N578" s="6"/>
      <c r="O578" s="6"/>
      <c r="P578" s="6"/>
      <c r="Q578" s="6"/>
    </row>
    <row r="579">
      <c r="A579" s="1" t="s">
        <v>3296</v>
      </c>
      <c r="B579" s="1" t="s">
        <v>3297</v>
      </c>
      <c r="C579" s="1" t="s">
        <v>7</v>
      </c>
      <c r="D579" s="1">
        <v>0.999428927898407</v>
      </c>
      <c r="E579" s="4">
        <f t="shared" si="1"/>
        <v>99.94289279</v>
      </c>
      <c r="F579" s="6"/>
      <c r="G579" s="6"/>
      <c r="H579" s="6"/>
      <c r="I579" s="6"/>
      <c r="J579" s="6"/>
      <c r="K579" s="6"/>
      <c r="L579" s="6"/>
      <c r="M579" s="6"/>
      <c r="N579" s="6"/>
      <c r="O579" s="6"/>
      <c r="P579" s="6"/>
      <c r="Q579" s="6"/>
    </row>
    <row r="580">
      <c r="A580" s="1" t="s">
        <v>3298</v>
      </c>
      <c r="B580" s="1" t="s">
        <v>3299</v>
      </c>
      <c r="C580" s="1" t="s">
        <v>7</v>
      </c>
      <c r="D580" s="1">
        <v>0.999249875545501</v>
      </c>
      <c r="E580" s="4">
        <f t="shared" si="1"/>
        <v>99.92498755</v>
      </c>
      <c r="F580" s="6"/>
      <c r="G580" s="6"/>
      <c r="H580" s="6"/>
      <c r="I580" s="6"/>
      <c r="J580" s="6"/>
      <c r="K580" s="6"/>
      <c r="L580" s="6"/>
      <c r="M580" s="6"/>
      <c r="N580" s="6"/>
      <c r="O580" s="6"/>
      <c r="P580" s="6"/>
      <c r="Q580" s="6"/>
    </row>
    <row r="581">
      <c r="A581" s="1" t="s">
        <v>3308</v>
      </c>
      <c r="B581" s="1" t="s">
        <v>3309</v>
      </c>
      <c r="C581" s="1" t="s">
        <v>7</v>
      </c>
      <c r="D581" s="1">
        <v>0.906448125839233</v>
      </c>
      <c r="E581" s="4">
        <f t="shared" si="1"/>
        <v>90.64481258</v>
      </c>
      <c r="F581" s="6"/>
      <c r="G581" s="6"/>
      <c r="H581" s="6"/>
      <c r="I581" s="6"/>
      <c r="J581" s="6"/>
      <c r="K581" s="6"/>
      <c r="L581" s="6"/>
      <c r="M581" s="6"/>
      <c r="N581" s="6"/>
      <c r="O581" s="6"/>
      <c r="P581" s="6"/>
      <c r="Q581" s="6"/>
    </row>
    <row r="582">
      <c r="A582" s="1" t="s">
        <v>3316</v>
      </c>
      <c r="B582" s="1" t="s">
        <v>3317</v>
      </c>
      <c r="C582" s="1" t="s">
        <v>7</v>
      </c>
      <c r="D582" s="1">
        <v>0.938653647899627</v>
      </c>
      <c r="E582" s="4">
        <f t="shared" si="1"/>
        <v>93.86536479</v>
      </c>
      <c r="F582" s="6"/>
      <c r="G582" s="6"/>
      <c r="H582" s="6"/>
      <c r="I582" s="6"/>
      <c r="J582" s="6"/>
      <c r="K582" s="6"/>
      <c r="L582" s="6"/>
      <c r="M582" s="6"/>
      <c r="N582" s="6"/>
      <c r="O582" s="6"/>
      <c r="P582" s="6"/>
      <c r="Q582" s="6"/>
    </row>
    <row r="583">
      <c r="A583" s="1" t="s">
        <v>3318</v>
      </c>
      <c r="B583" s="1" t="s">
        <v>3319</v>
      </c>
      <c r="C583" s="1" t="s">
        <v>7</v>
      </c>
      <c r="D583" s="1">
        <v>0.999550282955169</v>
      </c>
      <c r="E583" s="4">
        <f t="shared" si="1"/>
        <v>99.9550283</v>
      </c>
      <c r="F583" s="6"/>
      <c r="G583" s="6"/>
      <c r="H583" s="6"/>
      <c r="I583" s="6"/>
      <c r="J583" s="6"/>
      <c r="K583" s="6"/>
      <c r="L583" s="6"/>
      <c r="M583" s="6"/>
      <c r="N583" s="6"/>
      <c r="O583" s="6"/>
      <c r="P583" s="6"/>
      <c r="Q583" s="6"/>
    </row>
    <row r="584">
      <c r="A584" s="1" t="s">
        <v>3320</v>
      </c>
      <c r="B584" s="1" t="s">
        <v>3321</v>
      </c>
      <c r="C584" s="1" t="s">
        <v>7</v>
      </c>
      <c r="D584" s="1">
        <v>0.993437588214874</v>
      </c>
      <c r="E584" s="4">
        <f t="shared" si="1"/>
        <v>99.34375882</v>
      </c>
      <c r="F584" s="6"/>
      <c r="G584" s="6"/>
      <c r="H584" s="6"/>
      <c r="I584" s="6"/>
      <c r="J584" s="6"/>
      <c r="K584" s="6"/>
      <c r="L584" s="6"/>
      <c r="M584" s="6"/>
      <c r="N584" s="6"/>
      <c r="O584" s="6"/>
      <c r="P584" s="6"/>
      <c r="Q584" s="6"/>
    </row>
    <row r="585">
      <c r="A585" s="1" t="s">
        <v>3326</v>
      </c>
      <c r="B585" s="1" t="s">
        <v>3327</v>
      </c>
      <c r="C585" s="1" t="s">
        <v>7</v>
      </c>
      <c r="D585" s="1">
        <v>0.998719453811645</v>
      </c>
      <c r="E585" s="4">
        <f t="shared" si="1"/>
        <v>99.87194538</v>
      </c>
      <c r="F585" s="6"/>
      <c r="G585" s="6"/>
      <c r="H585" s="6"/>
      <c r="I585" s="6"/>
      <c r="J585" s="6"/>
      <c r="K585" s="6"/>
      <c r="L585" s="6"/>
      <c r="M585" s="6"/>
      <c r="N585" s="6"/>
      <c r="O585" s="6"/>
      <c r="P585" s="6"/>
      <c r="Q585" s="6"/>
    </row>
    <row r="586">
      <c r="A586" s="1" t="s">
        <v>3328</v>
      </c>
      <c r="B586" s="1" t="s">
        <v>3329</v>
      </c>
      <c r="C586" s="1" t="s">
        <v>7</v>
      </c>
      <c r="D586" s="1">
        <v>0.980860710144043</v>
      </c>
      <c r="E586" s="4">
        <f t="shared" si="1"/>
        <v>98.08607101</v>
      </c>
      <c r="F586" s="6"/>
      <c r="G586" s="6"/>
      <c r="H586" s="6"/>
      <c r="I586" s="6"/>
      <c r="J586" s="6"/>
      <c r="K586" s="6"/>
      <c r="L586" s="6"/>
      <c r="M586" s="6"/>
      <c r="N586" s="6"/>
      <c r="O586" s="6"/>
      <c r="P586" s="6"/>
      <c r="Q586" s="6"/>
    </row>
    <row r="587">
      <c r="A587" s="1" t="s">
        <v>3334</v>
      </c>
      <c r="B587" s="1" t="s">
        <v>3335</v>
      </c>
      <c r="C587" s="1" t="s">
        <v>7</v>
      </c>
      <c r="D587" s="1">
        <v>0.952456355094909</v>
      </c>
      <c r="E587" s="4">
        <f t="shared" si="1"/>
        <v>95.24563551</v>
      </c>
      <c r="F587" s="6"/>
      <c r="G587" s="6"/>
      <c r="H587" s="6"/>
      <c r="I587" s="6"/>
      <c r="J587" s="6"/>
      <c r="K587" s="6"/>
      <c r="L587" s="6"/>
      <c r="M587" s="6"/>
      <c r="N587" s="6"/>
      <c r="O587" s="6"/>
      <c r="P587" s="6"/>
      <c r="Q587" s="6"/>
    </row>
    <row r="588">
      <c r="A588" s="1" t="s">
        <v>3342</v>
      </c>
      <c r="B588" s="1" t="s">
        <v>3343</v>
      </c>
      <c r="C588" s="1" t="s">
        <v>7</v>
      </c>
      <c r="D588" s="1">
        <v>0.995333611965179</v>
      </c>
      <c r="E588" s="4">
        <f t="shared" si="1"/>
        <v>99.5333612</v>
      </c>
      <c r="F588" s="6"/>
      <c r="G588" s="6"/>
      <c r="H588" s="6"/>
      <c r="I588" s="6"/>
      <c r="J588" s="6"/>
      <c r="K588" s="6"/>
      <c r="L588" s="6"/>
      <c r="M588" s="6"/>
      <c r="N588" s="6"/>
      <c r="O588" s="6"/>
      <c r="P588" s="6"/>
      <c r="Q588" s="6"/>
    </row>
    <row r="589">
      <c r="A589" s="1" t="s">
        <v>3352</v>
      </c>
      <c r="B589" s="1" t="s">
        <v>3353</v>
      </c>
      <c r="C589" s="1" t="s">
        <v>7</v>
      </c>
      <c r="D589" s="1">
        <v>0.74320387840271</v>
      </c>
      <c r="E589" s="4">
        <f t="shared" si="1"/>
        <v>74.32038784</v>
      </c>
      <c r="F589" s="6"/>
      <c r="G589" s="6"/>
      <c r="H589" s="6"/>
      <c r="I589" s="6"/>
      <c r="J589" s="6"/>
      <c r="K589" s="6"/>
      <c r="L589" s="6"/>
      <c r="M589" s="6"/>
      <c r="N589" s="6"/>
      <c r="O589" s="6"/>
      <c r="P589" s="6"/>
      <c r="Q589" s="6"/>
    </row>
    <row r="590">
      <c r="A590" s="1" t="s">
        <v>3382</v>
      </c>
      <c r="B590" s="1" t="s">
        <v>3383</v>
      </c>
      <c r="C590" s="1" t="s">
        <v>7</v>
      </c>
      <c r="D590" s="1">
        <v>0.978314638137817</v>
      </c>
      <c r="E590" s="4">
        <f t="shared" si="1"/>
        <v>97.83146381</v>
      </c>
      <c r="F590" s="6"/>
      <c r="G590" s="6"/>
      <c r="H590" s="6"/>
      <c r="I590" s="6"/>
      <c r="J590" s="6"/>
      <c r="K590" s="6"/>
      <c r="L590" s="6"/>
      <c r="M590" s="6"/>
      <c r="N590" s="6"/>
      <c r="O590" s="6"/>
      <c r="P590" s="6"/>
      <c r="Q590" s="6"/>
    </row>
    <row r="591">
      <c r="A591" s="1" t="s">
        <v>3386</v>
      </c>
      <c r="B591" s="1" t="s">
        <v>3387</v>
      </c>
      <c r="C591" s="1" t="s">
        <v>7</v>
      </c>
      <c r="D591" s="1">
        <v>0.992584109306335</v>
      </c>
      <c r="E591" s="4">
        <f t="shared" si="1"/>
        <v>99.25841093</v>
      </c>
      <c r="F591" s="6"/>
      <c r="G591" s="6"/>
      <c r="H591" s="6"/>
      <c r="I591" s="6"/>
      <c r="J591" s="6"/>
      <c r="K591" s="6"/>
      <c r="L591" s="6"/>
      <c r="M591" s="6"/>
      <c r="N591" s="6"/>
      <c r="O591" s="6"/>
      <c r="P591" s="6"/>
      <c r="Q591" s="6"/>
    </row>
    <row r="592">
      <c r="A592" s="1" t="s">
        <v>3400</v>
      </c>
      <c r="B592" s="1" t="s">
        <v>3401</v>
      </c>
      <c r="C592" s="1" t="s">
        <v>7</v>
      </c>
      <c r="D592" s="1">
        <v>0.8478924036026</v>
      </c>
      <c r="E592" s="4">
        <f t="shared" si="1"/>
        <v>84.78924036</v>
      </c>
      <c r="F592" s="6"/>
      <c r="G592" s="6"/>
      <c r="H592" s="6"/>
      <c r="I592" s="6"/>
      <c r="J592" s="6"/>
      <c r="K592" s="6"/>
      <c r="L592" s="6"/>
      <c r="M592" s="6"/>
      <c r="N592" s="6"/>
      <c r="O592" s="6"/>
      <c r="P592" s="6"/>
      <c r="Q592" s="6"/>
    </row>
    <row r="593">
      <c r="A593" s="1" t="s">
        <v>3406</v>
      </c>
      <c r="B593" s="1" t="s">
        <v>3407</v>
      </c>
      <c r="C593" s="1" t="s">
        <v>7</v>
      </c>
      <c r="D593" s="1">
        <v>0.863195657730102</v>
      </c>
      <c r="E593" s="4">
        <f t="shared" si="1"/>
        <v>86.31956577</v>
      </c>
      <c r="F593" s="6"/>
      <c r="G593" s="6"/>
      <c r="H593" s="6"/>
      <c r="I593" s="6"/>
      <c r="J593" s="6"/>
      <c r="K593" s="6"/>
      <c r="L593" s="6"/>
      <c r="M593" s="6"/>
      <c r="N593" s="6"/>
      <c r="O593" s="6"/>
      <c r="P593" s="6"/>
      <c r="Q593" s="6"/>
    </row>
    <row r="594">
      <c r="A594" s="1" t="s">
        <v>3428</v>
      </c>
      <c r="B594" s="1" t="s">
        <v>3429</v>
      </c>
      <c r="C594" s="1" t="s">
        <v>7</v>
      </c>
      <c r="D594" s="1">
        <v>0.923130810260772</v>
      </c>
      <c r="E594" s="4">
        <f t="shared" si="1"/>
        <v>92.31308103</v>
      </c>
      <c r="F594" s="6"/>
      <c r="G594" s="6"/>
      <c r="H594" s="6"/>
      <c r="I594" s="6"/>
      <c r="J594" s="6"/>
      <c r="K594" s="6"/>
      <c r="L594" s="6"/>
      <c r="M594" s="6"/>
      <c r="N594" s="6"/>
      <c r="O594" s="6"/>
      <c r="P594" s="6"/>
      <c r="Q594" s="6"/>
    </row>
    <row r="595">
      <c r="A595" s="1" t="s">
        <v>3430</v>
      </c>
      <c r="B595" s="1" t="s">
        <v>3431</v>
      </c>
      <c r="C595" s="1" t="s">
        <v>7</v>
      </c>
      <c r="D595" s="1">
        <v>0.997962117195129</v>
      </c>
      <c r="E595" s="4">
        <f t="shared" si="1"/>
        <v>99.79621172</v>
      </c>
      <c r="F595" s="6"/>
      <c r="G595" s="6"/>
      <c r="H595" s="6"/>
      <c r="I595" s="6"/>
      <c r="J595" s="6"/>
      <c r="K595" s="6"/>
      <c r="L595" s="6"/>
      <c r="M595" s="6"/>
      <c r="N595" s="6"/>
      <c r="O595" s="6"/>
      <c r="P595" s="6"/>
      <c r="Q595" s="6"/>
    </row>
    <row r="596">
      <c r="A596" s="1" t="s">
        <v>3434</v>
      </c>
      <c r="B596" s="1" t="s">
        <v>3435</v>
      </c>
      <c r="C596" s="1" t="s">
        <v>7</v>
      </c>
      <c r="D596" s="1">
        <v>0.999691724777221</v>
      </c>
      <c r="E596" s="4">
        <f t="shared" si="1"/>
        <v>99.96917248</v>
      </c>
      <c r="F596" s="6"/>
      <c r="G596" s="6"/>
      <c r="H596" s="6"/>
      <c r="I596" s="6"/>
      <c r="J596" s="6"/>
      <c r="K596" s="6"/>
      <c r="L596" s="6"/>
      <c r="M596" s="6"/>
      <c r="N596" s="6"/>
      <c r="O596" s="6"/>
      <c r="P596" s="6"/>
      <c r="Q596" s="6"/>
    </row>
    <row r="597">
      <c r="A597" s="1" t="s">
        <v>3436</v>
      </c>
      <c r="B597" s="1" t="s">
        <v>3437</v>
      </c>
      <c r="C597" s="1" t="s">
        <v>7</v>
      </c>
      <c r="D597" s="1">
        <v>0.675501883029937</v>
      </c>
      <c r="E597" s="4">
        <f t="shared" si="1"/>
        <v>67.5501883</v>
      </c>
      <c r="F597" s="6"/>
      <c r="G597" s="6"/>
      <c r="H597" s="6"/>
      <c r="I597" s="6"/>
      <c r="J597" s="6"/>
      <c r="K597" s="6"/>
      <c r="L597" s="6"/>
      <c r="M597" s="6"/>
      <c r="N597" s="6"/>
      <c r="O597" s="6"/>
      <c r="P597" s="6"/>
      <c r="Q597" s="6"/>
    </row>
    <row r="598">
      <c r="A598" s="1" t="s">
        <v>3438</v>
      </c>
      <c r="B598" s="1" t="s">
        <v>3439</v>
      </c>
      <c r="C598" s="1" t="s">
        <v>7</v>
      </c>
      <c r="D598" s="1">
        <v>0.526553094387054</v>
      </c>
      <c r="E598" s="4">
        <f t="shared" si="1"/>
        <v>52.65530944</v>
      </c>
      <c r="F598" s="6"/>
      <c r="G598" s="6"/>
      <c r="H598" s="6"/>
      <c r="I598" s="6"/>
      <c r="J598" s="6"/>
      <c r="K598" s="6"/>
      <c r="L598" s="6"/>
      <c r="M598" s="6"/>
      <c r="N598" s="6"/>
      <c r="O598" s="6"/>
      <c r="P598" s="6"/>
      <c r="Q598" s="6"/>
    </row>
    <row r="599">
      <c r="A599" s="1" t="s">
        <v>3460</v>
      </c>
      <c r="B599" s="1" t="s">
        <v>3461</v>
      </c>
      <c r="C599" s="1" t="s">
        <v>7</v>
      </c>
      <c r="D599" s="1">
        <v>0.518510222434997</v>
      </c>
      <c r="E599" s="4">
        <f t="shared" si="1"/>
        <v>51.85102224</v>
      </c>
      <c r="F599" s="6"/>
      <c r="G599" s="6"/>
      <c r="H599" s="6"/>
      <c r="I599" s="6"/>
      <c r="J599" s="6"/>
      <c r="K599" s="6"/>
      <c r="L599" s="6"/>
      <c r="M599" s="6"/>
      <c r="N599" s="6"/>
      <c r="O599" s="6"/>
      <c r="P599" s="6"/>
      <c r="Q599" s="6"/>
    </row>
    <row r="600">
      <c r="A600" s="1" t="s">
        <v>3466</v>
      </c>
      <c r="B600" s="1" t="s">
        <v>3467</v>
      </c>
      <c r="C600" s="1" t="s">
        <v>7</v>
      </c>
      <c r="D600" s="1">
        <v>0.998976469039917</v>
      </c>
      <c r="E600" s="4">
        <f t="shared" si="1"/>
        <v>99.8976469</v>
      </c>
      <c r="F600" s="6"/>
      <c r="G600" s="6"/>
      <c r="H600" s="6"/>
      <c r="I600" s="6"/>
      <c r="J600" s="6"/>
      <c r="K600" s="6"/>
      <c r="L600" s="6"/>
      <c r="M600" s="6"/>
      <c r="N600" s="6"/>
      <c r="O600" s="6"/>
      <c r="P600" s="6"/>
      <c r="Q600" s="6"/>
    </row>
    <row r="601">
      <c r="A601" s="1" t="s">
        <v>3478</v>
      </c>
      <c r="B601" s="1" t="s">
        <v>3479</v>
      </c>
      <c r="C601" s="1" t="s">
        <v>7</v>
      </c>
      <c r="D601" s="1">
        <v>0.621066808700561</v>
      </c>
      <c r="E601" s="4">
        <f t="shared" si="1"/>
        <v>62.10668087</v>
      </c>
      <c r="F601" s="6"/>
      <c r="G601" s="6"/>
      <c r="H601" s="6"/>
      <c r="I601" s="6"/>
      <c r="J601" s="6"/>
      <c r="K601" s="6"/>
      <c r="L601" s="6"/>
      <c r="M601" s="6"/>
      <c r="N601" s="6"/>
      <c r="O601" s="6"/>
      <c r="P601" s="6"/>
      <c r="Q601" s="6"/>
    </row>
    <row r="602">
      <c r="A602" s="1" t="s">
        <v>3494</v>
      </c>
      <c r="B602" s="1" t="s">
        <v>3495</v>
      </c>
      <c r="C602" s="1" t="s">
        <v>7</v>
      </c>
      <c r="D602" s="1">
        <v>0.962607979774475</v>
      </c>
      <c r="E602" s="4">
        <f t="shared" si="1"/>
        <v>96.26079798</v>
      </c>
      <c r="F602" s="6"/>
      <c r="G602" s="6"/>
      <c r="H602" s="6"/>
      <c r="I602" s="6"/>
      <c r="J602" s="6"/>
      <c r="K602" s="6"/>
      <c r="L602" s="6"/>
      <c r="M602" s="6"/>
      <c r="N602" s="6"/>
      <c r="O602" s="6"/>
      <c r="P602" s="6"/>
      <c r="Q602" s="6"/>
    </row>
    <row r="603">
      <c r="A603" s="1" t="s">
        <v>3506</v>
      </c>
      <c r="B603" s="1" t="s">
        <v>3507</v>
      </c>
      <c r="C603" s="1" t="s">
        <v>7</v>
      </c>
      <c r="D603" s="1">
        <v>0.507186651229858</v>
      </c>
      <c r="E603" s="4">
        <f t="shared" si="1"/>
        <v>50.71866512</v>
      </c>
      <c r="F603" s="6"/>
      <c r="G603" s="6"/>
      <c r="H603" s="6"/>
      <c r="I603" s="6"/>
      <c r="J603" s="6"/>
      <c r="K603" s="6"/>
      <c r="L603" s="6"/>
      <c r="M603" s="6"/>
      <c r="N603" s="6"/>
      <c r="O603" s="6"/>
      <c r="P603" s="6"/>
      <c r="Q603" s="6"/>
    </row>
    <row r="604">
      <c r="A604" s="1" t="s">
        <v>3522</v>
      </c>
      <c r="B604" s="1" t="s">
        <v>3523</v>
      </c>
      <c r="C604" s="1" t="s">
        <v>7</v>
      </c>
      <c r="D604" s="1">
        <v>0.993308424949646</v>
      </c>
      <c r="E604" s="4">
        <f t="shared" si="1"/>
        <v>99.33084249</v>
      </c>
      <c r="F604" s="6"/>
      <c r="G604" s="6"/>
      <c r="H604" s="6"/>
      <c r="I604" s="6"/>
      <c r="J604" s="6"/>
      <c r="K604" s="6"/>
      <c r="L604" s="6"/>
      <c r="M604" s="6"/>
      <c r="N604" s="6"/>
      <c r="O604" s="6"/>
      <c r="P604" s="6"/>
      <c r="Q604" s="6"/>
    </row>
    <row r="605">
      <c r="A605" s="1" t="s">
        <v>3532</v>
      </c>
      <c r="B605" s="1" t="s">
        <v>3533</v>
      </c>
      <c r="C605" s="1" t="s">
        <v>7</v>
      </c>
      <c r="D605" s="1">
        <v>0.987579882144928</v>
      </c>
      <c r="E605" s="4">
        <f t="shared" si="1"/>
        <v>98.75798821</v>
      </c>
      <c r="F605" s="6"/>
      <c r="G605" s="6"/>
      <c r="H605" s="6"/>
      <c r="I605" s="6"/>
      <c r="J605" s="6"/>
      <c r="K605" s="6"/>
      <c r="L605" s="6"/>
      <c r="M605" s="6"/>
      <c r="N605" s="6"/>
      <c r="O605" s="6"/>
      <c r="P605" s="6"/>
      <c r="Q605" s="6"/>
    </row>
    <row r="606">
      <c r="A606" s="1" t="s">
        <v>3536</v>
      </c>
      <c r="B606" s="1" t="s">
        <v>3537</v>
      </c>
      <c r="C606" s="1" t="s">
        <v>7</v>
      </c>
      <c r="D606" s="1">
        <v>0.890263617038726</v>
      </c>
      <c r="E606" s="4">
        <f t="shared" si="1"/>
        <v>89.0263617</v>
      </c>
      <c r="F606" s="6"/>
      <c r="G606" s="6"/>
      <c r="H606" s="6"/>
      <c r="I606" s="6"/>
      <c r="J606" s="6"/>
      <c r="K606" s="6"/>
      <c r="L606" s="6"/>
      <c r="M606" s="6"/>
      <c r="N606" s="6"/>
      <c r="O606" s="6"/>
      <c r="P606" s="6"/>
      <c r="Q606" s="6"/>
    </row>
    <row r="607">
      <c r="A607" s="1" t="s">
        <v>3548</v>
      </c>
      <c r="B607" s="1" t="s">
        <v>3549</v>
      </c>
      <c r="C607" s="1" t="s">
        <v>7</v>
      </c>
      <c r="D607" s="1">
        <v>0.999508380889892</v>
      </c>
      <c r="E607" s="4">
        <f t="shared" si="1"/>
        <v>99.95083809</v>
      </c>
      <c r="F607" s="6"/>
      <c r="G607" s="6"/>
      <c r="H607" s="6"/>
      <c r="I607" s="6"/>
      <c r="J607" s="6"/>
      <c r="K607" s="6"/>
      <c r="L607" s="6"/>
      <c r="M607" s="6"/>
      <c r="N607" s="6"/>
      <c r="O607" s="6"/>
      <c r="P607" s="6"/>
      <c r="Q607" s="6"/>
    </row>
    <row r="608">
      <c r="A608" s="1" t="s">
        <v>3582</v>
      </c>
      <c r="B608" s="1" t="s">
        <v>3583</v>
      </c>
      <c r="C608" s="1" t="s">
        <v>7</v>
      </c>
      <c r="D608" s="1">
        <v>0.995599508285522</v>
      </c>
      <c r="E608" s="4">
        <f t="shared" si="1"/>
        <v>99.55995083</v>
      </c>
      <c r="F608" s="6"/>
      <c r="G608" s="6"/>
      <c r="H608" s="6"/>
      <c r="I608" s="6"/>
      <c r="J608" s="6"/>
      <c r="K608" s="6"/>
      <c r="L608" s="6"/>
      <c r="M608" s="6"/>
      <c r="N608" s="6"/>
      <c r="O608" s="6"/>
      <c r="P608" s="6"/>
      <c r="Q608" s="6"/>
    </row>
    <row r="609">
      <c r="A609" s="1" t="s">
        <v>3590</v>
      </c>
      <c r="B609" s="1" t="s">
        <v>3591</v>
      </c>
      <c r="C609" s="1" t="s">
        <v>7</v>
      </c>
      <c r="D609" s="1">
        <v>0.941290616989135</v>
      </c>
      <c r="E609" s="4">
        <f t="shared" si="1"/>
        <v>94.1290617</v>
      </c>
      <c r="F609" s="6"/>
      <c r="G609" s="6"/>
      <c r="H609" s="6"/>
      <c r="I609" s="6"/>
      <c r="J609" s="6"/>
      <c r="K609" s="6"/>
      <c r="L609" s="6"/>
      <c r="M609" s="6"/>
      <c r="N609" s="6"/>
      <c r="O609" s="6"/>
      <c r="P609" s="6"/>
      <c r="Q609" s="6"/>
    </row>
    <row r="610">
      <c r="A610" s="1" t="s">
        <v>3608</v>
      </c>
      <c r="B610" s="1" t="s">
        <v>3609</v>
      </c>
      <c r="C610" s="1" t="s">
        <v>7</v>
      </c>
      <c r="D610" s="1">
        <v>0.946718037128448</v>
      </c>
      <c r="E610" s="4">
        <f t="shared" si="1"/>
        <v>94.67180371</v>
      </c>
      <c r="F610" s="6"/>
      <c r="G610" s="6"/>
      <c r="H610" s="6"/>
      <c r="I610" s="6"/>
      <c r="J610" s="6"/>
      <c r="K610" s="6"/>
      <c r="L610" s="6"/>
      <c r="M610" s="6"/>
      <c r="N610" s="6"/>
      <c r="O610" s="6"/>
      <c r="P610" s="6"/>
      <c r="Q610" s="6"/>
    </row>
    <row r="611">
      <c r="A611" s="1" t="s">
        <v>3632</v>
      </c>
      <c r="B611" s="1" t="s">
        <v>3633</v>
      </c>
      <c r="C611" s="1" t="s">
        <v>7</v>
      </c>
      <c r="D611" s="1">
        <v>0.861178934574127</v>
      </c>
      <c r="E611" s="4">
        <f t="shared" si="1"/>
        <v>86.11789346</v>
      </c>
      <c r="F611" s="6"/>
      <c r="G611" s="6"/>
      <c r="H611" s="6"/>
      <c r="I611" s="6"/>
      <c r="J611" s="6"/>
      <c r="K611" s="6"/>
      <c r="L611" s="6"/>
      <c r="M611" s="6"/>
      <c r="N611" s="6"/>
      <c r="O611" s="6"/>
      <c r="P611" s="6"/>
      <c r="Q611" s="6"/>
    </row>
    <row r="612">
      <c r="A612" s="1" t="s">
        <v>3634</v>
      </c>
      <c r="B612" s="1" t="s">
        <v>3635</v>
      </c>
      <c r="C612" s="1" t="s">
        <v>7</v>
      </c>
      <c r="D612" s="1">
        <v>0.996225953102111</v>
      </c>
      <c r="E612" s="4">
        <f t="shared" si="1"/>
        <v>99.62259531</v>
      </c>
      <c r="F612" s="6"/>
      <c r="G612" s="6"/>
      <c r="H612" s="6"/>
      <c r="I612" s="6"/>
      <c r="J612" s="6"/>
      <c r="K612" s="6"/>
      <c r="L612" s="6"/>
      <c r="M612" s="6"/>
      <c r="N612" s="6"/>
      <c r="O612" s="6"/>
      <c r="P612" s="6"/>
      <c r="Q612" s="6"/>
    </row>
    <row r="613">
      <c r="A613" s="1" t="s">
        <v>3644</v>
      </c>
      <c r="B613" s="1" t="s">
        <v>3645</v>
      </c>
      <c r="C613" s="1" t="s">
        <v>7</v>
      </c>
      <c r="D613" s="1">
        <v>0.910338401794433</v>
      </c>
      <c r="E613" s="4">
        <f t="shared" si="1"/>
        <v>91.03384018</v>
      </c>
      <c r="F613" s="6"/>
      <c r="G613" s="6"/>
      <c r="H613" s="6"/>
      <c r="I613" s="6"/>
      <c r="J613" s="6"/>
      <c r="K613" s="6"/>
      <c r="L613" s="6"/>
      <c r="M613" s="6"/>
      <c r="N613" s="6"/>
      <c r="O613" s="6"/>
      <c r="P613" s="6"/>
      <c r="Q613" s="6"/>
    </row>
    <row r="614">
      <c r="A614" s="1" t="s">
        <v>3656</v>
      </c>
      <c r="B614" s="1" t="s">
        <v>3657</v>
      </c>
      <c r="C614" s="1" t="s">
        <v>7</v>
      </c>
      <c r="D614" s="1">
        <v>0.489101946353912</v>
      </c>
      <c r="E614" s="4">
        <f t="shared" si="1"/>
        <v>48.91019464</v>
      </c>
      <c r="F614" s="6"/>
      <c r="G614" s="6"/>
      <c r="H614" s="6"/>
      <c r="I614" s="6"/>
      <c r="J614" s="6"/>
      <c r="K614" s="6"/>
      <c r="L614" s="6"/>
      <c r="M614" s="6"/>
      <c r="N614" s="6"/>
      <c r="O614" s="6"/>
      <c r="P614" s="6"/>
      <c r="Q614" s="6"/>
    </row>
    <row r="615">
      <c r="A615" s="1" t="s">
        <v>3668</v>
      </c>
      <c r="B615" s="1" t="s">
        <v>3669</v>
      </c>
      <c r="C615" s="1" t="s">
        <v>7</v>
      </c>
      <c r="D615" s="1">
        <v>0.548312962055206</v>
      </c>
      <c r="E615" s="4">
        <f t="shared" si="1"/>
        <v>54.83129621</v>
      </c>
      <c r="F615" s="6"/>
      <c r="G615" s="6"/>
      <c r="H615" s="6"/>
      <c r="I615" s="6"/>
      <c r="J615" s="6"/>
      <c r="K615" s="6"/>
      <c r="L615" s="6"/>
      <c r="M615" s="6"/>
      <c r="N615" s="6"/>
      <c r="O615" s="6"/>
      <c r="P615" s="6"/>
      <c r="Q615" s="6"/>
    </row>
    <row r="616">
      <c r="A616" s="1" t="s">
        <v>3674</v>
      </c>
      <c r="B616" s="1" t="s">
        <v>3675</v>
      </c>
      <c r="C616" s="1" t="s">
        <v>7</v>
      </c>
      <c r="D616" s="1">
        <v>0.983043611049652</v>
      </c>
      <c r="E616" s="4">
        <f t="shared" si="1"/>
        <v>98.3043611</v>
      </c>
      <c r="F616" s="6"/>
      <c r="G616" s="6"/>
      <c r="H616" s="6"/>
      <c r="I616" s="6"/>
      <c r="J616" s="6"/>
      <c r="K616" s="6"/>
      <c r="L616" s="6"/>
      <c r="M616" s="6"/>
      <c r="N616" s="6"/>
      <c r="O616" s="6"/>
      <c r="P616" s="6"/>
      <c r="Q616" s="6"/>
    </row>
    <row r="617">
      <c r="A617" s="1" t="s">
        <v>3720</v>
      </c>
      <c r="B617" s="1" t="s">
        <v>3721</v>
      </c>
      <c r="C617" s="1" t="s">
        <v>7</v>
      </c>
      <c r="D617" s="1">
        <v>0.870917797088623</v>
      </c>
      <c r="E617" s="4">
        <f t="shared" si="1"/>
        <v>87.09177971</v>
      </c>
      <c r="F617" s="6"/>
      <c r="G617" s="6"/>
      <c r="H617" s="6"/>
      <c r="I617" s="6"/>
      <c r="J617" s="6"/>
      <c r="K617" s="6"/>
      <c r="L617" s="6"/>
      <c r="M617" s="6"/>
      <c r="N617" s="6"/>
      <c r="O617" s="6"/>
      <c r="P617" s="6"/>
      <c r="Q617" s="6"/>
    </row>
    <row r="618">
      <c r="A618" s="1" t="s">
        <v>3728</v>
      </c>
      <c r="B618" s="1" t="s">
        <v>3729</v>
      </c>
      <c r="C618" s="1" t="s">
        <v>7</v>
      </c>
      <c r="D618" s="1">
        <v>0.853975057601928</v>
      </c>
      <c r="E618" s="4">
        <f t="shared" si="1"/>
        <v>85.39750576</v>
      </c>
      <c r="F618" s="6"/>
      <c r="G618" s="6"/>
      <c r="H618" s="6"/>
      <c r="I618" s="6"/>
      <c r="J618" s="6"/>
      <c r="K618" s="6"/>
      <c r="L618" s="6"/>
      <c r="M618" s="6"/>
      <c r="N618" s="6"/>
      <c r="O618" s="6"/>
      <c r="P618" s="6"/>
      <c r="Q618" s="6"/>
    </row>
    <row r="619">
      <c r="A619" s="1" t="s">
        <v>3740</v>
      </c>
      <c r="B619" s="1" t="s">
        <v>3741</v>
      </c>
      <c r="C619" s="1" t="s">
        <v>7</v>
      </c>
      <c r="D619" s="1">
        <v>0.993084669113159</v>
      </c>
      <c r="E619" s="4">
        <f t="shared" si="1"/>
        <v>99.30846691</v>
      </c>
      <c r="F619" s="6"/>
      <c r="G619" s="6"/>
      <c r="H619" s="6"/>
      <c r="I619" s="6"/>
      <c r="J619" s="6"/>
      <c r="K619" s="6"/>
      <c r="L619" s="6"/>
      <c r="M619" s="6"/>
      <c r="N619" s="6"/>
      <c r="O619" s="6"/>
      <c r="P619" s="6"/>
      <c r="Q619" s="6"/>
    </row>
    <row r="620">
      <c r="A620" s="1" t="s">
        <v>3790</v>
      </c>
      <c r="B620" s="1" t="s">
        <v>3791</v>
      </c>
      <c r="C620" s="1" t="s">
        <v>7</v>
      </c>
      <c r="D620" s="1">
        <v>0.977378964424133</v>
      </c>
      <c r="E620" s="4">
        <f t="shared" si="1"/>
        <v>97.73789644</v>
      </c>
      <c r="F620" s="6"/>
      <c r="G620" s="6"/>
      <c r="H620" s="6"/>
      <c r="I620" s="6"/>
      <c r="J620" s="6"/>
      <c r="K620" s="6"/>
      <c r="L620" s="6"/>
      <c r="M620" s="6"/>
      <c r="N620" s="6"/>
      <c r="O620" s="6"/>
      <c r="P620" s="6"/>
      <c r="Q620" s="6"/>
    </row>
    <row r="621">
      <c r="A621" s="1" t="s">
        <v>3812</v>
      </c>
      <c r="B621" s="1" t="s">
        <v>3813</v>
      </c>
      <c r="C621" s="1" t="s">
        <v>7</v>
      </c>
      <c r="D621" s="1">
        <v>0.995768427848815</v>
      </c>
      <c r="E621" s="4">
        <f t="shared" si="1"/>
        <v>99.57684278</v>
      </c>
      <c r="F621" s="6"/>
      <c r="G621" s="6"/>
      <c r="H621" s="6"/>
      <c r="I621" s="6"/>
      <c r="J621" s="6"/>
      <c r="K621" s="6"/>
      <c r="L621" s="6"/>
      <c r="M621" s="6"/>
      <c r="N621" s="6"/>
      <c r="O621" s="6"/>
      <c r="P621" s="6"/>
      <c r="Q621" s="6"/>
    </row>
    <row r="622">
      <c r="A622" s="1" t="s">
        <v>3820</v>
      </c>
      <c r="B622" s="1" t="s">
        <v>3821</v>
      </c>
      <c r="C622" s="1" t="s">
        <v>7</v>
      </c>
      <c r="D622" s="1">
        <v>0.99185574054718</v>
      </c>
      <c r="E622" s="4">
        <f t="shared" si="1"/>
        <v>99.18557405</v>
      </c>
      <c r="F622" s="6"/>
      <c r="G622" s="6"/>
      <c r="H622" s="6"/>
      <c r="I622" s="6"/>
      <c r="J622" s="6"/>
      <c r="K622" s="6"/>
      <c r="L622" s="6"/>
      <c r="M622" s="6"/>
      <c r="N622" s="6"/>
      <c r="O622" s="6"/>
      <c r="P622" s="6"/>
      <c r="Q622" s="6"/>
    </row>
    <row r="623">
      <c r="A623" s="1" t="s">
        <v>3822</v>
      </c>
      <c r="B623" s="1" t="s">
        <v>3823</v>
      </c>
      <c r="C623" s="1" t="s">
        <v>7</v>
      </c>
      <c r="D623" s="1">
        <v>0.998485267162323</v>
      </c>
      <c r="E623" s="4">
        <f t="shared" si="1"/>
        <v>99.84852672</v>
      </c>
      <c r="F623" s="6"/>
      <c r="G623" s="6"/>
      <c r="H623" s="6"/>
      <c r="I623" s="6"/>
      <c r="J623" s="6"/>
      <c r="K623" s="6"/>
      <c r="L623" s="6"/>
      <c r="M623" s="6"/>
      <c r="N623" s="6"/>
      <c r="O623" s="6"/>
      <c r="P623" s="6"/>
      <c r="Q623" s="6"/>
    </row>
    <row r="624">
      <c r="A624" s="1" t="s">
        <v>3840</v>
      </c>
      <c r="B624" s="1" t="s">
        <v>3841</v>
      </c>
      <c r="C624" s="1" t="s">
        <v>7</v>
      </c>
      <c r="D624" s="1">
        <v>0.566964924335479</v>
      </c>
      <c r="E624" s="4">
        <f t="shared" si="1"/>
        <v>56.69649243</v>
      </c>
      <c r="F624" s="6"/>
      <c r="G624" s="6"/>
      <c r="H624" s="6"/>
      <c r="I624" s="6"/>
      <c r="J624" s="6"/>
      <c r="K624" s="6"/>
      <c r="L624" s="6"/>
      <c r="M624" s="6"/>
      <c r="N624" s="6"/>
      <c r="O624" s="6"/>
      <c r="P624" s="6"/>
      <c r="Q624" s="6"/>
    </row>
    <row r="625">
      <c r="A625" s="1" t="s">
        <v>3860</v>
      </c>
      <c r="B625" s="1" t="s">
        <v>3861</v>
      </c>
      <c r="C625" s="1" t="s">
        <v>7</v>
      </c>
      <c r="D625" s="1">
        <v>0.952448785305023</v>
      </c>
      <c r="E625" s="4">
        <f t="shared" si="1"/>
        <v>95.24487853</v>
      </c>
      <c r="F625" s="6"/>
      <c r="G625" s="6"/>
      <c r="H625" s="6"/>
      <c r="I625" s="6"/>
      <c r="J625" s="6"/>
      <c r="K625" s="6"/>
      <c r="L625" s="6"/>
      <c r="M625" s="6"/>
      <c r="N625" s="6"/>
      <c r="O625" s="6"/>
      <c r="P625" s="6"/>
      <c r="Q625" s="6"/>
    </row>
    <row r="626">
      <c r="A626" s="1" t="s">
        <v>3862</v>
      </c>
      <c r="B626" s="1" t="s">
        <v>3863</v>
      </c>
      <c r="C626" s="1" t="s">
        <v>7</v>
      </c>
      <c r="D626" s="1">
        <v>0.921569347381591</v>
      </c>
      <c r="E626" s="4">
        <f t="shared" si="1"/>
        <v>92.15693474</v>
      </c>
      <c r="F626" s="6"/>
      <c r="G626" s="6"/>
      <c r="H626" s="6"/>
      <c r="I626" s="6"/>
      <c r="J626" s="6"/>
      <c r="K626" s="6"/>
      <c r="L626" s="6"/>
      <c r="M626" s="6"/>
      <c r="N626" s="6"/>
      <c r="O626" s="6"/>
      <c r="P626" s="6"/>
      <c r="Q626" s="6"/>
    </row>
    <row r="627">
      <c r="A627" s="1" t="s">
        <v>3880</v>
      </c>
      <c r="B627" s="1" t="s">
        <v>3881</v>
      </c>
      <c r="C627" s="1" t="s">
        <v>7</v>
      </c>
      <c r="D627" s="1">
        <v>0.59187889099121</v>
      </c>
      <c r="E627" s="4">
        <f t="shared" si="1"/>
        <v>59.1878891</v>
      </c>
      <c r="F627" s="6"/>
      <c r="G627" s="6"/>
      <c r="H627" s="6"/>
      <c r="I627" s="6"/>
      <c r="J627" s="6"/>
      <c r="K627" s="6"/>
      <c r="L627" s="6"/>
      <c r="M627" s="6"/>
      <c r="N627" s="6"/>
      <c r="O627" s="6"/>
      <c r="P627" s="6"/>
      <c r="Q627" s="6"/>
    </row>
    <row r="628">
      <c r="A628" s="1" t="s">
        <v>3886</v>
      </c>
      <c r="B628" s="1" t="s">
        <v>3887</v>
      </c>
      <c r="C628" s="1" t="s">
        <v>7</v>
      </c>
      <c r="D628" s="1">
        <v>0.895154178142547</v>
      </c>
      <c r="E628" s="4">
        <f t="shared" si="1"/>
        <v>89.51541781</v>
      </c>
      <c r="F628" s="6"/>
      <c r="G628" s="6"/>
      <c r="H628" s="6"/>
      <c r="I628" s="6"/>
      <c r="J628" s="6"/>
      <c r="K628" s="6"/>
      <c r="L628" s="6"/>
      <c r="M628" s="6"/>
      <c r="N628" s="6"/>
      <c r="O628" s="6"/>
      <c r="P628" s="6"/>
      <c r="Q628" s="6"/>
    </row>
    <row r="629">
      <c r="A629" s="1" t="s">
        <v>3892</v>
      </c>
      <c r="B629" s="1" t="s">
        <v>3893</v>
      </c>
      <c r="C629" s="1" t="s">
        <v>7</v>
      </c>
      <c r="D629" s="1">
        <v>0.691637396812439</v>
      </c>
      <c r="E629" s="4">
        <f t="shared" si="1"/>
        <v>69.16373968</v>
      </c>
      <c r="F629" s="6"/>
      <c r="G629" s="6"/>
      <c r="H629" s="6"/>
      <c r="I629" s="6"/>
      <c r="J629" s="6"/>
      <c r="K629" s="6"/>
      <c r="L629" s="6"/>
      <c r="M629" s="6"/>
      <c r="N629" s="6"/>
      <c r="O629" s="6"/>
      <c r="P629" s="6"/>
      <c r="Q629" s="6"/>
    </row>
    <row r="630">
      <c r="A630" s="1" t="s">
        <v>3898</v>
      </c>
      <c r="B630" s="1" t="s">
        <v>3899</v>
      </c>
      <c r="C630" s="1" t="s">
        <v>7</v>
      </c>
      <c r="D630" s="1">
        <v>0.921456575393676</v>
      </c>
      <c r="E630" s="4">
        <f t="shared" si="1"/>
        <v>92.14565754</v>
      </c>
      <c r="F630" s="6"/>
      <c r="G630" s="6"/>
      <c r="H630" s="6"/>
      <c r="I630" s="6"/>
      <c r="J630" s="6"/>
      <c r="K630" s="6"/>
      <c r="L630" s="6"/>
      <c r="M630" s="6"/>
      <c r="N630" s="6"/>
      <c r="O630" s="6"/>
      <c r="P630" s="6"/>
      <c r="Q630" s="6"/>
    </row>
    <row r="631">
      <c r="A631" s="1" t="s">
        <v>3906</v>
      </c>
      <c r="B631" s="1" t="s">
        <v>3907</v>
      </c>
      <c r="C631" s="1" t="s">
        <v>7</v>
      </c>
      <c r="D631" s="1">
        <v>0.99963891506195</v>
      </c>
      <c r="E631" s="4">
        <f t="shared" si="1"/>
        <v>99.96389151</v>
      </c>
      <c r="F631" s="6"/>
      <c r="G631" s="6"/>
      <c r="H631" s="6"/>
      <c r="I631" s="6"/>
      <c r="J631" s="6"/>
      <c r="K631" s="6"/>
      <c r="L631" s="6"/>
      <c r="M631" s="6"/>
      <c r="N631" s="6"/>
      <c r="O631" s="6"/>
      <c r="P631" s="6"/>
      <c r="Q631" s="6"/>
    </row>
    <row r="632">
      <c r="A632" s="1" t="s">
        <v>3912</v>
      </c>
      <c r="B632" s="1" t="s">
        <v>3913</v>
      </c>
      <c r="C632" s="1" t="s">
        <v>7</v>
      </c>
      <c r="D632" s="1">
        <v>0.998339414596557</v>
      </c>
      <c r="E632" s="4">
        <f t="shared" si="1"/>
        <v>99.83394146</v>
      </c>
      <c r="F632" s="6"/>
      <c r="G632" s="6"/>
      <c r="H632" s="6"/>
      <c r="I632" s="6"/>
      <c r="J632" s="6"/>
      <c r="K632" s="6"/>
      <c r="L632" s="6"/>
      <c r="M632" s="6"/>
      <c r="N632" s="6"/>
      <c r="O632" s="6"/>
      <c r="P632" s="6"/>
      <c r="Q632" s="6"/>
    </row>
    <row r="633">
      <c r="A633" s="1" t="s">
        <v>3950</v>
      </c>
      <c r="B633" s="1" t="s">
        <v>3951</v>
      </c>
      <c r="C633" s="1" t="s">
        <v>7</v>
      </c>
      <c r="D633" s="1">
        <v>0.535023689270019</v>
      </c>
      <c r="E633" s="4">
        <f t="shared" si="1"/>
        <v>53.50236893</v>
      </c>
      <c r="F633" s="6"/>
      <c r="G633" s="6"/>
      <c r="H633" s="6"/>
      <c r="I633" s="6"/>
      <c r="J633" s="6"/>
      <c r="K633" s="6"/>
      <c r="L633" s="6"/>
      <c r="M633" s="6"/>
      <c r="N633" s="6"/>
      <c r="O633" s="6"/>
      <c r="P633" s="6"/>
      <c r="Q633" s="6"/>
    </row>
    <row r="634">
      <c r="A634" s="1" t="s">
        <v>3964</v>
      </c>
      <c r="B634" s="1" t="s">
        <v>3965</v>
      </c>
      <c r="C634" s="1" t="s">
        <v>7</v>
      </c>
      <c r="D634" s="1">
        <v>0.990294456481933</v>
      </c>
      <c r="E634" s="4">
        <f t="shared" si="1"/>
        <v>99.02944565</v>
      </c>
      <c r="F634" s="6"/>
      <c r="G634" s="6"/>
      <c r="H634" s="6"/>
      <c r="I634" s="6"/>
      <c r="J634" s="6"/>
      <c r="K634" s="6"/>
      <c r="L634" s="6"/>
      <c r="M634" s="6"/>
      <c r="N634" s="6"/>
      <c r="O634" s="6"/>
      <c r="P634" s="6"/>
      <c r="Q634" s="6"/>
    </row>
    <row r="635">
      <c r="A635" s="1" t="s">
        <v>3994</v>
      </c>
      <c r="B635" s="1" t="s">
        <v>3995</v>
      </c>
      <c r="C635" s="1" t="s">
        <v>7</v>
      </c>
      <c r="D635" s="1">
        <v>0.998588979244232</v>
      </c>
      <c r="E635" s="4">
        <f t="shared" si="1"/>
        <v>99.85889792</v>
      </c>
      <c r="F635" s="6"/>
      <c r="G635" s="6"/>
      <c r="H635" s="6"/>
      <c r="I635" s="6"/>
      <c r="J635" s="6"/>
      <c r="K635" s="6"/>
      <c r="L635" s="6"/>
      <c r="M635" s="6"/>
      <c r="N635" s="6"/>
      <c r="O635" s="6"/>
      <c r="P635" s="6"/>
      <c r="Q635" s="6"/>
    </row>
    <row r="636">
      <c r="A636" s="1" t="s">
        <v>3998</v>
      </c>
      <c r="C636" s="1" t="s">
        <v>7</v>
      </c>
      <c r="D636" s="1">
        <v>0.991156697273254</v>
      </c>
      <c r="E636" s="4">
        <f t="shared" si="1"/>
        <v>99.11566973</v>
      </c>
      <c r="F636" s="6"/>
      <c r="G636" s="6"/>
      <c r="H636" s="6"/>
      <c r="I636" s="6"/>
      <c r="J636" s="6"/>
      <c r="K636" s="6"/>
      <c r="L636" s="6"/>
      <c r="M636" s="6"/>
      <c r="N636" s="6"/>
      <c r="O636" s="6"/>
      <c r="P636" s="6"/>
      <c r="Q636" s="6"/>
    </row>
    <row r="637">
      <c r="A637" s="1" t="s">
        <v>3999</v>
      </c>
      <c r="C637" s="1" t="s">
        <v>7</v>
      </c>
      <c r="D637" s="1">
        <v>0.991156697273254</v>
      </c>
      <c r="E637" s="4">
        <f t="shared" si="1"/>
        <v>99.11566973</v>
      </c>
      <c r="F637" s="6"/>
      <c r="G637" s="6"/>
      <c r="H637" s="6"/>
      <c r="I637" s="6"/>
      <c r="J637" s="6"/>
      <c r="K637" s="6"/>
      <c r="L637" s="6"/>
      <c r="M637" s="6"/>
      <c r="N637" s="6"/>
      <c r="O637" s="6"/>
      <c r="P637" s="6"/>
      <c r="Q637" s="6"/>
    </row>
    <row r="638">
      <c r="A638" s="1" t="s">
        <v>4000</v>
      </c>
      <c r="C638" s="1" t="s">
        <v>7</v>
      </c>
      <c r="D638" s="1">
        <v>0.991156697273254</v>
      </c>
      <c r="E638" s="4">
        <f t="shared" si="1"/>
        <v>99.11566973</v>
      </c>
      <c r="F638" s="6"/>
      <c r="G638" s="6"/>
      <c r="H638" s="6"/>
      <c r="I638" s="6"/>
      <c r="J638" s="6"/>
      <c r="K638" s="6"/>
      <c r="L638" s="6"/>
      <c r="M638" s="6"/>
      <c r="N638" s="6"/>
      <c r="O638" s="6"/>
      <c r="P638" s="6"/>
      <c r="Q638" s="6"/>
    </row>
    <row r="639">
      <c r="A639" s="1" t="s">
        <v>4001</v>
      </c>
      <c r="C639" s="1" t="s">
        <v>7</v>
      </c>
      <c r="D639" s="1">
        <v>0.991156697273254</v>
      </c>
      <c r="E639" s="4">
        <f t="shared" si="1"/>
        <v>99.11566973</v>
      </c>
      <c r="F639" s="6"/>
      <c r="G639" s="6"/>
      <c r="H639" s="6"/>
      <c r="I639" s="6"/>
      <c r="J639" s="6"/>
      <c r="K639" s="6"/>
      <c r="L639" s="6"/>
      <c r="M639" s="6"/>
      <c r="N639" s="6"/>
      <c r="O639" s="6"/>
      <c r="P639" s="6"/>
      <c r="Q639" s="6"/>
    </row>
    <row r="640">
      <c r="A640" s="1" t="s">
        <v>4002</v>
      </c>
      <c r="C640" s="1" t="s">
        <v>7</v>
      </c>
      <c r="D640" s="1">
        <v>0.991156697273254</v>
      </c>
      <c r="E640" s="4">
        <f t="shared" si="1"/>
        <v>99.11566973</v>
      </c>
      <c r="F640" s="6"/>
      <c r="G640" s="6"/>
      <c r="H640" s="6"/>
      <c r="I640" s="6"/>
      <c r="J640" s="6"/>
      <c r="K640" s="6"/>
      <c r="L640" s="6"/>
      <c r="M640" s="6"/>
      <c r="N640" s="6"/>
      <c r="O640" s="6"/>
      <c r="P640" s="6"/>
      <c r="Q640" s="6"/>
    </row>
    <row r="641">
      <c r="A641" s="1" t="s">
        <v>4003</v>
      </c>
      <c r="C641" s="1" t="s">
        <v>7</v>
      </c>
      <c r="D641" s="1">
        <v>0.991156697273254</v>
      </c>
      <c r="E641" s="4">
        <f t="shared" si="1"/>
        <v>99.11566973</v>
      </c>
      <c r="F641" s="6"/>
      <c r="G641" s="6"/>
      <c r="H641" s="6"/>
      <c r="I641" s="6"/>
      <c r="J641" s="6"/>
      <c r="K641" s="6"/>
      <c r="L641" s="6"/>
      <c r="M641" s="6"/>
      <c r="N641" s="6"/>
      <c r="O641" s="6"/>
      <c r="P641" s="6"/>
      <c r="Q641" s="6"/>
    </row>
    <row r="642">
      <c r="A642" s="1" t="s">
        <v>4004</v>
      </c>
      <c r="C642" s="1" t="s">
        <v>7</v>
      </c>
      <c r="D642" s="1">
        <v>0.991156697273254</v>
      </c>
      <c r="E642" s="4">
        <f t="shared" si="1"/>
        <v>99.11566973</v>
      </c>
      <c r="F642" s="6"/>
      <c r="G642" s="6"/>
      <c r="H642" s="6"/>
      <c r="I642" s="6"/>
      <c r="J642" s="6"/>
      <c r="K642" s="6"/>
      <c r="L642" s="6"/>
      <c r="M642" s="6"/>
      <c r="N642" s="6"/>
      <c r="O642" s="6"/>
      <c r="P642" s="6"/>
      <c r="Q642" s="6"/>
    </row>
    <row r="643">
      <c r="A643" s="1" t="s">
        <v>4005</v>
      </c>
      <c r="C643" s="1" t="s">
        <v>7</v>
      </c>
      <c r="D643" s="1">
        <v>0.991156697273254</v>
      </c>
      <c r="E643" s="4">
        <f t="shared" si="1"/>
        <v>99.11566973</v>
      </c>
      <c r="F643" s="6"/>
      <c r="G643" s="6"/>
      <c r="H643" s="6"/>
      <c r="I643" s="6"/>
      <c r="J643" s="6"/>
      <c r="K643" s="6"/>
      <c r="L643" s="6"/>
      <c r="M643" s="6"/>
      <c r="N643" s="6"/>
      <c r="O643" s="6"/>
      <c r="P643" s="6"/>
      <c r="Q643" s="6"/>
    </row>
    <row r="644">
      <c r="A644" s="1" t="s">
        <v>4006</v>
      </c>
      <c r="C644" s="1" t="s">
        <v>7</v>
      </c>
      <c r="D644" s="1">
        <v>0.991156697273254</v>
      </c>
      <c r="E644" s="4">
        <f t="shared" si="1"/>
        <v>99.11566973</v>
      </c>
      <c r="F644" s="6"/>
      <c r="G644" s="6"/>
      <c r="H644" s="6"/>
      <c r="I644" s="6"/>
      <c r="J644" s="6"/>
      <c r="K644" s="6"/>
      <c r="L644" s="6"/>
      <c r="M644" s="6"/>
      <c r="N644" s="6"/>
      <c r="O644" s="6"/>
      <c r="P644" s="6"/>
      <c r="Q644" s="6"/>
    </row>
    <row r="645">
      <c r="A645" s="1" t="s">
        <v>4007</v>
      </c>
      <c r="C645" s="1" t="s">
        <v>7</v>
      </c>
      <c r="D645" s="1">
        <v>0.991156697273254</v>
      </c>
      <c r="E645" s="4">
        <f t="shared" si="1"/>
        <v>99.11566973</v>
      </c>
      <c r="F645" s="6"/>
      <c r="G645" s="6"/>
      <c r="H645" s="6"/>
      <c r="I645" s="6"/>
      <c r="J645" s="6"/>
      <c r="K645" s="6"/>
      <c r="L645" s="6"/>
      <c r="M645" s="6"/>
      <c r="N645" s="6"/>
      <c r="O645" s="6"/>
      <c r="P645" s="6"/>
      <c r="Q645" s="6"/>
    </row>
    <row r="646">
      <c r="A646" s="1" t="s">
        <v>4008</v>
      </c>
      <c r="C646" s="1" t="s">
        <v>7</v>
      </c>
      <c r="D646" s="1">
        <v>0.991156697273254</v>
      </c>
      <c r="E646" s="4">
        <f t="shared" si="1"/>
        <v>99.11566973</v>
      </c>
      <c r="F646" s="6"/>
      <c r="G646" s="6"/>
      <c r="H646" s="6"/>
      <c r="I646" s="6"/>
      <c r="J646" s="6"/>
      <c r="K646" s="6"/>
      <c r="L646" s="6"/>
      <c r="M646" s="6"/>
      <c r="N646" s="6"/>
      <c r="O646" s="6"/>
      <c r="P646" s="6"/>
      <c r="Q646" s="6"/>
    </row>
    <row r="647">
      <c r="A647" s="1" t="s">
        <v>4009</v>
      </c>
      <c r="C647" s="1" t="s">
        <v>7</v>
      </c>
      <c r="D647" s="1">
        <v>0.991156697273254</v>
      </c>
      <c r="E647" s="4">
        <f t="shared" si="1"/>
        <v>99.11566973</v>
      </c>
      <c r="F647" s="6"/>
      <c r="G647" s="6"/>
      <c r="H647" s="6"/>
      <c r="I647" s="6"/>
      <c r="J647" s="6"/>
      <c r="K647" s="6"/>
      <c r="L647" s="6"/>
      <c r="M647" s="6"/>
      <c r="N647" s="6"/>
      <c r="O647" s="6"/>
      <c r="P647" s="6"/>
      <c r="Q647" s="6"/>
    </row>
    <row r="648">
      <c r="A648" s="1" t="s">
        <v>4010</v>
      </c>
      <c r="C648" s="1" t="s">
        <v>7</v>
      </c>
      <c r="D648" s="1">
        <v>0.991156697273254</v>
      </c>
      <c r="E648" s="4">
        <f t="shared" si="1"/>
        <v>99.11566973</v>
      </c>
      <c r="F648" s="6"/>
      <c r="G648" s="6"/>
      <c r="H648" s="6"/>
      <c r="I648" s="6"/>
      <c r="J648" s="6"/>
      <c r="K648" s="6"/>
      <c r="L648" s="6"/>
      <c r="M648" s="6"/>
      <c r="N648" s="6"/>
      <c r="O648" s="6"/>
      <c r="P648" s="6"/>
      <c r="Q648" s="6"/>
    </row>
    <row r="649">
      <c r="A649" s="1" t="s">
        <v>4011</v>
      </c>
      <c r="C649" s="1" t="s">
        <v>7</v>
      </c>
      <c r="D649" s="1">
        <v>0.991156697273254</v>
      </c>
      <c r="E649" s="4">
        <f t="shared" si="1"/>
        <v>99.11566973</v>
      </c>
      <c r="F649" s="6"/>
      <c r="G649" s="6"/>
      <c r="H649" s="6"/>
      <c r="I649" s="6"/>
      <c r="J649" s="6"/>
      <c r="K649" s="6"/>
      <c r="L649" s="6"/>
      <c r="M649" s="6"/>
      <c r="N649" s="6"/>
      <c r="O649" s="6"/>
      <c r="P649" s="6"/>
      <c r="Q649" s="6"/>
    </row>
    <row r="650">
      <c r="A650" s="1" t="s">
        <v>4012</v>
      </c>
      <c r="C650" s="1" t="s">
        <v>7</v>
      </c>
      <c r="D650" s="1">
        <v>0.991156697273254</v>
      </c>
      <c r="E650" s="4">
        <f t="shared" si="1"/>
        <v>99.11566973</v>
      </c>
      <c r="F650" s="6"/>
      <c r="G650" s="6"/>
      <c r="H650" s="6"/>
      <c r="I650" s="6"/>
      <c r="J650" s="6"/>
      <c r="K650" s="6"/>
      <c r="L650" s="6"/>
      <c r="M650" s="6"/>
      <c r="N650" s="6"/>
      <c r="O650" s="6"/>
      <c r="P650" s="6"/>
      <c r="Q650" s="6"/>
    </row>
    <row r="651">
      <c r="A651" s="1" t="s">
        <v>4013</v>
      </c>
      <c r="C651" s="1" t="s">
        <v>7</v>
      </c>
      <c r="D651" s="1">
        <v>0.991156697273254</v>
      </c>
      <c r="E651" s="4">
        <f t="shared" si="1"/>
        <v>99.11566973</v>
      </c>
      <c r="F651" s="6"/>
      <c r="G651" s="6"/>
      <c r="H651" s="6"/>
      <c r="I651" s="6"/>
      <c r="J651" s="6"/>
      <c r="K651" s="6"/>
      <c r="L651" s="6"/>
      <c r="M651" s="6"/>
      <c r="N651" s="6"/>
      <c r="O651" s="6"/>
      <c r="P651" s="6"/>
      <c r="Q651" s="6"/>
    </row>
    <row r="652">
      <c r="A652" s="1" t="s">
        <v>4014</v>
      </c>
      <c r="C652" s="1" t="s">
        <v>7</v>
      </c>
      <c r="D652" s="1">
        <v>0.991156697273254</v>
      </c>
      <c r="E652" s="4">
        <f t="shared" si="1"/>
        <v>99.11566973</v>
      </c>
      <c r="F652" s="6"/>
      <c r="G652" s="6"/>
      <c r="H652" s="6"/>
      <c r="I652" s="6"/>
      <c r="J652" s="6"/>
      <c r="K652" s="6"/>
      <c r="L652" s="6"/>
      <c r="M652" s="6"/>
      <c r="N652" s="6"/>
      <c r="O652" s="6"/>
      <c r="P652" s="6"/>
      <c r="Q652" s="6"/>
    </row>
    <row r="653">
      <c r="A653" s="1" t="s">
        <v>4015</v>
      </c>
      <c r="C653" s="1" t="s">
        <v>7</v>
      </c>
      <c r="D653" s="1">
        <v>0.991156697273254</v>
      </c>
      <c r="E653" s="4">
        <f t="shared" si="1"/>
        <v>99.11566973</v>
      </c>
      <c r="F653" s="6"/>
      <c r="G653" s="6"/>
      <c r="H653" s="6"/>
      <c r="I653" s="6"/>
      <c r="J653" s="6"/>
      <c r="K653" s="6"/>
      <c r="L653" s="6"/>
      <c r="M653" s="6"/>
      <c r="N653" s="6"/>
      <c r="O653" s="6"/>
      <c r="P653" s="6"/>
      <c r="Q653" s="6"/>
    </row>
    <row r="654">
      <c r="A654" s="1" t="s">
        <v>4016</v>
      </c>
      <c r="C654" s="1" t="s">
        <v>7</v>
      </c>
      <c r="D654" s="1">
        <v>0.991156697273254</v>
      </c>
      <c r="E654" s="4">
        <f t="shared" si="1"/>
        <v>99.11566973</v>
      </c>
      <c r="F654" s="6"/>
      <c r="G654" s="6"/>
      <c r="H654" s="6"/>
      <c r="I654" s="6"/>
      <c r="J654" s="6"/>
      <c r="K654" s="6"/>
      <c r="L654" s="6"/>
      <c r="M654" s="6"/>
      <c r="N654" s="6"/>
      <c r="O654" s="6"/>
      <c r="P654" s="6"/>
      <c r="Q654" s="6"/>
    </row>
    <row r="655">
      <c r="A655" s="1" t="s">
        <v>4017</v>
      </c>
      <c r="C655" s="1" t="s">
        <v>7</v>
      </c>
      <c r="D655" s="1">
        <v>0.991156697273254</v>
      </c>
      <c r="E655" s="4">
        <f t="shared" si="1"/>
        <v>99.11566973</v>
      </c>
      <c r="F655" s="6"/>
      <c r="G655" s="6"/>
      <c r="H655" s="6"/>
      <c r="I655" s="6"/>
      <c r="J655" s="6"/>
      <c r="K655" s="6"/>
      <c r="L655" s="6"/>
      <c r="M655" s="6"/>
      <c r="N655" s="6"/>
      <c r="O655" s="6"/>
      <c r="P655" s="6"/>
      <c r="Q655" s="6"/>
    </row>
    <row r="656">
      <c r="A656" s="1" t="s">
        <v>4018</v>
      </c>
      <c r="C656" s="1" t="s">
        <v>7</v>
      </c>
      <c r="D656" s="1">
        <v>0.991156697273254</v>
      </c>
      <c r="E656" s="4">
        <f t="shared" si="1"/>
        <v>99.11566973</v>
      </c>
      <c r="F656" s="6"/>
      <c r="G656" s="6"/>
      <c r="H656" s="6"/>
      <c r="I656" s="6"/>
      <c r="J656" s="6"/>
      <c r="K656" s="6"/>
      <c r="L656" s="6"/>
      <c r="M656" s="6"/>
      <c r="N656" s="6"/>
      <c r="O656" s="6"/>
      <c r="P656" s="6"/>
      <c r="Q656" s="6"/>
    </row>
    <row r="657">
      <c r="A657" s="1" t="s">
        <v>4019</v>
      </c>
      <c r="C657" s="1" t="s">
        <v>7</v>
      </c>
      <c r="D657" s="1">
        <v>0.991156697273254</v>
      </c>
      <c r="E657" s="4">
        <f t="shared" si="1"/>
        <v>99.11566973</v>
      </c>
      <c r="F657" s="6"/>
      <c r="G657" s="6"/>
      <c r="H657" s="6"/>
      <c r="I657" s="6"/>
      <c r="J657" s="6"/>
      <c r="K657" s="6"/>
      <c r="L657" s="6"/>
      <c r="M657" s="6"/>
      <c r="N657" s="6"/>
      <c r="O657" s="6"/>
      <c r="P657" s="6"/>
      <c r="Q657" s="6"/>
    </row>
    <row r="658">
      <c r="A658" s="1" t="s">
        <v>4020</v>
      </c>
      <c r="C658" s="1" t="s">
        <v>7</v>
      </c>
      <c r="D658" s="1">
        <v>0.991156697273254</v>
      </c>
      <c r="E658" s="4">
        <f t="shared" si="1"/>
        <v>99.11566973</v>
      </c>
      <c r="F658" s="6"/>
      <c r="G658" s="6"/>
      <c r="H658" s="6"/>
      <c r="I658" s="6"/>
      <c r="J658" s="6"/>
      <c r="K658" s="6"/>
      <c r="L658" s="6"/>
      <c r="M658" s="6"/>
      <c r="N658" s="6"/>
      <c r="O658" s="6"/>
      <c r="P658" s="6"/>
      <c r="Q658" s="6"/>
    </row>
    <row r="659">
      <c r="A659" s="1" t="s">
        <v>4021</v>
      </c>
      <c r="C659" s="1" t="s">
        <v>7</v>
      </c>
      <c r="D659" s="1">
        <v>0.991156697273254</v>
      </c>
      <c r="E659" s="4">
        <f t="shared" si="1"/>
        <v>99.11566973</v>
      </c>
      <c r="F659" s="6"/>
      <c r="G659" s="6"/>
      <c r="H659" s="6"/>
      <c r="I659" s="6"/>
      <c r="J659" s="6"/>
      <c r="K659" s="6"/>
      <c r="L659" s="6"/>
      <c r="M659" s="6"/>
      <c r="N659" s="6"/>
      <c r="O659" s="6"/>
      <c r="P659" s="6"/>
      <c r="Q659" s="6"/>
    </row>
    <row r="660">
      <c r="A660" s="1" t="s">
        <v>4022</v>
      </c>
      <c r="C660" s="1" t="s">
        <v>7</v>
      </c>
      <c r="D660" s="1">
        <v>0.991156697273254</v>
      </c>
      <c r="E660" s="4">
        <f t="shared" si="1"/>
        <v>99.11566973</v>
      </c>
      <c r="F660" s="6"/>
      <c r="G660" s="6"/>
      <c r="H660" s="6"/>
      <c r="I660" s="6"/>
      <c r="J660" s="6"/>
      <c r="K660" s="6"/>
      <c r="L660" s="6"/>
      <c r="M660" s="6"/>
      <c r="N660" s="6"/>
      <c r="O660" s="6"/>
      <c r="P660" s="6"/>
      <c r="Q660" s="6"/>
    </row>
    <row r="661">
      <c r="A661" s="1" t="s">
        <v>4023</v>
      </c>
      <c r="C661" s="1" t="s">
        <v>7</v>
      </c>
      <c r="D661" s="1">
        <v>0.991156697273254</v>
      </c>
      <c r="E661" s="4">
        <f t="shared" si="1"/>
        <v>99.11566973</v>
      </c>
      <c r="F661" s="6"/>
      <c r="G661" s="6"/>
      <c r="H661" s="6"/>
      <c r="I661" s="6"/>
      <c r="J661" s="6"/>
      <c r="K661" s="6"/>
      <c r="L661" s="6"/>
      <c r="M661" s="6"/>
      <c r="N661" s="6"/>
      <c r="O661" s="6"/>
      <c r="P661" s="6"/>
      <c r="Q661" s="6"/>
    </row>
    <row r="662">
      <c r="A662" s="1" t="s">
        <v>4024</v>
      </c>
      <c r="C662" s="1" t="s">
        <v>7</v>
      </c>
      <c r="D662" s="1">
        <v>0.991156697273254</v>
      </c>
      <c r="E662" s="4">
        <f t="shared" si="1"/>
        <v>99.11566973</v>
      </c>
      <c r="F662" s="6"/>
      <c r="G662" s="6"/>
      <c r="H662" s="6"/>
      <c r="I662" s="6"/>
      <c r="J662" s="6"/>
      <c r="K662" s="6"/>
      <c r="L662" s="6"/>
      <c r="M662" s="6"/>
      <c r="N662" s="6"/>
      <c r="O662" s="6"/>
      <c r="P662" s="6"/>
      <c r="Q662" s="6"/>
    </row>
    <row r="663">
      <c r="A663" s="1" t="s">
        <v>4025</v>
      </c>
      <c r="C663" s="1" t="s">
        <v>7</v>
      </c>
      <c r="D663" s="1">
        <v>0.991156697273254</v>
      </c>
      <c r="E663" s="4">
        <f t="shared" si="1"/>
        <v>99.11566973</v>
      </c>
      <c r="F663" s="6"/>
      <c r="G663" s="6"/>
      <c r="H663" s="6"/>
      <c r="I663" s="6"/>
      <c r="J663" s="6"/>
      <c r="K663" s="6"/>
      <c r="L663" s="6"/>
      <c r="M663" s="6"/>
      <c r="N663" s="6"/>
      <c r="O663" s="6"/>
      <c r="P663" s="6"/>
      <c r="Q663" s="6"/>
    </row>
    <row r="664">
      <c r="A664" s="1" t="s">
        <v>4026</v>
      </c>
      <c r="C664" s="1" t="s">
        <v>7</v>
      </c>
      <c r="D664" s="1">
        <v>0.991156697273254</v>
      </c>
      <c r="E664" s="4">
        <f t="shared" si="1"/>
        <v>99.11566973</v>
      </c>
      <c r="F664" s="6"/>
      <c r="G664" s="6"/>
      <c r="H664" s="6"/>
      <c r="I664" s="6"/>
      <c r="J664" s="6"/>
      <c r="K664" s="6"/>
      <c r="L664" s="6"/>
      <c r="M664" s="6"/>
      <c r="N664" s="6"/>
      <c r="O664" s="6"/>
      <c r="P664" s="6"/>
      <c r="Q664" s="6"/>
    </row>
    <row r="665">
      <c r="A665" s="1" t="s">
        <v>4027</v>
      </c>
      <c r="C665" s="1" t="s">
        <v>7</v>
      </c>
      <c r="D665" s="1">
        <v>0.991156697273254</v>
      </c>
      <c r="E665" s="4">
        <f t="shared" si="1"/>
        <v>99.11566973</v>
      </c>
      <c r="F665" s="6"/>
      <c r="G665" s="6"/>
      <c r="H665" s="6"/>
      <c r="I665" s="6"/>
      <c r="J665" s="6"/>
      <c r="K665" s="6"/>
      <c r="L665" s="6"/>
      <c r="M665" s="6"/>
      <c r="N665" s="6"/>
      <c r="O665" s="6"/>
      <c r="P665" s="6"/>
      <c r="Q665" s="6"/>
    </row>
    <row r="666">
      <c r="A666" s="1" t="s">
        <v>4028</v>
      </c>
      <c r="C666" s="1" t="s">
        <v>7</v>
      </c>
      <c r="D666" s="1">
        <v>0.991156697273254</v>
      </c>
      <c r="E666" s="4">
        <f t="shared" si="1"/>
        <v>99.11566973</v>
      </c>
      <c r="F666" s="6"/>
      <c r="G666" s="6"/>
      <c r="H666" s="6"/>
      <c r="I666" s="6"/>
      <c r="J666" s="6"/>
      <c r="K666" s="6"/>
      <c r="L666" s="6"/>
      <c r="M666" s="6"/>
      <c r="N666" s="6"/>
      <c r="O666" s="6"/>
      <c r="P666" s="6"/>
      <c r="Q666" s="6"/>
    </row>
    <row r="667">
      <c r="A667" s="1" t="s">
        <v>4029</v>
      </c>
      <c r="C667" s="1" t="s">
        <v>7</v>
      </c>
      <c r="D667" s="1">
        <v>0.991156697273254</v>
      </c>
      <c r="E667" s="4">
        <f t="shared" si="1"/>
        <v>99.11566973</v>
      </c>
      <c r="F667" s="6"/>
      <c r="G667" s="6"/>
      <c r="H667" s="6"/>
      <c r="I667" s="6"/>
      <c r="J667" s="6"/>
      <c r="K667" s="6"/>
      <c r="L667" s="6"/>
      <c r="M667" s="6"/>
      <c r="N667" s="6"/>
      <c r="O667" s="6"/>
      <c r="P667" s="6"/>
      <c r="Q667" s="6"/>
    </row>
    <row r="668">
      <c r="A668" s="1" t="s">
        <v>4030</v>
      </c>
      <c r="C668" s="1" t="s">
        <v>7</v>
      </c>
      <c r="D668" s="1">
        <v>0.991156697273254</v>
      </c>
      <c r="E668" s="4">
        <f t="shared" si="1"/>
        <v>99.11566973</v>
      </c>
      <c r="F668" s="6"/>
      <c r="G668" s="6"/>
      <c r="H668" s="6"/>
      <c r="I668" s="6"/>
      <c r="J668" s="6"/>
      <c r="K668" s="6"/>
      <c r="L668" s="6"/>
      <c r="M668" s="6"/>
      <c r="N668" s="6"/>
      <c r="O668" s="6"/>
      <c r="P668" s="6"/>
      <c r="Q668" s="6"/>
    </row>
    <row r="669">
      <c r="A669" s="1" t="s">
        <v>4031</v>
      </c>
      <c r="C669" s="1" t="s">
        <v>7</v>
      </c>
      <c r="D669" s="1">
        <v>0.991156697273254</v>
      </c>
      <c r="E669" s="4">
        <f t="shared" si="1"/>
        <v>99.11566973</v>
      </c>
      <c r="F669" s="6"/>
      <c r="G669" s="6"/>
      <c r="H669" s="6"/>
      <c r="I669" s="6"/>
      <c r="J669" s="6"/>
      <c r="K669" s="6"/>
      <c r="L669" s="6"/>
      <c r="M669" s="6"/>
      <c r="N669" s="6"/>
      <c r="O669" s="6"/>
      <c r="P669" s="6"/>
      <c r="Q669" s="6"/>
    </row>
    <row r="670">
      <c r="A670" s="1" t="s">
        <v>4032</v>
      </c>
      <c r="C670" s="1" t="s">
        <v>7</v>
      </c>
      <c r="D670" s="1">
        <v>0.991156697273254</v>
      </c>
      <c r="E670" s="4">
        <f t="shared" si="1"/>
        <v>99.11566973</v>
      </c>
      <c r="F670" s="6"/>
      <c r="G670" s="6"/>
      <c r="H670" s="6"/>
      <c r="I670" s="6"/>
      <c r="J670" s="6"/>
      <c r="K670" s="6"/>
      <c r="L670" s="6"/>
      <c r="M670" s="6"/>
      <c r="N670" s="6"/>
      <c r="O670" s="6"/>
      <c r="P670" s="6"/>
      <c r="Q670" s="6"/>
    </row>
    <row r="671">
      <c r="A671" s="1" t="s">
        <v>4033</v>
      </c>
      <c r="C671" s="1" t="s">
        <v>7</v>
      </c>
      <c r="D671" s="1">
        <v>0.991156697273254</v>
      </c>
      <c r="E671" s="4">
        <f t="shared" si="1"/>
        <v>99.11566973</v>
      </c>
      <c r="F671" s="6"/>
      <c r="G671" s="6"/>
      <c r="H671" s="6"/>
      <c r="I671" s="6"/>
      <c r="J671" s="6"/>
      <c r="K671" s="6"/>
      <c r="L671" s="6"/>
      <c r="M671" s="6"/>
      <c r="N671" s="6"/>
      <c r="O671" s="6"/>
      <c r="P671" s="6"/>
      <c r="Q671" s="6"/>
    </row>
    <row r="672">
      <c r="A672" s="1" t="s">
        <v>4034</v>
      </c>
      <c r="C672" s="1" t="s">
        <v>7</v>
      </c>
      <c r="D672" s="1">
        <v>0.991156697273254</v>
      </c>
      <c r="E672" s="4">
        <f t="shared" si="1"/>
        <v>99.11566973</v>
      </c>
      <c r="F672" s="6"/>
      <c r="G672" s="6"/>
      <c r="H672" s="6"/>
      <c r="I672" s="6"/>
      <c r="J672" s="6"/>
      <c r="K672" s="6"/>
      <c r="L672" s="6"/>
      <c r="M672" s="6"/>
      <c r="N672" s="6"/>
      <c r="O672" s="6"/>
      <c r="P672" s="6"/>
      <c r="Q672" s="6"/>
    </row>
    <row r="673">
      <c r="A673" s="1" t="s">
        <v>4035</v>
      </c>
      <c r="C673" s="1" t="s">
        <v>7</v>
      </c>
      <c r="D673" s="1">
        <v>0.991156697273254</v>
      </c>
      <c r="E673" s="4">
        <f t="shared" si="1"/>
        <v>99.11566973</v>
      </c>
      <c r="F673" s="6"/>
      <c r="G673" s="6"/>
      <c r="H673" s="6"/>
      <c r="I673" s="6"/>
      <c r="J673" s="6"/>
      <c r="K673" s="6"/>
      <c r="L673" s="6"/>
      <c r="M673" s="6"/>
      <c r="N673" s="6"/>
      <c r="O673" s="6"/>
      <c r="P673" s="6"/>
      <c r="Q673" s="6"/>
    </row>
    <row r="674">
      <c r="A674" s="1" t="s">
        <v>4036</v>
      </c>
      <c r="C674" s="1" t="s">
        <v>7</v>
      </c>
      <c r="D674" s="1">
        <v>0.991156697273254</v>
      </c>
      <c r="E674" s="4">
        <f t="shared" si="1"/>
        <v>99.11566973</v>
      </c>
      <c r="F674" s="6"/>
      <c r="G674" s="6"/>
      <c r="H674" s="6"/>
      <c r="I674" s="6"/>
      <c r="J674" s="6"/>
      <c r="K674" s="6"/>
      <c r="L674" s="6"/>
      <c r="M674" s="6"/>
      <c r="N674" s="6"/>
      <c r="O674" s="6"/>
      <c r="P674" s="6"/>
      <c r="Q674" s="6"/>
    </row>
    <row r="675">
      <c r="A675" s="1" t="s">
        <v>4037</v>
      </c>
      <c r="C675" s="1" t="s">
        <v>7</v>
      </c>
      <c r="D675" s="1">
        <v>0.991156697273254</v>
      </c>
      <c r="E675" s="4">
        <f t="shared" si="1"/>
        <v>99.11566973</v>
      </c>
      <c r="F675" s="6"/>
      <c r="G675" s="6"/>
      <c r="H675" s="6"/>
      <c r="I675" s="6"/>
      <c r="J675" s="6"/>
      <c r="K675" s="6"/>
      <c r="L675" s="6"/>
      <c r="M675" s="6"/>
      <c r="N675" s="6"/>
      <c r="O675" s="6"/>
      <c r="P675" s="6"/>
      <c r="Q675" s="6"/>
    </row>
    <row r="676">
      <c r="A676" s="1" t="s">
        <v>4038</v>
      </c>
      <c r="C676" s="1" t="s">
        <v>7</v>
      </c>
      <c r="D676" s="1">
        <v>0.991156697273254</v>
      </c>
      <c r="E676" s="4">
        <f t="shared" si="1"/>
        <v>99.11566973</v>
      </c>
      <c r="F676" s="6"/>
      <c r="G676" s="6"/>
      <c r="H676" s="6"/>
      <c r="I676" s="6"/>
      <c r="J676" s="6"/>
      <c r="K676" s="6"/>
      <c r="L676" s="6"/>
      <c r="M676" s="6"/>
      <c r="N676" s="6"/>
      <c r="O676" s="6"/>
      <c r="P676" s="6"/>
      <c r="Q676" s="6"/>
    </row>
    <row r="677">
      <c r="A677" s="1" t="s">
        <v>4039</v>
      </c>
      <c r="C677" s="1" t="s">
        <v>7</v>
      </c>
      <c r="D677" s="1">
        <v>0.991156697273254</v>
      </c>
      <c r="E677" s="4">
        <f t="shared" si="1"/>
        <v>99.11566973</v>
      </c>
      <c r="F677" s="6"/>
      <c r="G677" s="6"/>
      <c r="H677" s="6"/>
      <c r="I677" s="6"/>
      <c r="J677" s="6"/>
      <c r="K677" s="6"/>
      <c r="L677" s="6"/>
      <c r="M677" s="6"/>
      <c r="N677" s="6"/>
      <c r="O677" s="6"/>
      <c r="P677" s="6"/>
      <c r="Q677" s="6"/>
    </row>
    <row r="678">
      <c r="A678" s="1" t="s">
        <v>4040</v>
      </c>
      <c r="C678" s="1" t="s">
        <v>7</v>
      </c>
      <c r="D678" s="1">
        <v>0.991156697273254</v>
      </c>
      <c r="E678" s="4">
        <f t="shared" si="1"/>
        <v>99.11566973</v>
      </c>
      <c r="F678" s="6"/>
      <c r="G678" s="6"/>
      <c r="H678" s="6"/>
      <c r="I678" s="6"/>
      <c r="J678" s="6"/>
      <c r="K678" s="6"/>
      <c r="L678" s="6"/>
      <c r="M678" s="6"/>
      <c r="N678" s="6"/>
      <c r="O678" s="6"/>
      <c r="P678" s="6"/>
      <c r="Q678" s="6"/>
    </row>
    <row r="679">
      <c r="A679" s="1" t="s">
        <v>4041</v>
      </c>
      <c r="C679" s="1" t="s">
        <v>7</v>
      </c>
      <c r="D679" s="1">
        <v>0.991156697273254</v>
      </c>
      <c r="E679" s="4">
        <f t="shared" si="1"/>
        <v>99.11566973</v>
      </c>
      <c r="F679" s="6"/>
      <c r="G679" s="6"/>
      <c r="H679" s="6"/>
      <c r="I679" s="6"/>
      <c r="J679" s="6"/>
      <c r="K679" s="6"/>
      <c r="L679" s="6"/>
      <c r="M679" s="6"/>
      <c r="N679" s="6"/>
      <c r="O679" s="6"/>
      <c r="P679" s="6"/>
      <c r="Q679" s="6"/>
    </row>
    <row r="680">
      <c r="A680" s="1" t="s">
        <v>4042</v>
      </c>
      <c r="C680" s="1" t="s">
        <v>7</v>
      </c>
      <c r="D680" s="1">
        <v>0.991156697273254</v>
      </c>
      <c r="E680" s="4">
        <f t="shared" si="1"/>
        <v>99.11566973</v>
      </c>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5.75"/>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11</v>
      </c>
      <c r="B2" s="1" t="s">
        <v>12</v>
      </c>
      <c r="C2" s="1" t="s">
        <v>8</v>
      </c>
      <c r="D2" s="1">
        <v>0.929092586040496</v>
      </c>
      <c r="E2" s="4">
        <f t="shared" ref="E2:E359" si="1">D2*100</f>
        <v>92.9092586</v>
      </c>
      <c r="F2" s="7">
        <f>COUNTIFS($E$2:$E$359,"=0",$E$2:$E$359,"&lt;=10")</f>
        <v>0</v>
      </c>
      <c r="G2" s="7">
        <f>COUNTIFS($E$2:$E$359,"&gt;10",$E$2:$E$359,"&lt;=20")</f>
        <v>0</v>
      </c>
      <c r="H2" s="7">
        <f>COUNTIFS($E$2:$E$359,"&gt;20",$E$2:$E$359,"&lt;=30")</f>
        <v>0</v>
      </c>
      <c r="I2" s="7">
        <f>COUNTIFS($E$2:$E$359,"&gt;30",$E$2:$E$359,"&lt;=40")</f>
        <v>3</v>
      </c>
      <c r="J2" s="7">
        <f>COUNTIFS($E$2:$E$359,"&gt;40",$E$2:$E$359,"&lt;=50")</f>
        <v>6</v>
      </c>
      <c r="K2" s="7">
        <f>COUNTIFS($E$2:$E$359,"&gt;50",$E$2:$E$359,"&lt;=60")</f>
        <v>23</v>
      </c>
      <c r="L2" s="7">
        <f>COUNTIFS($E$2:$E$359,"&gt;60",$E$2:$E$359,"&lt;=70")</f>
        <v>29</v>
      </c>
      <c r="M2" s="7">
        <f>COUNTIFS($E$2:$E$359,"&gt;70",$E$2:$E$359,"&lt;=80")</f>
        <v>27</v>
      </c>
      <c r="N2" s="7">
        <f>COUNTIFS($E$2:$E$359,"&gt;80",$E$2:$E$359,"&lt;=90")</f>
        <v>34</v>
      </c>
      <c r="O2" s="7">
        <f>COUNTIFS($E$2:$E$359,"&gt;90",$E$2:$E$359,"&lt;=100")</f>
        <v>236</v>
      </c>
      <c r="P2" s="7">
        <f>COUNTIFS($E$2:$E$359,"=100")</f>
        <v>0</v>
      </c>
      <c r="Q2" s="8">
        <f>SUM(F2:P2)</f>
        <v>358</v>
      </c>
    </row>
    <row r="3">
      <c r="A3" s="1" t="s">
        <v>15</v>
      </c>
      <c r="B3" s="1" t="s">
        <v>16</v>
      </c>
      <c r="C3" s="1" t="s">
        <v>8</v>
      </c>
      <c r="D3" s="1">
        <v>0.981871128082275</v>
      </c>
      <c r="E3" s="4">
        <f t="shared" si="1"/>
        <v>98.18711281</v>
      </c>
      <c r="F3" s="6"/>
      <c r="G3" s="6"/>
      <c r="H3" s="6"/>
      <c r="I3" s="6"/>
      <c r="J3" s="6"/>
      <c r="K3" s="6"/>
      <c r="L3" s="6"/>
      <c r="M3" s="6"/>
      <c r="N3" s="6"/>
      <c r="O3" s="6"/>
      <c r="P3" s="6" t="s">
        <v>4043</v>
      </c>
      <c r="Q3" s="8">
        <f>AVERAGE(E2:E359)</f>
        <v>88.0780659</v>
      </c>
    </row>
    <row r="4">
      <c r="A4" s="1" t="s">
        <v>17</v>
      </c>
      <c r="B4" s="1" t="s">
        <v>18</v>
      </c>
      <c r="C4" s="1" t="s">
        <v>8</v>
      </c>
      <c r="D4" s="1">
        <v>0.637903571128845</v>
      </c>
      <c r="E4" s="4">
        <f t="shared" si="1"/>
        <v>63.79035711</v>
      </c>
      <c r="F4" s="6"/>
      <c r="G4" s="6"/>
      <c r="H4" s="6"/>
      <c r="I4" s="6"/>
      <c r="J4" s="6"/>
      <c r="K4" s="6"/>
      <c r="L4" s="6"/>
      <c r="M4" s="6"/>
      <c r="N4" s="6"/>
      <c r="O4" s="6"/>
      <c r="P4" s="6"/>
      <c r="Q4" s="6"/>
    </row>
    <row r="5">
      <c r="A5" s="1" t="s">
        <v>24</v>
      </c>
      <c r="B5" s="1" t="s">
        <v>25</v>
      </c>
      <c r="C5" s="1" t="s">
        <v>8</v>
      </c>
      <c r="D5" s="1">
        <v>0.911891281604766</v>
      </c>
      <c r="E5" s="4">
        <f t="shared" si="1"/>
        <v>91.18912816</v>
      </c>
      <c r="F5" s="6"/>
      <c r="G5" s="6"/>
      <c r="H5" s="6"/>
      <c r="I5" s="6"/>
      <c r="J5" s="6"/>
      <c r="K5" s="6"/>
      <c r="L5" s="6"/>
      <c r="M5" s="6"/>
      <c r="N5" s="6"/>
      <c r="O5" s="6"/>
      <c r="P5" s="6"/>
      <c r="Q5" s="6"/>
    </row>
    <row r="6">
      <c r="A6" s="1" t="s">
        <v>28</v>
      </c>
      <c r="B6" s="1" t="s">
        <v>29</v>
      </c>
      <c r="C6" s="1" t="s">
        <v>8</v>
      </c>
      <c r="D6" s="1">
        <v>0.971664726734161</v>
      </c>
      <c r="E6" s="4">
        <f t="shared" si="1"/>
        <v>97.16647267</v>
      </c>
      <c r="F6" s="6"/>
      <c r="G6" s="6"/>
      <c r="H6" s="6"/>
      <c r="I6" s="6"/>
      <c r="J6" s="6"/>
      <c r="K6" s="6"/>
      <c r="L6" s="6"/>
      <c r="M6" s="6"/>
      <c r="N6" s="6"/>
      <c r="O6" s="6"/>
      <c r="P6" s="6"/>
      <c r="Q6" s="6"/>
    </row>
    <row r="7">
      <c r="A7" s="1" t="s">
        <v>34</v>
      </c>
      <c r="B7" s="1" t="s">
        <v>35</v>
      </c>
      <c r="C7" s="1" t="s">
        <v>8</v>
      </c>
      <c r="D7" s="1">
        <v>0.644358992576599</v>
      </c>
      <c r="E7" s="4">
        <f t="shared" si="1"/>
        <v>64.43589926</v>
      </c>
      <c r="F7" s="6"/>
      <c r="G7" s="6"/>
      <c r="H7" s="6"/>
      <c r="I7" s="6"/>
      <c r="J7" s="6"/>
      <c r="K7" s="6"/>
      <c r="L7" s="6"/>
      <c r="M7" s="6"/>
      <c r="N7" s="6"/>
      <c r="O7" s="6"/>
      <c r="P7" s="6"/>
      <c r="Q7" s="6"/>
    </row>
    <row r="8">
      <c r="A8" s="1" t="s">
        <v>36</v>
      </c>
      <c r="B8" s="1" t="s">
        <v>37</v>
      </c>
      <c r="C8" s="1" t="s">
        <v>8</v>
      </c>
      <c r="D8" s="1">
        <v>0.974323391914367</v>
      </c>
      <c r="E8" s="4">
        <f t="shared" si="1"/>
        <v>97.43233919</v>
      </c>
      <c r="F8" s="6"/>
      <c r="G8" s="6"/>
      <c r="H8" s="6"/>
      <c r="I8" s="6"/>
      <c r="J8" s="6"/>
      <c r="K8" s="6"/>
      <c r="L8" s="6"/>
      <c r="M8" s="6"/>
      <c r="N8" s="6"/>
      <c r="O8" s="6"/>
      <c r="P8" s="6"/>
      <c r="Q8" s="6"/>
    </row>
    <row r="9">
      <c r="A9" s="1" t="s">
        <v>38</v>
      </c>
      <c r="B9" s="1" t="s">
        <v>39</v>
      </c>
      <c r="C9" s="1" t="s">
        <v>8</v>
      </c>
      <c r="D9" s="1">
        <v>0.974624514579773</v>
      </c>
      <c r="E9" s="4">
        <f t="shared" si="1"/>
        <v>97.46245146</v>
      </c>
      <c r="F9" s="6"/>
      <c r="G9" s="6"/>
      <c r="H9" s="6"/>
      <c r="I9" s="6"/>
      <c r="J9" s="6"/>
      <c r="K9" s="6"/>
      <c r="L9" s="6"/>
      <c r="M9" s="6"/>
      <c r="N9" s="6"/>
      <c r="O9" s="6"/>
      <c r="P9" s="6"/>
      <c r="Q9" s="6"/>
    </row>
    <row r="10">
      <c r="A10" s="1" t="s">
        <v>42</v>
      </c>
      <c r="B10" s="1" t="s">
        <v>43</v>
      </c>
      <c r="C10" s="1" t="s">
        <v>8</v>
      </c>
      <c r="D10" s="1">
        <v>0.993503272533416</v>
      </c>
      <c r="E10" s="4">
        <f t="shared" si="1"/>
        <v>99.35032725</v>
      </c>
      <c r="F10" s="6"/>
      <c r="G10" s="6"/>
      <c r="H10" s="6"/>
      <c r="I10" s="6"/>
      <c r="J10" s="6"/>
      <c r="K10" s="6"/>
      <c r="L10" s="6"/>
      <c r="M10" s="6"/>
      <c r="N10" s="6"/>
      <c r="O10" s="6"/>
      <c r="P10" s="6"/>
      <c r="Q10" s="6"/>
    </row>
    <row r="11">
      <c r="A11" s="1" t="s">
        <v>48</v>
      </c>
      <c r="B11" s="1" t="s">
        <v>49</v>
      </c>
      <c r="C11" s="1" t="s">
        <v>8</v>
      </c>
      <c r="D11" s="1">
        <v>0.997917592525482</v>
      </c>
      <c r="E11" s="4">
        <f t="shared" si="1"/>
        <v>99.79175925</v>
      </c>
      <c r="F11" s="6"/>
      <c r="G11" s="6"/>
      <c r="H11" s="6"/>
      <c r="I11" s="6"/>
      <c r="J11" s="6"/>
      <c r="K11" s="6"/>
      <c r="L11" s="6"/>
      <c r="M11" s="6"/>
      <c r="N11" s="6"/>
      <c r="O11" s="6"/>
      <c r="P11" s="6"/>
      <c r="Q11" s="6"/>
    </row>
    <row r="12">
      <c r="A12" s="1" t="s">
        <v>72</v>
      </c>
      <c r="B12" s="1" t="s">
        <v>73</v>
      </c>
      <c r="C12" s="1" t="s">
        <v>8</v>
      </c>
      <c r="D12" s="1">
        <v>0.999765694141387</v>
      </c>
      <c r="E12" s="4">
        <f t="shared" si="1"/>
        <v>99.97656941</v>
      </c>
      <c r="F12" s="6"/>
      <c r="G12" s="6"/>
      <c r="H12" s="6"/>
      <c r="I12" s="6"/>
      <c r="J12" s="6"/>
      <c r="K12" s="6"/>
      <c r="L12" s="6"/>
      <c r="M12" s="6"/>
      <c r="N12" s="6"/>
      <c r="O12" s="6"/>
      <c r="P12" s="6"/>
      <c r="Q12" s="6"/>
    </row>
    <row r="13">
      <c r="A13" s="1" t="s">
        <v>74</v>
      </c>
      <c r="B13" s="1" t="s">
        <v>75</v>
      </c>
      <c r="C13" s="1" t="s">
        <v>8</v>
      </c>
      <c r="D13" s="1">
        <v>0.554104328155517</v>
      </c>
      <c r="E13" s="4">
        <f t="shared" si="1"/>
        <v>55.41043282</v>
      </c>
      <c r="F13" s="6"/>
      <c r="G13" s="6"/>
      <c r="H13" s="6"/>
      <c r="I13" s="6"/>
      <c r="J13" s="6"/>
      <c r="K13" s="6"/>
      <c r="L13" s="6"/>
      <c r="M13" s="6"/>
      <c r="N13" s="6"/>
      <c r="O13" s="6"/>
      <c r="P13" s="6"/>
      <c r="Q13" s="6"/>
    </row>
    <row r="14">
      <c r="A14" s="1" t="s">
        <v>80</v>
      </c>
      <c r="B14" s="1" t="s">
        <v>81</v>
      </c>
      <c r="C14" s="1" t="s">
        <v>8</v>
      </c>
      <c r="D14" s="1">
        <v>0.995499312877655</v>
      </c>
      <c r="E14" s="4">
        <f t="shared" si="1"/>
        <v>99.54993129</v>
      </c>
      <c r="F14" s="6"/>
      <c r="G14" s="6"/>
      <c r="H14" s="6"/>
      <c r="I14" s="6"/>
      <c r="J14" s="6"/>
      <c r="K14" s="6"/>
      <c r="L14" s="6"/>
      <c r="M14" s="6"/>
      <c r="N14" s="6"/>
      <c r="O14" s="6"/>
      <c r="P14" s="6"/>
      <c r="Q14" s="6"/>
    </row>
    <row r="15">
      <c r="A15" s="1" t="s">
        <v>106</v>
      </c>
      <c r="B15" s="1" t="s">
        <v>107</v>
      </c>
      <c r="C15" s="1" t="s">
        <v>8</v>
      </c>
      <c r="D15" s="1">
        <v>0.992618143558502</v>
      </c>
      <c r="E15" s="4">
        <f t="shared" si="1"/>
        <v>99.26181436</v>
      </c>
      <c r="F15" s="6"/>
      <c r="G15" s="6"/>
      <c r="H15" s="6"/>
      <c r="I15" s="6"/>
      <c r="J15" s="6"/>
      <c r="K15" s="6"/>
      <c r="L15" s="6"/>
      <c r="M15" s="6"/>
      <c r="N15" s="6"/>
      <c r="O15" s="6"/>
      <c r="P15" s="6"/>
      <c r="Q15" s="6"/>
    </row>
    <row r="16">
      <c r="A16" s="1" t="s">
        <v>108</v>
      </c>
      <c r="B16" s="1" t="s">
        <v>109</v>
      </c>
      <c r="C16" s="1" t="s">
        <v>8</v>
      </c>
      <c r="D16" s="1">
        <v>0.94884568452835</v>
      </c>
      <c r="E16" s="4">
        <f t="shared" si="1"/>
        <v>94.88456845</v>
      </c>
      <c r="F16" s="6"/>
      <c r="G16" s="6"/>
      <c r="H16" s="6"/>
      <c r="I16" s="6"/>
      <c r="J16" s="6"/>
      <c r="K16" s="6"/>
      <c r="L16" s="6"/>
      <c r="M16" s="6"/>
      <c r="N16" s="6"/>
      <c r="O16" s="6"/>
      <c r="P16" s="6"/>
      <c r="Q16" s="6"/>
    </row>
    <row r="17">
      <c r="A17" s="1" t="s">
        <v>122</v>
      </c>
      <c r="B17" s="1" t="s">
        <v>123</v>
      </c>
      <c r="C17" s="1" t="s">
        <v>8</v>
      </c>
      <c r="D17" s="1">
        <v>0.999850034713745</v>
      </c>
      <c r="E17" s="4">
        <f t="shared" si="1"/>
        <v>99.98500347</v>
      </c>
      <c r="F17" s="6"/>
      <c r="G17" s="6"/>
      <c r="H17" s="6"/>
      <c r="I17" s="6"/>
      <c r="J17" s="6"/>
      <c r="K17" s="6"/>
      <c r="L17" s="6"/>
      <c r="M17" s="6"/>
      <c r="N17" s="6"/>
      <c r="O17" s="6"/>
      <c r="P17" s="6"/>
      <c r="Q17" s="6"/>
    </row>
    <row r="18">
      <c r="A18" s="1" t="s">
        <v>124</v>
      </c>
      <c r="B18" s="1" t="s">
        <v>125</v>
      </c>
      <c r="C18" s="1" t="s">
        <v>8</v>
      </c>
      <c r="D18" s="1">
        <v>0.999734938144683</v>
      </c>
      <c r="E18" s="4">
        <f t="shared" si="1"/>
        <v>99.97349381</v>
      </c>
      <c r="F18" s="6"/>
      <c r="G18" s="6"/>
      <c r="H18" s="6"/>
      <c r="I18" s="6"/>
      <c r="J18" s="6"/>
      <c r="K18" s="6"/>
      <c r="L18" s="6"/>
      <c r="M18" s="6"/>
      <c r="N18" s="6"/>
      <c r="O18" s="6"/>
      <c r="P18" s="6"/>
      <c r="Q18" s="6"/>
    </row>
    <row r="19">
      <c r="A19" s="1" t="s">
        <v>144</v>
      </c>
      <c r="B19" s="1" t="s">
        <v>145</v>
      </c>
      <c r="C19" s="1" t="s">
        <v>8</v>
      </c>
      <c r="D19" s="1">
        <v>0.99949049949646</v>
      </c>
      <c r="E19" s="4">
        <f t="shared" si="1"/>
        <v>99.94904995</v>
      </c>
      <c r="F19" s="6"/>
      <c r="G19" s="6"/>
      <c r="H19" s="6"/>
      <c r="I19" s="6"/>
      <c r="J19" s="6"/>
      <c r="K19" s="6"/>
      <c r="L19" s="6"/>
      <c r="M19" s="6"/>
      <c r="N19" s="6"/>
      <c r="O19" s="6"/>
      <c r="P19" s="6"/>
      <c r="Q19" s="6"/>
    </row>
    <row r="20">
      <c r="A20" s="1" t="s">
        <v>156</v>
      </c>
      <c r="B20" s="1" t="s">
        <v>157</v>
      </c>
      <c r="C20" s="1" t="s">
        <v>8</v>
      </c>
      <c r="D20" s="1">
        <v>0.999754130840301</v>
      </c>
      <c r="E20" s="4">
        <f t="shared" si="1"/>
        <v>99.97541308</v>
      </c>
      <c r="F20" s="6"/>
      <c r="G20" s="6"/>
      <c r="H20" s="6"/>
      <c r="I20" s="6"/>
      <c r="J20" s="6"/>
      <c r="K20" s="6"/>
      <c r="L20" s="6"/>
      <c r="M20" s="6"/>
      <c r="N20" s="6"/>
      <c r="O20" s="6"/>
      <c r="P20" s="6"/>
      <c r="Q20" s="6"/>
    </row>
    <row r="21">
      <c r="A21" s="1" t="s">
        <v>162</v>
      </c>
      <c r="B21" s="1" t="s">
        <v>163</v>
      </c>
      <c r="C21" s="1" t="s">
        <v>8</v>
      </c>
      <c r="D21" s="1">
        <v>0.997879028320312</v>
      </c>
      <c r="E21" s="4">
        <f t="shared" si="1"/>
        <v>99.78790283</v>
      </c>
      <c r="F21" s="6"/>
      <c r="G21" s="6"/>
      <c r="H21" s="6"/>
      <c r="I21" s="6"/>
      <c r="J21" s="6"/>
      <c r="K21" s="6"/>
      <c r="L21" s="6"/>
      <c r="M21" s="6"/>
      <c r="N21" s="6"/>
      <c r="O21" s="6"/>
      <c r="P21" s="6"/>
      <c r="Q21" s="6"/>
    </row>
    <row r="22">
      <c r="A22" s="1" t="s">
        <v>164</v>
      </c>
      <c r="B22" s="1" t="s">
        <v>165</v>
      </c>
      <c r="C22" s="1" t="s">
        <v>8</v>
      </c>
      <c r="D22" s="1">
        <v>0.645010232925415</v>
      </c>
      <c r="E22" s="4">
        <f t="shared" si="1"/>
        <v>64.50102329</v>
      </c>
      <c r="F22" s="6"/>
      <c r="G22" s="6"/>
      <c r="H22" s="6"/>
      <c r="I22" s="6"/>
      <c r="J22" s="6"/>
      <c r="K22" s="6"/>
      <c r="L22" s="6"/>
      <c r="M22" s="6"/>
      <c r="N22" s="6"/>
      <c r="O22" s="6"/>
      <c r="P22" s="6"/>
      <c r="Q22" s="6"/>
    </row>
    <row r="23">
      <c r="A23" s="1" t="s">
        <v>172</v>
      </c>
      <c r="B23" s="1" t="s">
        <v>173</v>
      </c>
      <c r="C23" s="1" t="s">
        <v>8</v>
      </c>
      <c r="D23" s="1">
        <v>0.999715745449066</v>
      </c>
      <c r="E23" s="4">
        <f t="shared" si="1"/>
        <v>99.97157454</v>
      </c>
      <c r="F23" s="6"/>
      <c r="G23" s="6"/>
      <c r="H23" s="6"/>
      <c r="I23" s="6"/>
      <c r="J23" s="6"/>
      <c r="K23" s="6"/>
      <c r="L23" s="6"/>
      <c r="M23" s="6"/>
      <c r="N23" s="6"/>
      <c r="O23" s="6"/>
      <c r="P23" s="6"/>
      <c r="Q23" s="6"/>
    </row>
    <row r="24">
      <c r="A24" s="1" t="s">
        <v>178</v>
      </c>
      <c r="B24" s="1" t="s">
        <v>179</v>
      </c>
      <c r="C24" s="1" t="s">
        <v>8</v>
      </c>
      <c r="D24" s="1">
        <v>0.999808371067047</v>
      </c>
      <c r="E24" s="4">
        <f t="shared" si="1"/>
        <v>99.98083711</v>
      </c>
      <c r="F24" s="6"/>
      <c r="G24" s="6"/>
      <c r="H24" s="6"/>
      <c r="I24" s="6"/>
      <c r="J24" s="6"/>
      <c r="K24" s="6"/>
      <c r="L24" s="6"/>
      <c r="M24" s="6"/>
      <c r="N24" s="6"/>
      <c r="O24" s="6"/>
      <c r="P24" s="6"/>
      <c r="Q24" s="6"/>
    </row>
    <row r="25">
      <c r="A25" s="1" t="s">
        <v>184</v>
      </c>
      <c r="B25" s="1" t="s">
        <v>185</v>
      </c>
      <c r="C25" s="1" t="s">
        <v>8</v>
      </c>
      <c r="D25" s="1">
        <v>0.999668478965759</v>
      </c>
      <c r="E25" s="4">
        <f t="shared" si="1"/>
        <v>99.9668479</v>
      </c>
      <c r="F25" s="6"/>
      <c r="G25" s="6"/>
      <c r="H25" s="6"/>
      <c r="I25" s="6"/>
      <c r="J25" s="6"/>
      <c r="K25" s="6"/>
      <c r="L25" s="6"/>
      <c r="M25" s="6"/>
      <c r="N25" s="6"/>
      <c r="O25" s="6"/>
      <c r="P25" s="6"/>
      <c r="Q25" s="6"/>
    </row>
    <row r="26">
      <c r="A26" s="1" t="s">
        <v>188</v>
      </c>
      <c r="B26" s="1" t="s">
        <v>189</v>
      </c>
      <c r="C26" s="1" t="s">
        <v>8</v>
      </c>
      <c r="D26" s="1">
        <v>0.779137194156646</v>
      </c>
      <c r="E26" s="4">
        <f t="shared" si="1"/>
        <v>77.91371942</v>
      </c>
      <c r="F26" s="6"/>
      <c r="G26" s="6"/>
      <c r="H26" s="6"/>
      <c r="I26" s="6"/>
      <c r="J26" s="6"/>
      <c r="K26" s="6"/>
      <c r="L26" s="6"/>
      <c r="M26" s="6"/>
      <c r="N26" s="6"/>
      <c r="O26" s="6"/>
      <c r="P26" s="6"/>
      <c r="Q26" s="6"/>
    </row>
    <row r="27">
      <c r="A27" s="1" t="s">
        <v>200</v>
      </c>
      <c r="B27" s="1" t="s">
        <v>201</v>
      </c>
      <c r="C27" s="1" t="s">
        <v>8</v>
      </c>
      <c r="D27" s="1">
        <v>0.999864697456359</v>
      </c>
      <c r="E27" s="4">
        <f t="shared" si="1"/>
        <v>99.98646975</v>
      </c>
      <c r="F27" s="6"/>
      <c r="G27" s="6"/>
      <c r="H27" s="6"/>
      <c r="I27" s="6"/>
      <c r="J27" s="6"/>
      <c r="K27" s="6"/>
      <c r="L27" s="6"/>
      <c r="M27" s="6"/>
      <c r="N27" s="6"/>
      <c r="O27" s="6"/>
      <c r="P27" s="6"/>
      <c r="Q27" s="6"/>
    </row>
    <row r="28">
      <c r="A28" s="1" t="s">
        <v>204</v>
      </c>
      <c r="B28" s="1" t="s">
        <v>205</v>
      </c>
      <c r="C28" s="1" t="s">
        <v>8</v>
      </c>
      <c r="D28" s="1">
        <v>0.939899921417236</v>
      </c>
      <c r="E28" s="4">
        <f t="shared" si="1"/>
        <v>93.98999214</v>
      </c>
      <c r="F28" s="6"/>
      <c r="G28" s="6"/>
      <c r="H28" s="6"/>
      <c r="I28" s="6"/>
      <c r="J28" s="6"/>
      <c r="K28" s="6"/>
      <c r="L28" s="6"/>
      <c r="M28" s="6"/>
      <c r="N28" s="6"/>
      <c r="O28" s="6"/>
      <c r="P28" s="6"/>
      <c r="Q28" s="6"/>
    </row>
    <row r="29">
      <c r="A29" s="1" t="s">
        <v>208</v>
      </c>
      <c r="B29" s="1" t="s">
        <v>209</v>
      </c>
      <c r="C29" s="1" t="s">
        <v>8</v>
      </c>
      <c r="D29" s="1">
        <v>0.999735057353973</v>
      </c>
      <c r="E29" s="4">
        <f t="shared" si="1"/>
        <v>99.97350574</v>
      </c>
      <c r="F29" s="6"/>
      <c r="G29" s="6"/>
      <c r="H29" s="6"/>
      <c r="I29" s="6"/>
      <c r="J29" s="6"/>
      <c r="K29" s="6"/>
      <c r="L29" s="6"/>
      <c r="M29" s="6"/>
      <c r="N29" s="6"/>
      <c r="O29" s="6"/>
      <c r="P29" s="6"/>
      <c r="Q29" s="6"/>
    </row>
    <row r="30">
      <c r="A30" s="1" t="s">
        <v>218</v>
      </c>
      <c r="B30" s="1" t="s">
        <v>219</v>
      </c>
      <c r="C30" s="1" t="s">
        <v>8</v>
      </c>
      <c r="D30" s="1">
        <v>0.999373972415924</v>
      </c>
      <c r="E30" s="4">
        <f t="shared" si="1"/>
        <v>99.93739724</v>
      </c>
      <c r="F30" s="6"/>
      <c r="G30" s="6"/>
      <c r="H30" s="6"/>
      <c r="I30" s="6"/>
      <c r="J30" s="6"/>
      <c r="K30" s="6"/>
      <c r="L30" s="6"/>
      <c r="M30" s="6"/>
      <c r="N30" s="6"/>
      <c r="O30" s="6"/>
      <c r="P30" s="6"/>
      <c r="Q30" s="6"/>
    </row>
    <row r="31">
      <c r="A31" s="1" t="s">
        <v>220</v>
      </c>
      <c r="B31" s="1" t="s">
        <v>221</v>
      </c>
      <c r="C31" s="1" t="s">
        <v>8</v>
      </c>
      <c r="D31" s="1">
        <v>0.988813698291778</v>
      </c>
      <c r="E31" s="4">
        <f t="shared" si="1"/>
        <v>98.88136983</v>
      </c>
      <c r="F31" s="6"/>
      <c r="G31" s="6"/>
      <c r="H31" s="6"/>
      <c r="I31" s="6"/>
      <c r="J31" s="6"/>
      <c r="K31" s="6"/>
      <c r="L31" s="6"/>
      <c r="M31" s="6"/>
      <c r="N31" s="6"/>
      <c r="O31" s="6"/>
      <c r="P31" s="6"/>
      <c r="Q31" s="6"/>
    </row>
    <row r="32">
      <c r="A32" s="1" t="s">
        <v>222</v>
      </c>
      <c r="B32" s="1" t="s">
        <v>223</v>
      </c>
      <c r="C32" s="1" t="s">
        <v>8</v>
      </c>
      <c r="D32" s="1">
        <v>0.999870300292968</v>
      </c>
      <c r="E32" s="4">
        <f t="shared" si="1"/>
        <v>99.98703003</v>
      </c>
      <c r="F32" s="6"/>
      <c r="G32" s="6"/>
      <c r="H32" s="6"/>
      <c r="I32" s="6"/>
      <c r="J32" s="6"/>
      <c r="K32" s="6"/>
      <c r="L32" s="6"/>
      <c r="M32" s="6"/>
      <c r="N32" s="6"/>
      <c r="O32" s="6"/>
      <c r="P32" s="6"/>
      <c r="Q32" s="6"/>
    </row>
    <row r="33">
      <c r="A33" s="1" t="s">
        <v>244</v>
      </c>
      <c r="B33" s="1" t="s">
        <v>245</v>
      </c>
      <c r="C33" s="1" t="s">
        <v>8</v>
      </c>
      <c r="D33" s="1">
        <v>0.548082172870636</v>
      </c>
      <c r="E33" s="4">
        <f t="shared" si="1"/>
        <v>54.80821729</v>
      </c>
      <c r="F33" s="6"/>
      <c r="G33" s="6"/>
      <c r="H33" s="6"/>
      <c r="I33" s="6"/>
      <c r="J33" s="6"/>
      <c r="K33" s="6"/>
      <c r="L33" s="6"/>
      <c r="M33" s="6"/>
      <c r="N33" s="6"/>
      <c r="O33" s="6"/>
      <c r="P33" s="6"/>
      <c r="Q33" s="6"/>
    </row>
    <row r="34">
      <c r="A34" s="1" t="s">
        <v>250</v>
      </c>
      <c r="B34" s="1" t="s">
        <v>251</v>
      </c>
      <c r="C34" s="1" t="s">
        <v>8</v>
      </c>
      <c r="D34" s="1">
        <v>0.891102313995361</v>
      </c>
      <c r="E34" s="4">
        <f t="shared" si="1"/>
        <v>89.1102314</v>
      </c>
      <c r="F34" s="6"/>
      <c r="G34" s="6"/>
      <c r="H34" s="6"/>
      <c r="I34" s="6"/>
      <c r="J34" s="6"/>
      <c r="K34" s="6"/>
      <c r="L34" s="6"/>
      <c r="M34" s="6"/>
      <c r="N34" s="6"/>
      <c r="O34" s="6"/>
      <c r="P34" s="6"/>
      <c r="Q34" s="6"/>
    </row>
    <row r="35">
      <c r="A35" s="1" t="s">
        <v>260</v>
      </c>
      <c r="B35" s="1" t="s">
        <v>261</v>
      </c>
      <c r="C35" s="1" t="s">
        <v>8</v>
      </c>
      <c r="D35" s="1">
        <v>0.453822761774063</v>
      </c>
      <c r="E35" s="4">
        <f t="shared" si="1"/>
        <v>45.38227618</v>
      </c>
      <c r="F35" s="6"/>
      <c r="G35" s="6"/>
      <c r="H35" s="6"/>
      <c r="I35" s="6"/>
      <c r="J35" s="6"/>
      <c r="K35" s="6"/>
      <c r="L35" s="6"/>
      <c r="M35" s="6"/>
      <c r="N35" s="6"/>
      <c r="O35" s="6"/>
      <c r="P35" s="6"/>
      <c r="Q35" s="6"/>
    </row>
    <row r="36">
      <c r="A36" s="1" t="s">
        <v>264</v>
      </c>
      <c r="B36" s="1" t="s">
        <v>265</v>
      </c>
      <c r="C36" s="1" t="s">
        <v>8</v>
      </c>
      <c r="D36" s="1">
        <v>0.963052809238433</v>
      </c>
      <c r="E36" s="4">
        <f t="shared" si="1"/>
        <v>96.30528092</v>
      </c>
      <c r="F36" s="6"/>
      <c r="G36" s="6"/>
      <c r="H36" s="6"/>
      <c r="I36" s="6"/>
      <c r="J36" s="6"/>
      <c r="K36" s="6"/>
      <c r="L36" s="6"/>
      <c r="M36" s="6"/>
      <c r="N36" s="6"/>
      <c r="O36" s="6"/>
      <c r="P36" s="6"/>
      <c r="Q36" s="6"/>
    </row>
    <row r="37">
      <c r="A37" s="1" t="s">
        <v>266</v>
      </c>
      <c r="B37" s="1" t="s">
        <v>267</v>
      </c>
      <c r="C37" s="1" t="s">
        <v>8</v>
      </c>
      <c r="D37" s="1">
        <v>0.999675869941711</v>
      </c>
      <c r="E37" s="4">
        <f t="shared" si="1"/>
        <v>99.96758699</v>
      </c>
      <c r="F37" s="6"/>
      <c r="G37" s="6"/>
      <c r="H37" s="6"/>
      <c r="I37" s="6"/>
      <c r="J37" s="6"/>
      <c r="K37" s="6"/>
      <c r="L37" s="6"/>
      <c r="M37" s="6"/>
      <c r="N37" s="6"/>
      <c r="O37" s="6"/>
      <c r="P37" s="6"/>
      <c r="Q37" s="6"/>
    </row>
    <row r="38">
      <c r="A38" s="1" t="s">
        <v>268</v>
      </c>
      <c r="B38" s="1" t="s">
        <v>269</v>
      </c>
      <c r="C38" s="1" t="s">
        <v>8</v>
      </c>
      <c r="D38" s="1">
        <v>0.999748289585113</v>
      </c>
      <c r="E38" s="4">
        <f t="shared" si="1"/>
        <v>99.97482896</v>
      </c>
      <c r="F38" s="6"/>
      <c r="G38" s="6"/>
      <c r="H38" s="6"/>
      <c r="I38" s="6"/>
      <c r="J38" s="6"/>
      <c r="K38" s="6"/>
      <c r="L38" s="6"/>
      <c r="M38" s="6"/>
      <c r="N38" s="6"/>
      <c r="O38" s="6"/>
      <c r="P38" s="6"/>
      <c r="Q38" s="6"/>
    </row>
    <row r="39">
      <c r="A39" s="1" t="s">
        <v>274</v>
      </c>
      <c r="B39" s="1" t="s">
        <v>275</v>
      </c>
      <c r="C39" s="1" t="s">
        <v>8</v>
      </c>
      <c r="D39" s="1">
        <v>0.999451458454132</v>
      </c>
      <c r="E39" s="4">
        <f t="shared" si="1"/>
        <v>99.94514585</v>
      </c>
      <c r="F39" s="6"/>
      <c r="G39" s="6"/>
      <c r="H39" s="6"/>
      <c r="I39" s="6"/>
      <c r="J39" s="6"/>
      <c r="K39" s="6"/>
      <c r="L39" s="6"/>
      <c r="M39" s="6"/>
      <c r="N39" s="6"/>
      <c r="O39" s="6"/>
      <c r="P39" s="6"/>
      <c r="Q39" s="6"/>
    </row>
    <row r="40">
      <c r="A40" s="1" t="s">
        <v>276</v>
      </c>
      <c r="B40" s="1" t="s">
        <v>277</v>
      </c>
      <c r="C40" s="1" t="s">
        <v>8</v>
      </c>
      <c r="D40" s="1">
        <v>0.844754636287689</v>
      </c>
      <c r="E40" s="4">
        <f t="shared" si="1"/>
        <v>84.47546363</v>
      </c>
      <c r="F40" s="6"/>
      <c r="G40" s="6"/>
      <c r="H40" s="6"/>
      <c r="I40" s="6"/>
      <c r="J40" s="6"/>
      <c r="K40" s="6"/>
      <c r="L40" s="6"/>
      <c r="M40" s="6"/>
      <c r="N40" s="6"/>
      <c r="O40" s="6"/>
      <c r="P40" s="6"/>
      <c r="Q40" s="6"/>
    </row>
    <row r="41">
      <c r="A41" s="1" t="s">
        <v>278</v>
      </c>
      <c r="B41" s="1" t="s">
        <v>279</v>
      </c>
      <c r="C41" s="1" t="s">
        <v>8</v>
      </c>
      <c r="D41" s="1">
        <v>0.999753415584564</v>
      </c>
      <c r="E41" s="4">
        <f t="shared" si="1"/>
        <v>99.97534156</v>
      </c>
      <c r="F41" s="6"/>
      <c r="G41" s="6"/>
      <c r="H41" s="6"/>
      <c r="I41" s="6"/>
      <c r="J41" s="6"/>
      <c r="K41" s="6"/>
      <c r="L41" s="6"/>
      <c r="M41" s="6"/>
      <c r="N41" s="6"/>
      <c r="O41" s="6"/>
      <c r="P41" s="6"/>
      <c r="Q41" s="6"/>
    </row>
    <row r="42">
      <c r="A42" s="1" t="s">
        <v>280</v>
      </c>
      <c r="B42" s="1" t="s">
        <v>281</v>
      </c>
      <c r="C42" s="1" t="s">
        <v>8</v>
      </c>
      <c r="D42" s="1">
        <v>0.61940985918045</v>
      </c>
      <c r="E42" s="4">
        <f t="shared" si="1"/>
        <v>61.94098592</v>
      </c>
      <c r="F42" s="6"/>
      <c r="G42" s="6"/>
      <c r="H42" s="6"/>
      <c r="I42" s="6"/>
      <c r="J42" s="6"/>
      <c r="K42" s="6"/>
      <c r="L42" s="6"/>
      <c r="M42" s="6"/>
      <c r="N42" s="6"/>
      <c r="O42" s="6"/>
      <c r="P42" s="6"/>
      <c r="Q42" s="6"/>
    </row>
    <row r="43">
      <c r="A43" s="1" t="s">
        <v>284</v>
      </c>
      <c r="B43" s="1" t="s">
        <v>285</v>
      </c>
      <c r="C43" s="1" t="s">
        <v>8</v>
      </c>
      <c r="D43" s="1">
        <v>0.99984323978424</v>
      </c>
      <c r="E43" s="4">
        <f t="shared" si="1"/>
        <v>99.98432398</v>
      </c>
      <c r="F43" s="6"/>
      <c r="G43" s="6"/>
      <c r="H43" s="6"/>
      <c r="I43" s="6"/>
      <c r="J43" s="6"/>
      <c r="K43" s="6"/>
      <c r="L43" s="6"/>
      <c r="M43" s="6"/>
      <c r="N43" s="6"/>
      <c r="O43" s="6"/>
      <c r="P43" s="6"/>
      <c r="Q43" s="6"/>
    </row>
    <row r="44">
      <c r="A44" s="1" t="s">
        <v>286</v>
      </c>
      <c r="B44" s="1" t="s">
        <v>287</v>
      </c>
      <c r="C44" s="1" t="s">
        <v>8</v>
      </c>
      <c r="D44" s="1">
        <v>0.999780476093292</v>
      </c>
      <c r="E44" s="4">
        <f t="shared" si="1"/>
        <v>99.97804761</v>
      </c>
      <c r="F44" s="6"/>
      <c r="G44" s="6"/>
      <c r="H44" s="6"/>
      <c r="I44" s="6"/>
      <c r="J44" s="6"/>
      <c r="K44" s="6"/>
      <c r="L44" s="6"/>
      <c r="M44" s="6"/>
      <c r="N44" s="6"/>
      <c r="O44" s="6"/>
      <c r="P44" s="6"/>
      <c r="Q44" s="6"/>
    </row>
    <row r="45">
      <c r="A45" s="1" t="s">
        <v>294</v>
      </c>
      <c r="B45" s="1" t="s">
        <v>295</v>
      </c>
      <c r="C45" s="1" t="s">
        <v>8</v>
      </c>
      <c r="D45" s="1">
        <v>0.999593794345855</v>
      </c>
      <c r="E45" s="4">
        <f t="shared" si="1"/>
        <v>99.95937943</v>
      </c>
      <c r="F45" s="6"/>
      <c r="G45" s="6"/>
      <c r="H45" s="6"/>
      <c r="I45" s="6"/>
      <c r="J45" s="6"/>
      <c r="K45" s="6"/>
      <c r="L45" s="6"/>
      <c r="M45" s="6"/>
      <c r="N45" s="6"/>
      <c r="O45" s="6"/>
      <c r="P45" s="6"/>
      <c r="Q45" s="6"/>
    </row>
    <row r="46">
      <c r="A46" s="1" t="s">
        <v>296</v>
      </c>
      <c r="B46" s="1" t="s">
        <v>297</v>
      </c>
      <c r="C46" s="1" t="s">
        <v>8</v>
      </c>
      <c r="D46" s="1">
        <v>0.996727585792541</v>
      </c>
      <c r="E46" s="4">
        <f t="shared" si="1"/>
        <v>99.67275858</v>
      </c>
      <c r="F46" s="6"/>
      <c r="G46" s="6"/>
      <c r="H46" s="6"/>
      <c r="I46" s="6"/>
      <c r="J46" s="6"/>
      <c r="K46" s="6"/>
      <c r="L46" s="6"/>
      <c r="M46" s="6"/>
      <c r="N46" s="6"/>
      <c r="O46" s="6"/>
      <c r="P46" s="6"/>
      <c r="Q46" s="6"/>
    </row>
    <row r="47">
      <c r="A47" s="1" t="s">
        <v>298</v>
      </c>
      <c r="B47" s="1" t="s">
        <v>299</v>
      </c>
      <c r="C47" s="1" t="s">
        <v>8</v>
      </c>
      <c r="D47" s="1">
        <v>0.999854445457458</v>
      </c>
      <c r="E47" s="4">
        <f t="shared" si="1"/>
        <v>99.98544455</v>
      </c>
      <c r="F47" s="6"/>
      <c r="G47" s="6"/>
      <c r="H47" s="6"/>
      <c r="I47" s="6"/>
      <c r="J47" s="6"/>
      <c r="K47" s="6"/>
      <c r="L47" s="6"/>
      <c r="M47" s="6"/>
      <c r="N47" s="6"/>
      <c r="O47" s="6"/>
      <c r="P47" s="6"/>
      <c r="Q47" s="6"/>
    </row>
    <row r="48">
      <c r="A48" s="1" t="s">
        <v>300</v>
      </c>
      <c r="B48" s="1" t="s">
        <v>301</v>
      </c>
      <c r="C48" s="1" t="s">
        <v>8</v>
      </c>
      <c r="D48" s="1">
        <v>0.998554170131683</v>
      </c>
      <c r="E48" s="4">
        <f t="shared" si="1"/>
        <v>99.85541701</v>
      </c>
      <c r="F48" s="6"/>
      <c r="G48" s="6"/>
      <c r="H48" s="6"/>
      <c r="I48" s="6"/>
      <c r="J48" s="6"/>
      <c r="K48" s="6"/>
      <c r="L48" s="6"/>
      <c r="M48" s="6"/>
      <c r="N48" s="6"/>
      <c r="O48" s="6"/>
      <c r="P48" s="6"/>
      <c r="Q48" s="6"/>
    </row>
    <row r="49">
      <c r="A49" s="1" t="s">
        <v>310</v>
      </c>
      <c r="B49" s="1" t="s">
        <v>311</v>
      </c>
      <c r="C49" s="1" t="s">
        <v>8</v>
      </c>
      <c r="D49" s="1">
        <v>0.999610126018524</v>
      </c>
      <c r="E49" s="4">
        <f t="shared" si="1"/>
        <v>99.9610126</v>
      </c>
      <c r="F49" s="6"/>
      <c r="G49" s="6"/>
      <c r="H49" s="6"/>
      <c r="I49" s="6"/>
      <c r="J49" s="6"/>
      <c r="K49" s="6"/>
      <c r="L49" s="6"/>
      <c r="M49" s="6"/>
      <c r="N49" s="6"/>
      <c r="O49" s="6"/>
      <c r="P49" s="6"/>
      <c r="Q49" s="6"/>
    </row>
    <row r="50">
      <c r="A50" s="1" t="s">
        <v>318</v>
      </c>
      <c r="B50" s="1" t="s">
        <v>319</v>
      </c>
      <c r="C50" s="1" t="s">
        <v>8</v>
      </c>
      <c r="D50" s="1">
        <v>0.999376714229583</v>
      </c>
      <c r="E50" s="4">
        <f t="shared" si="1"/>
        <v>99.93767142</v>
      </c>
      <c r="F50" s="6"/>
      <c r="G50" s="6"/>
      <c r="H50" s="6"/>
      <c r="I50" s="6"/>
      <c r="J50" s="6"/>
      <c r="K50" s="6"/>
      <c r="L50" s="6"/>
      <c r="M50" s="6"/>
      <c r="N50" s="6"/>
      <c r="O50" s="6"/>
      <c r="P50" s="6"/>
      <c r="Q50" s="6"/>
    </row>
    <row r="51">
      <c r="A51" s="1" t="s">
        <v>320</v>
      </c>
      <c r="B51" s="1" t="s">
        <v>321</v>
      </c>
      <c r="C51" s="1" t="s">
        <v>8</v>
      </c>
      <c r="D51" s="1">
        <v>0.98303210735321</v>
      </c>
      <c r="E51" s="4">
        <f t="shared" si="1"/>
        <v>98.30321074</v>
      </c>
      <c r="F51" s="6"/>
      <c r="G51" s="6"/>
      <c r="H51" s="6"/>
      <c r="I51" s="6"/>
      <c r="J51" s="6"/>
      <c r="K51" s="6"/>
      <c r="L51" s="6"/>
      <c r="M51" s="6"/>
      <c r="N51" s="6"/>
      <c r="O51" s="6"/>
      <c r="P51" s="6"/>
      <c r="Q51" s="6"/>
    </row>
    <row r="52">
      <c r="A52" s="1" t="s">
        <v>324</v>
      </c>
      <c r="B52" s="1" t="s">
        <v>325</v>
      </c>
      <c r="C52" s="1" t="s">
        <v>8</v>
      </c>
      <c r="D52" s="1">
        <v>0.999256908893585</v>
      </c>
      <c r="E52" s="4">
        <f t="shared" si="1"/>
        <v>99.92569089</v>
      </c>
      <c r="F52" s="6"/>
      <c r="G52" s="6"/>
      <c r="H52" s="6"/>
      <c r="I52" s="6"/>
      <c r="J52" s="6"/>
      <c r="K52" s="6"/>
      <c r="L52" s="6"/>
      <c r="M52" s="6"/>
      <c r="N52" s="6"/>
      <c r="O52" s="6"/>
      <c r="P52" s="6"/>
      <c r="Q52" s="6"/>
    </row>
    <row r="53">
      <c r="A53" s="1" t="s">
        <v>328</v>
      </c>
      <c r="B53" s="1" t="s">
        <v>329</v>
      </c>
      <c r="C53" s="1" t="s">
        <v>8</v>
      </c>
      <c r="D53" s="1">
        <v>0.993493378162384</v>
      </c>
      <c r="E53" s="4">
        <f t="shared" si="1"/>
        <v>99.34933782</v>
      </c>
      <c r="F53" s="6"/>
      <c r="G53" s="6"/>
      <c r="H53" s="6"/>
      <c r="I53" s="6"/>
      <c r="J53" s="6"/>
      <c r="K53" s="6"/>
      <c r="L53" s="6"/>
      <c r="M53" s="6"/>
      <c r="N53" s="6"/>
      <c r="O53" s="6"/>
      <c r="P53" s="6"/>
      <c r="Q53" s="6"/>
    </row>
    <row r="54">
      <c r="A54" s="1" t="s">
        <v>332</v>
      </c>
      <c r="B54" s="1" t="s">
        <v>333</v>
      </c>
      <c r="C54" s="1" t="s">
        <v>8</v>
      </c>
      <c r="D54" s="1">
        <v>0.999856829643249</v>
      </c>
      <c r="E54" s="4">
        <f t="shared" si="1"/>
        <v>99.98568296</v>
      </c>
      <c r="F54" s="6"/>
      <c r="G54" s="6"/>
      <c r="H54" s="6"/>
      <c r="I54" s="6"/>
      <c r="J54" s="6"/>
      <c r="K54" s="6"/>
      <c r="L54" s="6"/>
      <c r="M54" s="6"/>
      <c r="N54" s="6"/>
      <c r="O54" s="6"/>
      <c r="P54" s="6"/>
      <c r="Q54" s="6"/>
    </row>
    <row r="55">
      <c r="A55" s="1" t="s">
        <v>340</v>
      </c>
      <c r="B55" s="1" t="s">
        <v>341</v>
      </c>
      <c r="C55" s="1" t="s">
        <v>8</v>
      </c>
      <c r="D55" s="1">
        <v>0.980814695358276</v>
      </c>
      <c r="E55" s="4">
        <f t="shared" si="1"/>
        <v>98.08146954</v>
      </c>
      <c r="F55" s="6"/>
      <c r="G55" s="6"/>
      <c r="H55" s="6"/>
      <c r="I55" s="6"/>
      <c r="J55" s="6"/>
      <c r="K55" s="6"/>
      <c r="L55" s="6"/>
      <c r="M55" s="6"/>
      <c r="N55" s="6"/>
      <c r="O55" s="6"/>
      <c r="P55" s="6"/>
      <c r="Q55" s="6"/>
    </row>
    <row r="56">
      <c r="A56" s="1" t="s">
        <v>344</v>
      </c>
      <c r="B56" s="1" t="s">
        <v>345</v>
      </c>
      <c r="C56" s="1" t="s">
        <v>8</v>
      </c>
      <c r="D56" s="1">
        <v>0.999093174934387</v>
      </c>
      <c r="E56" s="4">
        <f t="shared" si="1"/>
        <v>99.90931749</v>
      </c>
      <c r="F56" s="6"/>
      <c r="G56" s="6"/>
      <c r="H56" s="6"/>
      <c r="I56" s="6"/>
      <c r="J56" s="6"/>
      <c r="K56" s="6"/>
      <c r="L56" s="6"/>
      <c r="M56" s="6"/>
      <c r="N56" s="6"/>
      <c r="O56" s="6"/>
      <c r="P56" s="6"/>
      <c r="Q56" s="6"/>
    </row>
    <row r="57">
      <c r="A57" s="1" t="s">
        <v>346</v>
      </c>
      <c r="B57" s="1" t="s">
        <v>347</v>
      </c>
      <c r="C57" s="1" t="s">
        <v>8</v>
      </c>
      <c r="D57" s="1">
        <v>0.990408182144165</v>
      </c>
      <c r="E57" s="4">
        <f t="shared" si="1"/>
        <v>99.04081821</v>
      </c>
      <c r="F57" s="6"/>
      <c r="G57" s="6"/>
      <c r="H57" s="6"/>
      <c r="I57" s="6"/>
      <c r="J57" s="6"/>
      <c r="K57" s="6"/>
      <c r="L57" s="6"/>
      <c r="M57" s="6"/>
      <c r="N57" s="6"/>
      <c r="O57" s="6"/>
      <c r="P57" s="6"/>
      <c r="Q57" s="6"/>
    </row>
    <row r="58">
      <c r="A58" s="1" t="s">
        <v>352</v>
      </c>
      <c r="B58" s="1" t="s">
        <v>353</v>
      </c>
      <c r="C58" s="1" t="s">
        <v>8</v>
      </c>
      <c r="D58" s="1">
        <v>0.857525885105133</v>
      </c>
      <c r="E58" s="4">
        <f t="shared" si="1"/>
        <v>85.75258851</v>
      </c>
      <c r="F58" s="6"/>
      <c r="G58" s="6"/>
      <c r="H58" s="6"/>
      <c r="I58" s="6"/>
      <c r="J58" s="6"/>
      <c r="K58" s="6"/>
      <c r="L58" s="6"/>
      <c r="M58" s="6"/>
      <c r="N58" s="6"/>
      <c r="O58" s="6"/>
      <c r="P58" s="6"/>
      <c r="Q58" s="6"/>
    </row>
    <row r="59">
      <c r="A59" s="1" t="s">
        <v>354</v>
      </c>
      <c r="B59" s="1" t="s">
        <v>355</v>
      </c>
      <c r="C59" s="1" t="s">
        <v>8</v>
      </c>
      <c r="D59" s="1">
        <v>0.99945467710495</v>
      </c>
      <c r="E59" s="4">
        <f t="shared" si="1"/>
        <v>99.94546771</v>
      </c>
      <c r="F59" s="6"/>
      <c r="G59" s="6"/>
      <c r="H59" s="6"/>
      <c r="I59" s="6"/>
      <c r="J59" s="6"/>
      <c r="K59" s="6"/>
      <c r="L59" s="6"/>
      <c r="M59" s="6"/>
      <c r="N59" s="6"/>
      <c r="O59" s="6"/>
      <c r="P59" s="6"/>
      <c r="Q59" s="6"/>
    </row>
    <row r="60">
      <c r="A60" s="1" t="s">
        <v>360</v>
      </c>
      <c r="B60" s="1" t="s">
        <v>361</v>
      </c>
      <c r="C60" s="1" t="s">
        <v>8</v>
      </c>
      <c r="D60" s="1">
        <v>0.999856948852539</v>
      </c>
      <c r="E60" s="4">
        <f t="shared" si="1"/>
        <v>99.98569489</v>
      </c>
      <c r="F60" s="6"/>
      <c r="G60" s="6"/>
      <c r="H60" s="6"/>
      <c r="I60" s="6"/>
      <c r="J60" s="6"/>
      <c r="K60" s="6"/>
      <c r="L60" s="6"/>
      <c r="M60" s="6"/>
      <c r="N60" s="6"/>
      <c r="O60" s="6"/>
      <c r="P60" s="6"/>
      <c r="Q60" s="6"/>
    </row>
    <row r="61">
      <c r="A61" s="1" t="s">
        <v>364</v>
      </c>
      <c r="B61" s="1" t="s">
        <v>365</v>
      </c>
      <c r="C61" s="1" t="s">
        <v>8</v>
      </c>
      <c r="D61" s="1">
        <v>0.758175194263458</v>
      </c>
      <c r="E61" s="4">
        <f t="shared" si="1"/>
        <v>75.81751943</v>
      </c>
      <c r="F61" s="6"/>
      <c r="G61" s="6"/>
      <c r="H61" s="6"/>
      <c r="I61" s="6"/>
      <c r="J61" s="6"/>
      <c r="K61" s="6"/>
      <c r="L61" s="6"/>
      <c r="M61" s="6"/>
      <c r="N61" s="6"/>
      <c r="O61" s="6"/>
      <c r="P61" s="6"/>
      <c r="Q61" s="6"/>
    </row>
    <row r="62">
      <c r="A62" s="1" t="s">
        <v>382</v>
      </c>
      <c r="B62" s="1" t="s">
        <v>383</v>
      </c>
      <c r="C62" s="1" t="s">
        <v>8</v>
      </c>
      <c r="D62" s="1">
        <v>0.9295055270195</v>
      </c>
      <c r="E62" s="4">
        <f t="shared" si="1"/>
        <v>92.9505527</v>
      </c>
      <c r="F62" s="6"/>
      <c r="G62" s="6"/>
      <c r="H62" s="6"/>
      <c r="I62" s="6"/>
      <c r="J62" s="6"/>
      <c r="K62" s="6"/>
      <c r="L62" s="6"/>
      <c r="M62" s="6"/>
      <c r="N62" s="6"/>
      <c r="O62" s="6"/>
      <c r="P62" s="6"/>
      <c r="Q62" s="6"/>
    </row>
    <row r="63">
      <c r="A63" s="1" t="s">
        <v>384</v>
      </c>
      <c r="B63" s="1" t="s">
        <v>385</v>
      </c>
      <c r="C63" s="1" t="s">
        <v>8</v>
      </c>
      <c r="D63" s="1">
        <v>0.914310157299041</v>
      </c>
      <c r="E63" s="4">
        <f t="shared" si="1"/>
        <v>91.43101573</v>
      </c>
      <c r="F63" s="6"/>
      <c r="G63" s="6"/>
      <c r="H63" s="6"/>
      <c r="I63" s="6"/>
      <c r="J63" s="6"/>
      <c r="K63" s="6"/>
      <c r="L63" s="6"/>
      <c r="M63" s="6"/>
      <c r="N63" s="6"/>
      <c r="O63" s="6"/>
      <c r="P63" s="6"/>
      <c r="Q63" s="6"/>
    </row>
    <row r="64">
      <c r="A64" s="1" t="s">
        <v>422</v>
      </c>
      <c r="B64" s="1" t="s">
        <v>423</v>
      </c>
      <c r="C64" s="1" t="s">
        <v>8</v>
      </c>
      <c r="D64" s="1">
        <v>0.928850352764129</v>
      </c>
      <c r="E64" s="4">
        <f t="shared" si="1"/>
        <v>92.88503528</v>
      </c>
      <c r="F64" s="6"/>
      <c r="G64" s="6"/>
      <c r="H64" s="6"/>
      <c r="I64" s="6"/>
      <c r="J64" s="6"/>
      <c r="K64" s="6"/>
      <c r="L64" s="6"/>
      <c r="M64" s="6"/>
      <c r="N64" s="6"/>
      <c r="O64" s="6"/>
      <c r="P64" s="6"/>
      <c r="Q64" s="6"/>
    </row>
    <row r="65">
      <c r="A65" s="1" t="s">
        <v>424</v>
      </c>
      <c r="B65" s="1" t="s">
        <v>425</v>
      </c>
      <c r="C65" s="1" t="s">
        <v>8</v>
      </c>
      <c r="D65" s="1">
        <v>0.999652743339538</v>
      </c>
      <c r="E65" s="4">
        <f t="shared" si="1"/>
        <v>99.96527433</v>
      </c>
      <c r="F65" s="6"/>
      <c r="G65" s="6"/>
      <c r="H65" s="6"/>
      <c r="I65" s="6"/>
      <c r="J65" s="6"/>
      <c r="K65" s="6"/>
      <c r="L65" s="6"/>
      <c r="M65" s="6"/>
      <c r="N65" s="6"/>
      <c r="O65" s="6"/>
      <c r="P65" s="6"/>
      <c r="Q65" s="6"/>
    </row>
    <row r="66">
      <c r="A66" s="1" t="s">
        <v>428</v>
      </c>
      <c r="B66" s="1" t="s">
        <v>429</v>
      </c>
      <c r="C66" s="1" t="s">
        <v>8</v>
      </c>
      <c r="D66" s="1">
        <v>0.999833703041076</v>
      </c>
      <c r="E66" s="4">
        <f t="shared" si="1"/>
        <v>99.9833703</v>
      </c>
      <c r="F66" s="6"/>
      <c r="G66" s="6"/>
      <c r="H66" s="6"/>
      <c r="I66" s="6"/>
      <c r="J66" s="6"/>
      <c r="K66" s="6"/>
      <c r="L66" s="6"/>
      <c r="M66" s="6"/>
      <c r="N66" s="6"/>
      <c r="O66" s="6"/>
      <c r="P66" s="6"/>
      <c r="Q66" s="6"/>
    </row>
    <row r="67">
      <c r="A67" s="1" t="s">
        <v>432</v>
      </c>
      <c r="B67" s="1" t="s">
        <v>433</v>
      </c>
      <c r="C67" s="1" t="s">
        <v>8</v>
      </c>
      <c r="D67" s="1">
        <v>0.565286517143249</v>
      </c>
      <c r="E67" s="4">
        <f t="shared" si="1"/>
        <v>56.52865171</v>
      </c>
      <c r="F67" s="6"/>
      <c r="G67" s="6"/>
      <c r="H67" s="6"/>
      <c r="I67" s="6"/>
      <c r="J67" s="6"/>
      <c r="K67" s="6"/>
      <c r="L67" s="6"/>
      <c r="M67" s="6"/>
      <c r="N67" s="6"/>
      <c r="O67" s="6"/>
      <c r="P67" s="6"/>
      <c r="Q67" s="6"/>
    </row>
    <row r="68">
      <c r="A68" s="1" t="s">
        <v>434</v>
      </c>
      <c r="B68" s="1" t="s">
        <v>435</v>
      </c>
      <c r="C68" s="1" t="s">
        <v>8</v>
      </c>
      <c r="D68" s="1">
        <v>0.914449155330658</v>
      </c>
      <c r="E68" s="4">
        <f t="shared" si="1"/>
        <v>91.44491553</v>
      </c>
      <c r="F68" s="6"/>
      <c r="G68" s="6"/>
      <c r="H68" s="6"/>
      <c r="I68" s="6"/>
      <c r="J68" s="6"/>
      <c r="K68" s="6"/>
      <c r="L68" s="6"/>
      <c r="M68" s="6"/>
      <c r="N68" s="6"/>
      <c r="O68" s="6"/>
      <c r="P68" s="6"/>
      <c r="Q68" s="6"/>
    </row>
    <row r="69">
      <c r="A69" s="1" t="s">
        <v>436</v>
      </c>
      <c r="B69" s="1" t="s">
        <v>437</v>
      </c>
      <c r="C69" s="1" t="s">
        <v>8</v>
      </c>
      <c r="D69" s="1">
        <v>0.997464418411254</v>
      </c>
      <c r="E69" s="4">
        <f t="shared" si="1"/>
        <v>99.74644184</v>
      </c>
      <c r="F69" s="6"/>
      <c r="G69" s="6"/>
      <c r="H69" s="6"/>
      <c r="I69" s="6"/>
      <c r="J69" s="6"/>
      <c r="K69" s="6"/>
      <c r="L69" s="6"/>
      <c r="M69" s="6"/>
      <c r="N69" s="6"/>
      <c r="O69" s="6"/>
      <c r="P69" s="6"/>
      <c r="Q69" s="6"/>
    </row>
    <row r="70">
      <c r="A70" s="1" t="s">
        <v>458</v>
      </c>
      <c r="B70" s="1" t="s">
        <v>459</v>
      </c>
      <c r="C70" s="1" t="s">
        <v>8</v>
      </c>
      <c r="D70" s="1">
        <v>0.995781898498535</v>
      </c>
      <c r="E70" s="4">
        <f t="shared" si="1"/>
        <v>99.57818985</v>
      </c>
      <c r="F70" s="6"/>
      <c r="G70" s="6"/>
      <c r="H70" s="6"/>
      <c r="I70" s="6"/>
      <c r="J70" s="6"/>
      <c r="K70" s="6"/>
      <c r="L70" s="6"/>
      <c r="M70" s="6"/>
      <c r="N70" s="6"/>
      <c r="O70" s="6"/>
      <c r="P70" s="6"/>
      <c r="Q70" s="6"/>
    </row>
    <row r="71">
      <c r="A71" s="1" t="s">
        <v>460</v>
      </c>
      <c r="B71" s="1" t="s">
        <v>461</v>
      </c>
      <c r="C71" s="1" t="s">
        <v>8</v>
      </c>
      <c r="D71" s="1">
        <v>0.999743640422821</v>
      </c>
      <c r="E71" s="4">
        <f t="shared" si="1"/>
        <v>99.97436404</v>
      </c>
      <c r="F71" s="6"/>
      <c r="G71" s="6"/>
      <c r="H71" s="6"/>
      <c r="I71" s="6"/>
      <c r="J71" s="6"/>
      <c r="K71" s="6"/>
      <c r="L71" s="6"/>
      <c r="M71" s="6"/>
      <c r="N71" s="6"/>
      <c r="O71" s="6"/>
      <c r="P71" s="6"/>
      <c r="Q71" s="6"/>
    </row>
    <row r="72">
      <c r="A72" s="1" t="s">
        <v>472</v>
      </c>
      <c r="B72" s="1" t="s">
        <v>473</v>
      </c>
      <c r="C72" s="1" t="s">
        <v>8</v>
      </c>
      <c r="D72" s="1">
        <v>0.84234881401062</v>
      </c>
      <c r="E72" s="4">
        <f t="shared" si="1"/>
        <v>84.2348814</v>
      </c>
      <c r="F72" s="6"/>
      <c r="G72" s="6"/>
      <c r="H72" s="6"/>
      <c r="I72" s="6"/>
      <c r="J72" s="6"/>
      <c r="K72" s="6"/>
      <c r="L72" s="6"/>
      <c r="M72" s="6"/>
      <c r="N72" s="6"/>
      <c r="O72" s="6"/>
      <c r="P72" s="6"/>
      <c r="Q72" s="6"/>
    </row>
    <row r="73">
      <c r="A73" s="1" t="s">
        <v>488</v>
      </c>
      <c r="B73" s="1" t="s">
        <v>489</v>
      </c>
      <c r="C73" s="1" t="s">
        <v>8</v>
      </c>
      <c r="D73" s="1">
        <v>0.966674149036407</v>
      </c>
      <c r="E73" s="4">
        <f t="shared" si="1"/>
        <v>96.6674149</v>
      </c>
      <c r="F73" s="6"/>
      <c r="G73" s="6"/>
      <c r="H73" s="6"/>
      <c r="I73" s="6"/>
      <c r="J73" s="6"/>
      <c r="K73" s="6"/>
      <c r="L73" s="6"/>
      <c r="M73" s="6"/>
      <c r="N73" s="6"/>
      <c r="O73" s="6"/>
      <c r="P73" s="6"/>
      <c r="Q73" s="6"/>
    </row>
    <row r="74">
      <c r="A74" s="1" t="s">
        <v>492</v>
      </c>
      <c r="B74" s="1" t="s">
        <v>493</v>
      </c>
      <c r="C74" s="1" t="s">
        <v>8</v>
      </c>
      <c r="D74" s="1">
        <v>0.999576985836029</v>
      </c>
      <c r="E74" s="4">
        <f t="shared" si="1"/>
        <v>99.95769858</v>
      </c>
      <c r="F74" s="6"/>
      <c r="G74" s="6"/>
      <c r="H74" s="6"/>
      <c r="I74" s="6"/>
      <c r="J74" s="6"/>
      <c r="K74" s="6"/>
      <c r="L74" s="6"/>
      <c r="M74" s="6"/>
      <c r="N74" s="6"/>
      <c r="O74" s="6"/>
      <c r="P74" s="6"/>
      <c r="Q74" s="6"/>
    </row>
    <row r="75">
      <c r="A75" s="1" t="s">
        <v>494</v>
      </c>
      <c r="B75" s="1" t="s">
        <v>495</v>
      </c>
      <c r="C75" s="1" t="s">
        <v>8</v>
      </c>
      <c r="D75" s="1">
        <v>0.952039122581481</v>
      </c>
      <c r="E75" s="4">
        <f t="shared" si="1"/>
        <v>95.20391226</v>
      </c>
      <c r="F75" s="6"/>
      <c r="G75" s="6"/>
      <c r="H75" s="6"/>
      <c r="I75" s="6"/>
      <c r="J75" s="6"/>
      <c r="K75" s="6"/>
      <c r="L75" s="6"/>
      <c r="M75" s="6"/>
      <c r="N75" s="6"/>
      <c r="O75" s="6"/>
      <c r="P75" s="6"/>
      <c r="Q75" s="6"/>
    </row>
    <row r="76">
      <c r="A76" s="1" t="s">
        <v>502</v>
      </c>
      <c r="B76" s="1" t="s">
        <v>503</v>
      </c>
      <c r="C76" s="1" t="s">
        <v>8</v>
      </c>
      <c r="D76" s="1">
        <v>0.63782125711441</v>
      </c>
      <c r="E76" s="4">
        <f t="shared" si="1"/>
        <v>63.78212571</v>
      </c>
      <c r="F76" s="6"/>
      <c r="G76" s="6"/>
      <c r="H76" s="6"/>
      <c r="I76" s="6"/>
      <c r="J76" s="6"/>
      <c r="K76" s="6"/>
      <c r="L76" s="6"/>
      <c r="M76" s="6"/>
      <c r="N76" s="6"/>
      <c r="O76" s="6"/>
      <c r="P76" s="6"/>
      <c r="Q76" s="6"/>
    </row>
    <row r="77">
      <c r="A77" s="1" t="s">
        <v>528</v>
      </c>
      <c r="B77" s="1" t="s">
        <v>529</v>
      </c>
      <c r="C77" s="1" t="s">
        <v>8</v>
      </c>
      <c r="D77" s="1">
        <v>0.74117761850357</v>
      </c>
      <c r="E77" s="4">
        <f t="shared" si="1"/>
        <v>74.11776185</v>
      </c>
      <c r="F77" s="6"/>
      <c r="G77" s="6"/>
      <c r="H77" s="6"/>
      <c r="I77" s="6"/>
      <c r="J77" s="6"/>
      <c r="K77" s="6"/>
      <c r="L77" s="6"/>
      <c r="M77" s="6"/>
      <c r="N77" s="6"/>
      <c r="O77" s="6"/>
      <c r="P77" s="6"/>
      <c r="Q77" s="6"/>
    </row>
    <row r="78">
      <c r="A78" s="1" t="s">
        <v>532</v>
      </c>
      <c r="B78" s="1" t="s">
        <v>533</v>
      </c>
      <c r="C78" s="1" t="s">
        <v>8</v>
      </c>
      <c r="D78" s="1">
        <v>0.902869760990142</v>
      </c>
      <c r="E78" s="4">
        <f t="shared" si="1"/>
        <v>90.2869761</v>
      </c>
      <c r="F78" s="6"/>
      <c r="G78" s="6"/>
      <c r="H78" s="6"/>
      <c r="I78" s="6"/>
      <c r="J78" s="6"/>
      <c r="K78" s="6"/>
      <c r="L78" s="6"/>
      <c r="M78" s="6"/>
      <c r="N78" s="6"/>
      <c r="O78" s="6"/>
      <c r="P78" s="6"/>
      <c r="Q78" s="6"/>
    </row>
    <row r="79">
      <c r="A79" s="1" t="s">
        <v>560</v>
      </c>
      <c r="B79" s="1" t="s">
        <v>561</v>
      </c>
      <c r="C79" s="1" t="s">
        <v>8</v>
      </c>
      <c r="D79" s="1">
        <v>0.999776422977447</v>
      </c>
      <c r="E79" s="4">
        <f t="shared" si="1"/>
        <v>99.9776423</v>
      </c>
      <c r="F79" s="6"/>
      <c r="G79" s="6"/>
      <c r="H79" s="6"/>
      <c r="I79" s="6"/>
      <c r="J79" s="6"/>
      <c r="K79" s="6"/>
      <c r="L79" s="6"/>
      <c r="M79" s="6"/>
      <c r="N79" s="6"/>
      <c r="O79" s="6"/>
      <c r="P79" s="6"/>
      <c r="Q79" s="6"/>
    </row>
    <row r="80">
      <c r="A80" s="1" t="s">
        <v>568</v>
      </c>
      <c r="B80" s="1" t="s">
        <v>569</v>
      </c>
      <c r="C80" s="1" t="s">
        <v>8</v>
      </c>
      <c r="D80" s="1">
        <v>0.996375739574432</v>
      </c>
      <c r="E80" s="4">
        <f t="shared" si="1"/>
        <v>99.63757396</v>
      </c>
      <c r="F80" s="6"/>
      <c r="G80" s="6"/>
      <c r="H80" s="6"/>
      <c r="I80" s="6"/>
      <c r="J80" s="6"/>
      <c r="K80" s="6"/>
      <c r="L80" s="6"/>
      <c r="M80" s="6"/>
      <c r="N80" s="6"/>
      <c r="O80" s="6"/>
      <c r="P80" s="6"/>
      <c r="Q80" s="6"/>
    </row>
    <row r="81">
      <c r="A81" s="1" t="s">
        <v>600</v>
      </c>
      <c r="B81" s="1" t="s">
        <v>601</v>
      </c>
      <c r="C81" s="1" t="s">
        <v>8</v>
      </c>
      <c r="D81" s="1">
        <v>0.805351972579956</v>
      </c>
      <c r="E81" s="4">
        <f t="shared" si="1"/>
        <v>80.53519726</v>
      </c>
      <c r="F81" s="6"/>
      <c r="G81" s="6"/>
      <c r="H81" s="6"/>
      <c r="I81" s="6"/>
      <c r="J81" s="6"/>
      <c r="K81" s="6"/>
      <c r="L81" s="6"/>
      <c r="M81" s="6"/>
      <c r="N81" s="6"/>
      <c r="O81" s="6"/>
      <c r="P81" s="6"/>
      <c r="Q81" s="6"/>
    </row>
    <row r="82">
      <c r="A82" s="1" t="s">
        <v>602</v>
      </c>
      <c r="B82" s="1" t="s">
        <v>603</v>
      </c>
      <c r="C82" s="1" t="s">
        <v>8</v>
      </c>
      <c r="D82" s="1">
        <v>0.9944948554039</v>
      </c>
      <c r="E82" s="4">
        <f t="shared" si="1"/>
        <v>99.44948554</v>
      </c>
      <c r="F82" s="6"/>
      <c r="G82" s="6"/>
      <c r="H82" s="6"/>
      <c r="I82" s="6"/>
      <c r="J82" s="6"/>
      <c r="K82" s="6"/>
      <c r="L82" s="6"/>
      <c r="M82" s="6"/>
      <c r="N82" s="6"/>
      <c r="O82" s="6"/>
      <c r="P82" s="6"/>
      <c r="Q82" s="6"/>
    </row>
    <row r="83">
      <c r="A83" s="1" t="s">
        <v>610</v>
      </c>
      <c r="B83" s="1" t="s">
        <v>611</v>
      </c>
      <c r="C83" s="1" t="s">
        <v>8</v>
      </c>
      <c r="D83" s="1">
        <v>0.779381930828094</v>
      </c>
      <c r="E83" s="4">
        <f t="shared" si="1"/>
        <v>77.93819308</v>
      </c>
      <c r="F83" s="6"/>
      <c r="G83" s="6"/>
      <c r="H83" s="6"/>
      <c r="I83" s="6"/>
      <c r="J83" s="6"/>
      <c r="K83" s="6"/>
      <c r="L83" s="6"/>
      <c r="M83" s="6"/>
      <c r="N83" s="6"/>
      <c r="O83" s="6"/>
      <c r="P83" s="6"/>
      <c r="Q83" s="6"/>
    </row>
    <row r="84">
      <c r="A84" s="1" t="s">
        <v>640</v>
      </c>
      <c r="B84" s="1" t="s">
        <v>641</v>
      </c>
      <c r="C84" s="1" t="s">
        <v>8</v>
      </c>
      <c r="D84" s="1">
        <v>0.526527166366577</v>
      </c>
      <c r="E84" s="4">
        <f t="shared" si="1"/>
        <v>52.65271664</v>
      </c>
      <c r="F84" s="6"/>
      <c r="G84" s="6"/>
      <c r="H84" s="6"/>
      <c r="I84" s="6"/>
      <c r="J84" s="6"/>
      <c r="K84" s="6"/>
      <c r="L84" s="6"/>
      <c r="M84" s="6"/>
      <c r="N84" s="6"/>
      <c r="O84" s="6"/>
      <c r="P84" s="6"/>
      <c r="Q84" s="6"/>
    </row>
    <row r="85">
      <c r="A85" s="1" t="s">
        <v>696</v>
      </c>
      <c r="B85" s="1" t="s">
        <v>697</v>
      </c>
      <c r="C85" s="1" t="s">
        <v>8</v>
      </c>
      <c r="D85" s="1">
        <v>0.984296083450317</v>
      </c>
      <c r="E85" s="4">
        <f t="shared" si="1"/>
        <v>98.42960835</v>
      </c>
      <c r="F85" s="6"/>
      <c r="G85" s="6"/>
      <c r="H85" s="6"/>
      <c r="I85" s="6"/>
      <c r="J85" s="6"/>
      <c r="K85" s="6"/>
      <c r="L85" s="6"/>
      <c r="M85" s="6"/>
      <c r="N85" s="6"/>
      <c r="O85" s="6"/>
      <c r="P85" s="6"/>
      <c r="Q85" s="6"/>
    </row>
    <row r="86">
      <c r="A86" s="1" t="s">
        <v>710</v>
      </c>
      <c r="B86" s="1" t="s">
        <v>711</v>
      </c>
      <c r="C86" s="1" t="s">
        <v>8</v>
      </c>
      <c r="D86" s="1">
        <v>0.999549329280853</v>
      </c>
      <c r="E86" s="4">
        <f t="shared" si="1"/>
        <v>99.95493293</v>
      </c>
      <c r="F86" s="6"/>
      <c r="G86" s="6"/>
      <c r="H86" s="6"/>
      <c r="I86" s="6"/>
      <c r="J86" s="6"/>
      <c r="K86" s="6"/>
      <c r="L86" s="6"/>
      <c r="M86" s="6"/>
      <c r="N86" s="6"/>
      <c r="O86" s="6"/>
      <c r="P86" s="6"/>
      <c r="Q86" s="6"/>
    </row>
    <row r="87">
      <c r="A87" s="1" t="s">
        <v>726</v>
      </c>
      <c r="B87" s="1" t="s">
        <v>727</v>
      </c>
      <c r="C87" s="1" t="s">
        <v>8</v>
      </c>
      <c r="D87" s="1">
        <v>0.945617198944091</v>
      </c>
      <c r="E87" s="4">
        <f t="shared" si="1"/>
        <v>94.56171989</v>
      </c>
      <c r="F87" s="6"/>
      <c r="G87" s="6"/>
      <c r="H87" s="6"/>
      <c r="I87" s="6"/>
      <c r="J87" s="6"/>
      <c r="K87" s="6"/>
      <c r="L87" s="6"/>
      <c r="M87" s="6"/>
      <c r="N87" s="6"/>
      <c r="O87" s="6"/>
      <c r="P87" s="6"/>
      <c r="Q87" s="6"/>
    </row>
    <row r="88">
      <c r="A88" s="1" t="s">
        <v>758</v>
      </c>
      <c r="B88" s="1" t="s">
        <v>759</v>
      </c>
      <c r="C88" s="1" t="s">
        <v>8</v>
      </c>
      <c r="D88" s="1">
        <v>0.922928929328918</v>
      </c>
      <c r="E88" s="4">
        <f t="shared" si="1"/>
        <v>92.29289293</v>
      </c>
      <c r="F88" s="6"/>
      <c r="G88" s="6"/>
      <c r="H88" s="6"/>
      <c r="I88" s="6"/>
      <c r="J88" s="6"/>
      <c r="K88" s="6"/>
      <c r="L88" s="6"/>
      <c r="M88" s="6"/>
      <c r="N88" s="6"/>
      <c r="O88" s="6"/>
      <c r="P88" s="6"/>
      <c r="Q88" s="6"/>
    </row>
    <row r="89">
      <c r="A89" s="1" t="s">
        <v>762</v>
      </c>
      <c r="B89" s="1" t="s">
        <v>763</v>
      </c>
      <c r="C89" s="1" t="s">
        <v>8</v>
      </c>
      <c r="D89" s="1">
        <v>0.972684919834137</v>
      </c>
      <c r="E89" s="4">
        <f t="shared" si="1"/>
        <v>97.26849198</v>
      </c>
      <c r="F89" s="6"/>
      <c r="G89" s="6"/>
      <c r="H89" s="6"/>
      <c r="I89" s="6"/>
      <c r="J89" s="6"/>
      <c r="K89" s="6"/>
      <c r="L89" s="6"/>
      <c r="M89" s="6"/>
      <c r="N89" s="6"/>
      <c r="O89" s="6"/>
      <c r="P89" s="6"/>
      <c r="Q89" s="6"/>
    </row>
    <row r="90">
      <c r="A90" s="1" t="s">
        <v>782</v>
      </c>
      <c r="B90" s="1" t="s">
        <v>783</v>
      </c>
      <c r="C90" s="1" t="s">
        <v>8</v>
      </c>
      <c r="D90" s="1">
        <v>0.60235184431076</v>
      </c>
      <c r="E90" s="4">
        <f t="shared" si="1"/>
        <v>60.23518443</v>
      </c>
      <c r="F90" s="6"/>
      <c r="G90" s="6"/>
      <c r="H90" s="6"/>
      <c r="I90" s="6"/>
      <c r="J90" s="6"/>
      <c r="K90" s="6"/>
      <c r="L90" s="6"/>
      <c r="M90" s="6"/>
      <c r="N90" s="6"/>
      <c r="O90" s="6"/>
      <c r="P90" s="6"/>
      <c r="Q90" s="6"/>
    </row>
    <row r="91">
      <c r="A91" s="1" t="s">
        <v>788</v>
      </c>
      <c r="B91" s="1" t="s">
        <v>789</v>
      </c>
      <c r="C91" s="1" t="s">
        <v>8</v>
      </c>
      <c r="D91" s="1">
        <v>0.931499123573303</v>
      </c>
      <c r="E91" s="4">
        <f t="shared" si="1"/>
        <v>93.14991236</v>
      </c>
      <c r="F91" s="6"/>
      <c r="G91" s="6"/>
      <c r="H91" s="6"/>
      <c r="I91" s="6"/>
      <c r="J91" s="6"/>
      <c r="K91" s="6"/>
      <c r="L91" s="6"/>
      <c r="M91" s="6"/>
      <c r="N91" s="6"/>
      <c r="O91" s="6"/>
      <c r="P91" s="6"/>
      <c r="Q91" s="6"/>
    </row>
    <row r="92">
      <c r="A92" s="1" t="s">
        <v>802</v>
      </c>
      <c r="B92" s="1" t="s">
        <v>803</v>
      </c>
      <c r="C92" s="1" t="s">
        <v>8</v>
      </c>
      <c r="D92" s="1">
        <v>0.976053297519683</v>
      </c>
      <c r="E92" s="4">
        <f t="shared" si="1"/>
        <v>97.60532975</v>
      </c>
      <c r="F92" s="6"/>
      <c r="G92" s="6"/>
      <c r="H92" s="6"/>
      <c r="I92" s="6"/>
      <c r="J92" s="6"/>
      <c r="K92" s="6"/>
      <c r="L92" s="6"/>
      <c r="M92" s="6"/>
      <c r="N92" s="6"/>
      <c r="O92" s="6"/>
      <c r="P92" s="6"/>
      <c r="Q92" s="6"/>
    </row>
    <row r="93">
      <c r="A93" s="1" t="s">
        <v>814</v>
      </c>
      <c r="B93" s="1" t="s">
        <v>815</v>
      </c>
      <c r="C93" s="1" t="s">
        <v>8</v>
      </c>
      <c r="D93" s="1">
        <v>0.982113182544708</v>
      </c>
      <c r="E93" s="4">
        <f t="shared" si="1"/>
        <v>98.21131825</v>
      </c>
      <c r="F93" s="6"/>
      <c r="G93" s="6"/>
      <c r="H93" s="6"/>
      <c r="I93" s="6"/>
      <c r="J93" s="6"/>
      <c r="K93" s="6"/>
      <c r="L93" s="6"/>
      <c r="M93" s="6"/>
      <c r="N93" s="6"/>
      <c r="O93" s="6"/>
      <c r="P93" s="6"/>
      <c r="Q93" s="6"/>
    </row>
    <row r="94">
      <c r="A94" s="1" t="s">
        <v>836</v>
      </c>
      <c r="B94" s="1" t="s">
        <v>837</v>
      </c>
      <c r="C94" s="1" t="s">
        <v>8</v>
      </c>
      <c r="D94" s="1">
        <v>0.907915890216827</v>
      </c>
      <c r="E94" s="4">
        <f t="shared" si="1"/>
        <v>90.79158902</v>
      </c>
      <c r="F94" s="6"/>
      <c r="G94" s="6"/>
      <c r="H94" s="6"/>
      <c r="I94" s="6"/>
      <c r="J94" s="6"/>
      <c r="K94" s="6"/>
      <c r="L94" s="6"/>
      <c r="M94" s="6"/>
      <c r="N94" s="6"/>
      <c r="O94" s="6"/>
      <c r="P94" s="6"/>
      <c r="Q94" s="6"/>
    </row>
    <row r="95">
      <c r="A95" s="1" t="s">
        <v>848</v>
      </c>
      <c r="B95" s="1" t="s">
        <v>849</v>
      </c>
      <c r="C95" s="1" t="s">
        <v>8</v>
      </c>
      <c r="D95" s="1">
        <v>0.993971407413482</v>
      </c>
      <c r="E95" s="4">
        <f t="shared" si="1"/>
        <v>99.39714074</v>
      </c>
      <c r="F95" s="6"/>
      <c r="G95" s="6"/>
      <c r="H95" s="6"/>
      <c r="I95" s="6"/>
      <c r="J95" s="6"/>
      <c r="K95" s="6"/>
      <c r="L95" s="6"/>
      <c r="M95" s="6"/>
      <c r="N95" s="6"/>
      <c r="O95" s="6"/>
      <c r="P95" s="6"/>
      <c r="Q95" s="6"/>
    </row>
    <row r="96">
      <c r="A96" s="1" t="s">
        <v>854</v>
      </c>
      <c r="B96" s="1" t="s">
        <v>855</v>
      </c>
      <c r="C96" s="1" t="s">
        <v>8</v>
      </c>
      <c r="D96" s="1">
        <v>0.573905825614929</v>
      </c>
      <c r="E96" s="4">
        <f t="shared" si="1"/>
        <v>57.39058256</v>
      </c>
      <c r="F96" s="6"/>
      <c r="G96" s="6"/>
      <c r="H96" s="6"/>
      <c r="I96" s="6"/>
      <c r="J96" s="6"/>
      <c r="K96" s="6"/>
      <c r="L96" s="6"/>
      <c r="M96" s="6"/>
      <c r="N96" s="6"/>
      <c r="O96" s="6"/>
      <c r="P96" s="6"/>
      <c r="Q96" s="6"/>
    </row>
    <row r="97">
      <c r="A97" s="1" t="s">
        <v>874</v>
      </c>
      <c r="B97" s="1" t="s">
        <v>875</v>
      </c>
      <c r="C97" s="1" t="s">
        <v>8</v>
      </c>
      <c r="D97" s="1">
        <v>0.901109158992767</v>
      </c>
      <c r="E97" s="4">
        <f t="shared" si="1"/>
        <v>90.1109159</v>
      </c>
      <c r="F97" s="6"/>
      <c r="G97" s="6"/>
      <c r="H97" s="6"/>
      <c r="I97" s="6"/>
      <c r="J97" s="6"/>
      <c r="K97" s="6"/>
      <c r="L97" s="6"/>
      <c r="M97" s="6"/>
      <c r="N97" s="6"/>
      <c r="O97" s="6"/>
      <c r="P97" s="6"/>
      <c r="Q97" s="6"/>
    </row>
    <row r="98">
      <c r="A98" s="1" t="s">
        <v>880</v>
      </c>
      <c r="B98" s="1" t="s">
        <v>881</v>
      </c>
      <c r="C98" s="1" t="s">
        <v>8</v>
      </c>
      <c r="D98" s="1">
        <v>0.929833889007568</v>
      </c>
      <c r="E98" s="4">
        <f t="shared" si="1"/>
        <v>92.9833889</v>
      </c>
      <c r="F98" s="6"/>
      <c r="G98" s="6"/>
      <c r="H98" s="6"/>
      <c r="I98" s="6"/>
      <c r="J98" s="6"/>
      <c r="K98" s="6"/>
      <c r="L98" s="6"/>
      <c r="M98" s="6"/>
      <c r="N98" s="6"/>
      <c r="O98" s="6"/>
      <c r="P98" s="6"/>
      <c r="Q98" s="6"/>
    </row>
    <row r="99">
      <c r="A99" s="1" t="s">
        <v>888</v>
      </c>
      <c r="B99" s="1" t="s">
        <v>889</v>
      </c>
      <c r="C99" s="1" t="s">
        <v>8</v>
      </c>
      <c r="D99" s="1">
        <v>0.552377462387085</v>
      </c>
      <c r="E99" s="4">
        <f t="shared" si="1"/>
        <v>55.23774624</v>
      </c>
      <c r="F99" s="6"/>
      <c r="G99" s="6"/>
      <c r="H99" s="6"/>
      <c r="I99" s="6"/>
      <c r="J99" s="6"/>
      <c r="K99" s="6"/>
      <c r="L99" s="6"/>
      <c r="M99" s="6"/>
      <c r="N99" s="6"/>
      <c r="O99" s="6"/>
      <c r="P99" s="6"/>
      <c r="Q99" s="6"/>
    </row>
    <row r="100">
      <c r="A100" s="1" t="s">
        <v>892</v>
      </c>
      <c r="B100" s="1" t="s">
        <v>893</v>
      </c>
      <c r="C100" s="1" t="s">
        <v>8</v>
      </c>
      <c r="D100" s="1">
        <v>0.999283850193023</v>
      </c>
      <c r="E100" s="4">
        <f t="shared" si="1"/>
        <v>99.92838502</v>
      </c>
      <c r="F100" s="6"/>
      <c r="G100" s="6"/>
      <c r="H100" s="6"/>
      <c r="I100" s="6"/>
      <c r="J100" s="6"/>
      <c r="K100" s="6"/>
      <c r="L100" s="6"/>
      <c r="M100" s="6"/>
      <c r="N100" s="6"/>
      <c r="O100" s="6"/>
      <c r="P100" s="6"/>
      <c r="Q100" s="6"/>
    </row>
    <row r="101">
      <c r="A101" s="1" t="s">
        <v>904</v>
      </c>
      <c r="B101" s="1" t="s">
        <v>905</v>
      </c>
      <c r="C101" s="1" t="s">
        <v>8</v>
      </c>
      <c r="D101" s="1">
        <v>0.99719101190567</v>
      </c>
      <c r="E101" s="4">
        <f t="shared" si="1"/>
        <v>99.71910119</v>
      </c>
      <c r="F101" s="6"/>
      <c r="G101" s="6"/>
      <c r="H101" s="6"/>
      <c r="I101" s="6"/>
      <c r="J101" s="6"/>
      <c r="K101" s="6"/>
      <c r="L101" s="6"/>
      <c r="M101" s="6"/>
      <c r="N101" s="6"/>
      <c r="O101" s="6"/>
      <c r="P101" s="6"/>
      <c r="Q101" s="6"/>
    </row>
    <row r="102">
      <c r="A102" s="1" t="s">
        <v>914</v>
      </c>
      <c r="B102" s="1" t="s">
        <v>915</v>
      </c>
      <c r="C102" s="1" t="s">
        <v>8</v>
      </c>
      <c r="D102" s="1">
        <v>0.887438654899597</v>
      </c>
      <c r="E102" s="4">
        <f t="shared" si="1"/>
        <v>88.74386549</v>
      </c>
      <c r="F102" s="6"/>
      <c r="G102" s="6"/>
      <c r="H102" s="6"/>
      <c r="I102" s="6"/>
      <c r="J102" s="6"/>
      <c r="K102" s="6"/>
      <c r="L102" s="6"/>
      <c r="M102" s="6"/>
      <c r="N102" s="6"/>
      <c r="O102" s="6"/>
      <c r="P102" s="6"/>
      <c r="Q102" s="6"/>
    </row>
    <row r="103">
      <c r="A103" s="1" t="s">
        <v>918</v>
      </c>
      <c r="B103" s="1" t="s">
        <v>919</v>
      </c>
      <c r="C103" s="1" t="s">
        <v>8</v>
      </c>
      <c r="D103" s="1">
        <v>0.974041044712066</v>
      </c>
      <c r="E103" s="4">
        <f t="shared" si="1"/>
        <v>97.40410447</v>
      </c>
      <c r="F103" s="6"/>
      <c r="G103" s="6"/>
      <c r="H103" s="6"/>
      <c r="I103" s="6"/>
      <c r="J103" s="6"/>
      <c r="K103" s="6"/>
      <c r="L103" s="6"/>
      <c r="M103" s="6"/>
      <c r="N103" s="6"/>
      <c r="O103" s="6"/>
      <c r="P103" s="6"/>
      <c r="Q103" s="6"/>
    </row>
    <row r="104">
      <c r="A104" s="1" t="s">
        <v>928</v>
      </c>
      <c r="B104" s="1" t="s">
        <v>929</v>
      </c>
      <c r="C104" s="1" t="s">
        <v>8</v>
      </c>
      <c r="D104" s="1">
        <v>0.933525085449218</v>
      </c>
      <c r="E104" s="4">
        <f t="shared" si="1"/>
        <v>93.35250854</v>
      </c>
      <c r="F104" s="6"/>
      <c r="G104" s="6"/>
      <c r="H104" s="6"/>
      <c r="I104" s="6"/>
      <c r="J104" s="6"/>
      <c r="K104" s="6"/>
      <c r="L104" s="6"/>
      <c r="M104" s="6"/>
      <c r="N104" s="6"/>
      <c r="O104" s="6"/>
      <c r="P104" s="6"/>
      <c r="Q104" s="6"/>
    </row>
    <row r="105">
      <c r="A105" s="1" t="s">
        <v>950</v>
      </c>
      <c r="B105" s="1" t="s">
        <v>951</v>
      </c>
      <c r="C105" s="1" t="s">
        <v>8</v>
      </c>
      <c r="D105" s="1">
        <v>0.832070410251617</v>
      </c>
      <c r="E105" s="4">
        <f t="shared" si="1"/>
        <v>83.20704103</v>
      </c>
      <c r="F105" s="6"/>
      <c r="G105" s="6"/>
      <c r="H105" s="6"/>
      <c r="I105" s="6"/>
      <c r="J105" s="6"/>
      <c r="K105" s="6"/>
      <c r="L105" s="6"/>
      <c r="M105" s="6"/>
      <c r="N105" s="6"/>
      <c r="O105" s="6"/>
      <c r="P105" s="6"/>
      <c r="Q105" s="6"/>
    </row>
    <row r="106">
      <c r="A106" s="1" t="s">
        <v>954</v>
      </c>
      <c r="B106" s="1" t="s">
        <v>955</v>
      </c>
      <c r="C106" s="1" t="s">
        <v>8</v>
      </c>
      <c r="D106" s="1">
        <v>0.983310043811798</v>
      </c>
      <c r="E106" s="4">
        <f t="shared" si="1"/>
        <v>98.33100438</v>
      </c>
      <c r="F106" s="6"/>
      <c r="G106" s="6"/>
      <c r="H106" s="6"/>
      <c r="I106" s="6"/>
      <c r="J106" s="6"/>
      <c r="K106" s="6"/>
      <c r="L106" s="6"/>
      <c r="M106" s="6"/>
      <c r="N106" s="6"/>
      <c r="O106" s="6"/>
      <c r="P106" s="6"/>
      <c r="Q106" s="6"/>
    </row>
    <row r="107">
      <c r="A107" s="1" t="s">
        <v>956</v>
      </c>
      <c r="B107" s="1" t="s">
        <v>957</v>
      </c>
      <c r="C107" s="1" t="s">
        <v>8</v>
      </c>
      <c r="D107" s="1">
        <v>0.92672312259674</v>
      </c>
      <c r="E107" s="4">
        <f t="shared" si="1"/>
        <v>92.67231226</v>
      </c>
      <c r="F107" s="6"/>
      <c r="G107" s="6"/>
      <c r="H107" s="6"/>
      <c r="I107" s="6"/>
      <c r="J107" s="6"/>
      <c r="K107" s="6"/>
      <c r="L107" s="6"/>
      <c r="M107" s="6"/>
      <c r="N107" s="6"/>
      <c r="O107" s="6"/>
      <c r="P107" s="6"/>
      <c r="Q107" s="6"/>
    </row>
    <row r="108">
      <c r="A108" s="1" t="s">
        <v>960</v>
      </c>
      <c r="B108" s="1" t="s">
        <v>961</v>
      </c>
      <c r="C108" s="1" t="s">
        <v>8</v>
      </c>
      <c r="D108" s="1">
        <v>0.971708178520202</v>
      </c>
      <c r="E108" s="4">
        <f t="shared" si="1"/>
        <v>97.17081785</v>
      </c>
      <c r="F108" s="6"/>
      <c r="G108" s="6"/>
      <c r="H108" s="6"/>
      <c r="I108" s="6"/>
      <c r="J108" s="6"/>
      <c r="K108" s="6"/>
      <c r="L108" s="6"/>
      <c r="M108" s="6"/>
      <c r="N108" s="6"/>
      <c r="O108" s="6"/>
      <c r="P108" s="6"/>
      <c r="Q108" s="6"/>
    </row>
    <row r="109">
      <c r="A109" s="1" t="s">
        <v>966</v>
      </c>
      <c r="B109" s="1" t="s">
        <v>967</v>
      </c>
      <c r="C109" s="1" t="s">
        <v>8</v>
      </c>
      <c r="D109" s="1">
        <v>0.907072782516479</v>
      </c>
      <c r="E109" s="4">
        <f t="shared" si="1"/>
        <v>90.70727825</v>
      </c>
      <c r="F109" s="6"/>
      <c r="G109" s="6"/>
      <c r="H109" s="6"/>
      <c r="I109" s="6"/>
      <c r="J109" s="6"/>
      <c r="K109" s="6"/>
      <c r="L109" s="6"/>
      <c r="M109" s="6"/>
      <c r="N109" s="6"/>
      <c r="O109" s="6"/>
      <c r="P109" s="6"/>
      <c r="Q109" s="6"/>
    </row>
    <row r="110">
      <c r="A110" s="1" t="s">
        <v>978</v>
      </c>
      <c r="B110" s="1" t="s">
        <v>979</v>
      </c>
      <c r="C110" s="1" t="s">
        <v>8</v>
      </c>
      <c r="D110" s="1">
        <v>0.998743712902069</v>
      </c>
      <c r="E110" s="4">
        <f t="shared" si="1"/>
        <v>99.87437129</v>
      </c>
      <c r="F110" s="6"/>
      <c r="G110" s="6"/>
      <c r="H110" s="6"/>
      <c r="I110" s="6"/>
      <c r="J110" s="6"/>
      <c r="K110" s="6"/>
      <c r="L110" s="6"/>
      <c r="M110" s="6"/>
      <c r="N110" s="6"/>
      <c r="O110" s="6"/>
      <c r="P110" s="6"/>
      <c r="Q110" s="6"/>
    </row>
    <row r="111">
      <c r="A111" s="1" t="s">
        <v>998</v>
      </c>
      <c r="B111" s="1" t="s">
        <v>999</v>
      </c>
      <c r="C111" s="1" t="s">
        <v>8</v>
      </c>
      <c r="D111" s="1">
        <v>0.999486565589904</v>
      </c>
      <c r="E111" s="4">
        <f t="shared" si="1"/>
        <v>99.94865656</v>
      </c>
      <c r="F111" s="6"/>
      <c r="G111" s="6"/>
      <c r="H111" s="6"/>
      <c r="I111" s="6"/>
      <c r="J111" s="6"/>
      <c r="K111" s="6"/>
      <c r="L111" s="6"/>
      <c r="M111" s="6"/>
      <c r="N111" s="6"/>
      <c r="O111" s="6"/>
      <c r="P111" s="6"/>
      <c r="Q111" s="6"/>
    </row>
    <row r="112">
      <c r="A112" s="1" t="s">
        <v>1034</v>
      </c>
      <c r="B112" s="1" t="s">
        <v>1035</v>
      </c>
      <c r="C112" s="1" t="s">
        <v>8</v>
      </c>
      <c r="D112" s="1">
        <v>0.522772073745727</v>
      </c>
      <c r="E112" s="4">
        <f t="shared" si="1"/>
        <v>52.27720737</v>
      </c>
      <c r="F112" s="6"/>
      <c r="G112" s="6"/>
      <c r="H112" s="6"/>
      <c r="I112" s="6"/>
      <c r="J112" s="6"/>
      <c r="K112" s="6"/>
      <c r="L112" s="6"/>
      <c r="M112" s="6"/>
      <c r="N112" s="6"/>
      <c r="O112" s="6"/>
      <c r="P112" s="6"/>
      <c r="Q112" s="6"/>
    </row>
    <row r="113">
      <c r="A113" s="1" t="s">
        <v>1038</v>
      </c>
      <c r="B113" s="1" t="s">
        <v>1039</v>
      </c>
      <c r="C113" s="1" t="s">
        <v>8</v>
      </c>
      <c r="D113" s="1">
        <v>0.363447397947311</v>
      </c>
      <c r="E113" s="4">
        <f t="shared" si="1"/>
        <v>36.34473979</v>
      </c>
      <c r="F113" s="6"/>
      <c r="G113" s="6"/>
      <c r="H113" s="6"/>
      <c r="I113" s="6"/>
      <c r="J113" s="6"/>
      <c r="K113" s="6"/>
      <c r="L113" s="6"/>
      <c r="M113" s="6"/>
      <c r="N113" s="6"/>
      <c r="O113" s="6"/>
      <c r="P113" s="6"/>
      <c r="Q113" s="6"/>
    </row>
    <row r="114">
      <c r="A114" s="1" t="s">
        <v>1050</v>
      </c>
      <c r="B114" s="1" t="s">
        <v>1051</v>
      </c>
      <c r="C114" s="1" t="s">
        <v>8</v>
      </c>
      <c r="D114" s="1">
        <v>0.972118079662323</v>
      </c>
      <c r="E114" s="4">
        <f t="shared" si="1"/>
        <v>97.21180797</v>
      </c>
      <c r="F114" s="6"/>
      <c r="G114" s="6"/>
      <c r="H114" s="6"/>
      <c r="I114" s="6"/>
      <c r="J114" s="6"/>
      <c r="K114" s="6"/>
      <c r="L114" s="6"/>
      <c r="M114" s="6"/>
      <c r="N114" s="6"/>
      <c r="O114" s="6"/>
      <c r="P114" s="6"/>
      <c r="Q114" s="6"/>
    </row>
    <row r="115">
      <c r="A115" s="1" t="s">
        <v>1080</v>
      </c>
      <c r="B115" s="1" t="s">
        <v>1081</v>
      </c>
      <c r="C115" s="1" t="s">
        <v>8</v>
      </c>
      <c r="D115" s="1">
        <v>0.991873562335968</v>
      </c>
      <c r="E115" s="4">
        <f t="shared" si="1"/>
        <v>99.18735623</v>
      </c>
      <c r="F115" s="6"/>
      <c r="G115" s="6"/>
      <c r="H115" s="6"/>
      <c r="I115" s="6"/>
      <c r="J115" s="6"/>
      <c r="K115" s="6"/>
      <c r="L115" s="6"/>
      <c r="M115" s="6"/>
      <c r="N115" s="6"/>
      <c r="O115" s="6"/>
      <c r="P115" s="6"/>
      <c r="Q115" s="6"/>
    </row>
    <row r="116">
      <c r="A116" s="1" t="s">
        <v>1094</v>
      </c>
      <c r="B116" s="1" t="s">
        <v>1095</v>
      </c>
      <c r="C116" s="1" t="s">
        <v>8</v>
      </c>
      <c r="D116" s="1">
        <v>0.989586949348449</v>
      </c>
      <c r="E116" s="4">
        <f t="shared" si="1"/>
        <v>98.95869493</v>
      </c>
      <c r="F116" s="6"/>
      <c r="G116" s="6"/>
      <c r="H116" s="6"/>
      <c r="I116" s="6"/>
      <c r="J116" s="6"/>
      <c r="K116" s="6"/>
      <c r="L116" s="6"/>
      <c r="M116" s="6"/>
      <c r="N116" s="6"/>
      <c r="O116" s="6"/>
      <c r="P116" s="6"/>
      <c r="Q116" s="6"/>
    </row>
    <row r="117">
      <c r="A117" s="1" t="s">
        <v>1100</v>
      </c>
      <c r="B117" s="1" t="s">
        <v>1101</v>
      </c>
      <c r="C117" s="1" t="s">
        <v>8</v>
      </c>
      <c r="D117" s="1">
        <v>0.930391788482666</v>
      </c>
      <c r="E117" s="4">
        <f t="shared" si="1"/>
        <v>93.03917885</v>
      </c>
      <c r="F117" s="6"/>
      <c r="G117" s="6"/>
      <c r="H117" s="6"/>
      <c r="I117" s="6"/>
      <c r="J117" s="6"/>
      <c r="K117" s="6"/>
      <c r="L117" s="6"/>
      <c r="M117" s="6"/>
      <c r="N117" s="6"/>
      <c r="O117" s="6"/>
      <c r="P117" s="6"/>
      <c r="Q117" s="6"/>
    </row>
    <row r="118">
      <c r="A118" s="1" t="s">
        <v>1108</v>
      </c>
      <c r="B118" s="1" t="s">
        <v>1109</v>
      </c>
      <c r="C118" s="1" t="s">
        <v>8</v>
      </c>
      <c r="D118" s="1">
        <v>0.999585211277008</v>
      </c>
      <c r="E118" s="4">
        <f t="shared" si="1"/>
        <v>99.95852113</v>
      </c>
      <c r="F118" s="6"/>
      <c r="G118" s="6"/>
      <c r="H118" s="6"/>
      <c r="I118" s="6"/>
      <c r="J118" s="6"/>
      <c r="K118" s="6"/>
      <c r="L118" s="6"/>
      <c r="M118" s="6"/>
      <c r="N118" s="6"/>
      <c r="O118" s="6"/>
      <c r="P118" s="6"/>
      <c r="Q118" s="6"/>
    </row>
    <row r="119">
      <c r="A119" s="1" t="s">
        <v>1140</v>
      </c>
      <c r="B119" s="1" t="s">
        <v>1141</v>
      </c>
      <c r="C119" s="1" t="s">
        <v>8</v>
      </c>
      <c r="D119" s="1">
        <v>0.632643520832061</v>
      </c>
      <c r="E119" s="4">
        <f t="shared" si="1"/>
        <v>63.26435208</v>
      </c>
      <c r="F119" s="6"/>
      <c r="G119" s="6"/>
      <c r="H119" s="6"/>
      <c r="I119" s="6"/>
      <c r="J119" s="6"/>
      <c r="K119" s="6"/>
      <c r="L119" s="6"/>
      <c r="M119" s="6"/>
      <c r="N119" s="6"/>
      <c r="O119" s="6"/>
      <c r="P119" s="6"/>
      <c r="Q119" s="6"/>
    </row>
    <row r="120">
      <c r="A120" s="1" t="s">
        <v>1186</v>
      </c>
      <c r="B120" s="1" t="s">
        <v>1187</v>
      </c>
      <c r="C120" s="1" t="s">
        <v>8</v>
      </c>
      <c r="D120" s="1">
        <v>0.72862696647644</v>
      </c>
      <c r="E120" s="4">
        <f t="shared" si="1"/>
        <v>72.86269665</v>
      </c>
      <c r="F120" s="6"/>
      <c r="G120" s="6"/>
      <c r="H120" s="6"/>
      <c r="I120" s="6"/>
      <c r="J120" s="6"/>
      <c r="K120" s="6"/>
      <c r="L120" s="6"/>
      <c r="M120" s="6"/>
      <c r="N120" s="6"/>
      <c r="O120" s="6"/>
      <c r="P120" s="6"/>
      <c r="Q120" s="6"/>
    </row>
    <row r="121">
      <c r="A121" s="1" t="s">
        <v>1188</v>
      </c>
      <c r="B121" s="1" t="s">
        <v>1189</v>
      </c>
      <c r="C121" s="1" t="s">
        <v>8</v>
      </c>
      <c r="D121" s="1">
        <v>0.958133161067962</v>
      </c>
      <c r="E121" s="4">
        <f t="shared" si="1"/>
        <v>95.81331611</v>
      </c>
      <c r="F121" s="6"/>
      <c r="G121" s="6"/>
      <c r="H121" s="6"/>
      <c r="I121" s="6"/>
      <c r="J121" s="6"/>
      <c r="K121" s="6"/>
      <c r="L121" s="6"/>
      <c r="M121" s="6"/>
      <c r="N121" s="6"/>
      <c r="O121" s="6"/>
      <c r="P121" s="6"/>
      <c r="Q121" s="6"/>
    </row>
    <row r="122">
      <c r="A122" s="1" t="s">
        <v>1200</v>
      </c>
      <c r="B122" s="1" t="s">
        <v>1201</v>
      </c>
      <c r="C122" s="1" t="s">
        <v>8</v>
      </c>
      <c r="D122" s="1">
        <v>0.999129951000213</v>
      </c>
      <c r="E122" s="4">
        <f t="shared" si="1"/>
        <v>99.9129951</v>
      </c>
      <c r="F122" s="6"/>
      <c r="G122" s="6"/>
      <c r="H122" s="6"/>
      <c r="I122" s="6"/>
      <c r="J122" s="6"/>
      <c r="K122" s="6"/>
      <c r="L122" s="6"/>
      <c r="M122" s="6"/>
      <c r="N122" s="6"/>
      <c r="O122" s="6"/>
      <c r="P122" s="6"/>
      <c r="Q122" s="6"/>
    </row>
    <row r="123">
      <c r="A123" s="1" t="s">
        <v>1214</v>
      </c>
      <c r="B123" s="1" t="s">
        <v>1215</v>
      </c>
      <c r="C123" s="1" t="s">
        <v>8</v>
      </c>
      <c r="D123" s="1">
        <v>0.805686831474304</v>
      </c>
      <c r="E123" s="4">
        <f t="shared" si="1"/>
        <v>80.56868315</v>
      </c>
      <c r="F123" s="6"/>
      <c r="G123" s="6"/>
      <c r="H123" s="6"/>
      <c r="I123" s="6"/>
      <c r="J123" s="6"/>
      <c r="K123" s="6"/>
      <c r="L123" s="6"/>
      <c r="M123" s="6"/>
      <c r="N123" s="6"/>
      <c r="O123" s="6"/>
      <c r="P123" s="6"/>
      <c r="Q123" s="6"/>
    </row>
    <row r="124">
      <c r="A124" s="1" t="s">
        <v>1240</v>
      </c>
      <c r="B124" s="1" t="s">
        <v>1241</v>
      </c>
      <c r="C124" s="1" t="s">
        <v>8</v>
      </c>
      <c r="D124" s="1">
        <v>0.998840630054473</v>
      </c>
      <c r="E124" s="4">
        <f t="shared" si="1"/>
        <v>99.88406301</v>
      </c>
      <c r="F124" s="6"/>
      <c r="G124" s="6"/>
      <c r="H124" s="6"/>
      <c r="I124" s="6"/>
      <c r="J124" s="6"/>
      <c r="K124" s="6"/>
      <c r="L124" s="6"/>
      <c r="M124" s="6"/>
      <c r="N124" s="6"/>
      <c r="O124" s="6"/>
      <c r="P124" s="6"/>
      <c r="Q124" s="6"/>
    </row>
    <row r="125">
      <c r="A125" s="1" t="s">
        <v>1250</v>
      </c>
      <c r="B125" s="1" t="s">
        <v>1251</v>
      </c>
      <c r="C125" s="1" t="s">
        <v>8</v>
      </c>
      <c r="D125" s="1">
        <v>0.998653292655944</v>
      </c>
      <c r="E125" s="4">
        <f t="shared" si="1"/>
        <v>99.86532927</v>
      </c>
      <c r="F125" s="6"/>
      <c r="G125" s="6"/>
      <c r="H125" s="6"/>
      <c r="I125" s="6"/>
      <c r="J125" s="6"/>
      <c r="K125" s="6"/>
      <c r="L125" s="6"/>
      <c r="M125" s="6"/>
      <c r="N125" s="6"/>
      <c r="O125" s="6"/>
      <c r="P125" s="6"/>
      <c r="Q125" s="6"/>
    </row>
    <row r="126">
      <c r="A126" s="1" t="s">
        <v>1252</v>
      </c>
      <c r="B126" s="1" t="s">
        <v>1253</v>
      </c>
      <c r="C126" s="1" t="s">
        <v>8</v>
      </c>
      <c r="D126" s="1">
        <v>0.856475353240966</v>
      </c>
      <c r="E126" s="4">
        <f t="shared" si="1"/>
        <v>85.64753532</v>
      </c>
      <c r="F126" s="6"/>
      <c r="G126" s="6"/>
      <c r="H126" s="6"/>
      <c r="I126" s="6"/>
      <c r="J126" s="6"/>
      <c r="K126" s="6"/>
      <c r="L126" s="6"/>
      <c r="M126" s="6"/>
      <c r="N126" s="6"/>
      <c r="O126" s="6"/>
      <c r="P126" s="6"/>
      <c r="Q126" s="6"/>
    </row>
    <row r="127">
      <c r="A127" s="1" t="s">
        <v>1256</v>
      </c>
      <c r="B127" s="1" t="s">
        <v>1257</v>
      </c>
      <c r="C127" s="1" t="s">
        <v>8</v>
      </c>
      <c r="D127" s="1">
        <v>0.579575181007385</v>
      </c>
      <c r="E127" s="4">
        <f t="shared" si="1"/>
        <v>57.9575181</v>
      </c>
      <c r="F127" s="6"/>
      <c r="G127" s="6"/>
      <c r="H127" s="6"/>
      <c r="I127" s="6"/>
      <c r="J127" s="6"/>
      <c r="K127" s="6"/>
      <c r="L127" s="6"/>
      <c r="M127" s="6"/>
      <c r="N127" s="6"/>
      <c r="O127" s="6"/>
      <c r="P127" s="6"/>
      <c r="Q127" s="6"/>
    </row>
    <row r="128">
      <c r="A128" s="1" t="s">
        <v>1266</v>
      </c>
      <c r="B128" s="1" t="s">
        <v>1267</v>
      </c>
      <c r="C128" s="1" t="s">
        <v>8</v>
      </c>
      <c r="D128" s="1">
        <v>0.997730553150177</v>
      </c>
      <c r="E128" s="4">
        <f t="shared" si="1"/>
        <v>99.77305532</v>
      </c>
      <c r="F128" s="6"/>
      <c r="G128" s="6"/>
      <c r="H128" s="6"/>
      <c r="I128" s="6"/>
      <c r="J128" s="6"/>
      <c r="K128" s="6"/>
      <c r="L128" s="6"/>
      <c r="M128" s="6"/>
      <c r="N128" s="6"/>
      <c r="O128" s="6"/>
      <c r="P128" s="6"/>
      <c r="Q128" s="6"/>
    </row>
    <row r="129">
      <c r="A129" s="1" t="s">
        <v>1272</v>
      </c>
      <c r="B129" s="1" t="s">
        <v>1273</v>
      </c>
      <c r="C129" s="1" t="s">
        <v>8</v>
      </c>
      <c r="D129" s="1">
        <v>0.997204363346099</v>
      </c>
      <c r="E129" s="4">
        <f t="shared" si="1"/>
        <v>99.72043633</v>
      </c>
      <c r="F129" s="6"/>
      <c r="G129" s="6"/>
      <c r="H129" s="6"/>
      <c r="I129" s="6"/>
      <c r="J129" s="6"/>
      <c r="K129" s="6"/>
      <c r="L129" s="6"/>
      <c r="M129" s="6"/>
      <c r="N129" s="6"/>
      <c r="O129" s="6"/>
      <c r="P129" s="6"/>
      <c r="Q129" s="6"/>
    </row>
    <row r="130">
      <c r="A130" s="1" t="s">
        <v>1276</v>
      </c>
      <c r="B130" s="1" t="s">
        <v>1277</v>
      </c>
      <c r="C130" s="1" t="s">
        <v>8</v>
      </c>
      <c r="D130" s="1">
        <v>0.945023417472839</v>
      </c>
      <c r="E130" s="4">
        <f t="shared" si="1"/>
        <v>94.50234175</v>
      </c>
      <c r="F130" s="6"/>
      <c r="G130" s="6"/>
      <c r="H130" s="6"/>
      <c r="I130" s="6"/>
      <c r="J130" s="6"/>
      <c r="K130" s="6"/>
      <c r="L130" s="6"/>
      <c r="M130" s="6"/>
      <c r="N130" s="6"/>
      <c r="O130" s="6"/>
      <c r="P130" s="6"/>
      <c r="Q130" s="6"/>
    </row>
    <row r="131">
      <c r="A131" s="1" t="s">
        <v>1284</v>
      </c>
      <c r="B131" s="1" t="s">
        <v>1285</v>
      </c>
      <c r="C131" s="1" t="s">
        <v>8</v>
      </c>
      <c r="D131" s="1">
        <v>0.758513331413269</v>
      </c>
      <c r="E131" s="4">
        <f t="shared" si="1"/>
        <v>75.85133314</v>
      </c>
      <c r="F131" s="6"/>
      <c r="G131" s="6"/>
      <c r="H131" s="6"/>
      <c r="I131" s="6"/>
      <c r="J131" s="6"/>
      <c r="K131" s="6"/>
      <c r="L131" s="6"/>
      <c r="M131" s="6"/>
      <c r="N131" s="6"/>
      <c r="O131" s="6"/>
      <c r="P131" s="6"/>
      <c r="Q131" s="6"/>
    </row>
    <row r="132">
      <c r="A132" s="1" t="s">
        <v>1308</v>
      </c>
      <c r="B132" s="1" t="s">
        <v>1309</v>
      </c>
      <c r="C132" s="1" t="s">
        <v>8</v>
      </c>
      <c r="D132" s="1">
        <v>0.378057956695556</v>
      </c>
      <c r="E132" s="4">
        <f t="shared" si="1"/>
        <v>37.80579567</v>
      </c>
      <c r="F132" s="6"/>
      <c r="G132" s="6"/>
      <c r="H132" s="6"/>
      <c r="I132" s="6"/>
      <c r="J132" s="6"/>
      <c r="K132" s="6"/>
      <c r="L132" s="6"/>
      <c r="M132" s="6"/>
      <c r="N132" s="6"/>
      <c r="O132" s="6"/>
      <c r="P132" s="6"/>
      <c r="Q132" s="6"/>
    </row>
    <row r="133">
      <c r="A133" s="1" t="s">
        <v>1310</v>
      </c>
      <c r="B133" s="1" t="s">
        <v>1311</v>
      </c>
      <c r="C133" s="1" t="s">
        <v>8</v>
      </c>
      <c r="D133" s="1">
        <v>0.950392305850982</v>
      </c>
      <c r="E133" s="4">
        <f t="shared" si="1"/>
        <v>95.03923059</v>
      </c>
      <c r="F133" s="6"/>
      <c r="G133" s="6"/>
      <c r="H133" s="6"/>
      <c r="I133" s="6"/>
      <c r="J133" s="6"/>
      <c r="K133" s="6"/>
      <c r="L133" s="6"/>
      <c r="M133" s="6"/>
      <c r="N133" s="6"/>
      <c r="O133" s="6"/>
      <c r="P133" s="6"/>
      <c r="Q133" s="6"/>
    </row>
    <row r="134">
      <c r="A134" s="1" t="s">
        <v>1314</v>
      </c>
      <c r="B134" s="1" t="s">
        <v>1315</v>
      </c>
      <c r="C134" s="1" t="s">
        <v>8</v>
      </c>
      <c r="D134" s="1">
        <v>0.997745215892791</v>
      </c>
      <c r="E134" s="4">
        <f t="shared" si="1"/>
        <v>99.77452159</v>
      </c>
      <c r="F134" s="6"/>
      <c r="G134" s="6"/>
      <c r="H134" s="6"/>
      <c r="I134" s="6"/>
      <c r="J134" s="6"/>
      <c r="K134" s="6"/>
      <c r="L134" s="6"/>
      <c r="M134" s="6"/>
      <c r="N134" s="6"/>
      <c r="O134" s="6"/>
      <c r="P134" s="6"/>
      <c r="Q134" s="6"/>
    </row>
    <row r="135">
      <c r="A135" s="1" t="s">
        <v>1328</v>
      </c>
      <c r="B135" s="1" t="s">
        <v>1329</v>
      </c>
      <c r="C135" s="1" t="s">
        <v>8</v>
      </c>
      <c r="D135" s="1">
        <v>0.861226618289947</v>
      </c>
      <c r="E135" s="4">
        <f t="shared" si="1"/>
        <v>86.12266183</v>
      </c>
      <c r="F135" s="6"/>
      <c r="G135" s="6"/>
      <c r="H135" s="6"/>
      <c r="I135" s="6"/>
      <c r="J135" s="6"/>
      <c r="K135" s="6"/>
      <c r="L135" s="6"/>
      <c r="M135" s="6"/>
      <c r="N135" s="6"/>
      <c r="O135" s="6"/>
      <c r="P135" s="6"/>
      <c r="Q135" s="6"/>
    </row>
    <row r="136">
      <c r="A136" s="1" t="s">
        <v>1352</v>
      </c>
      <c r="B136" s="1" t="s">
        <v>1353</v>
      </c>
      <c r="C136" s="1" t="s">
        <v>8</v>
      </c>
      <c r="D136" s="1">
        <v>0.997488498687744</v>
      </c>
      <c r="E136" s="4">
        <f t="shared" si="1"/>
        <v>99.74884987</v>
      </c>
      <c r="F136" s="6"/>
      <c r="G136" s="6"/>
      <c r="H136" s="6"/>
      <c r="I136" s="6"/>
      <c r="J136" s="6"/>
      <c r="K136" s="6"/>
      <c r="L136" s="6"/>
      <c r="M136" s="6"/>
      <c r="N136" s="6"/>
      <c r="O136" s="6"/>
      <c r="P136" s="6"/>
      <c r="Q136" s="6"/>
    </row>
    <row r="137">
      <c r="A137" s="1" t="s">
        <v>1368</v>
      </c>
      <c r="B137" s="1" t="s">
        <v>1369</v>
      </c>
      <c r="C137" s="1" t="s">
        <v>8</v>
      </c>
      <c r="D137" s="1">
        <v>0.49290707707405</v>
      </c>
      <c r="E137" s="4">
        <f t="shared" si="1"/>
        <v>49.29070771</v>
      </c>
      <c r="F137" s="6"/>
      <c r="G137" s="6"/>
      <c r="H137" s="6"/>
      <c r="I137" s="6"/>
      <c r="J137" s="6"/>
      <c r="K137" s="6"/>
      <c r="L137" s="6"/>
      <c r="M137" s="6"/>
      <c r="N137" s="6"/>
      <c r="O137" s="6"/>
      <c r="P137" s="6"/>
      <c r="Q137" s="6"/>
    </row>
    <row r="138">
      <c r="A138" s="1" t="s">
        <v>1396</v>
      </c>
      <c r="B138" s="1" t="s">
        <v>1397</v>
      </c>
      <c r="C138" s="1" t="s">
        <v>8</v>
      </c>
      <c r="D138" s="1">
        <v>0.995988070964813</v>
      </c>
      <c r="E138" s="4">
        <f t="shared" si="1"/>
        <v>99.5988071</v>
      </c>
      <c r="F138" s="6"/>
      <c r="G138" s="6"/>
      <c r="H138" s="6"/>
      <c r="I138" s="6"/>
      <c r="J138" s="6"/>
      <c r="K138" s="6"/>
      <c r="L138" s="6"/>
      <c r="M138" s="6"/>
      <c r="N138" s="6"/>
      <c r="O138" s="6"/>
      <c r="P138" s="6"/>
      <c r="Q138" s="6"/>
    </row>
    <row r="139">
      <c r="A139" s="1" t="s">
        <v>1406</v>
      </c>
      <c r="B139" s="1" t="s">
        <v>1407</v>
      </c>
      <c r="C139" s="1" t="s">
        <v>8</v>
      </c>
      <c r="D139" s="1">
        <v>0.865750193595886</v>
      </c>
      <c r="E139" s="4">
        <f t="shared" si="1"/>
        <v>86.57501936</v>
      </c>
      <c r="F139" s="6"/>
      <c r="G139" s="6"/>
      <c r="H139" s="6"/>
      <c r="I139" s="6"/>
      <c r="J139" s="6"/>
      <c r="K139" s="6"/>
      <c r="L139" s="6"/>
      <c r="M139" s="6"/>
      <c r="N139" s="6"/>
      <c r="O139" s="6"/>
      <c r="P139" s="6"/>
      <c r="Q139" s="6"/>
    </row>
    <row r="140">
      <c r="A140" s="1" t="s">
        <v>1420</v>
      </c>
      <c r="B140" s="1" t="s">
        <v>1421</v>
      </c>
      <c r="C140" s="1" t="s">
        <v>8</v>
      </c>
      <c r="D140" s="1">
        <v>0.615085661411285</v>
      </c>
      <c r="E140" s="4">
        <f t="shared" si="1"/>
        <v>61.50856614</v>
      </c>
      <c r="F140" s="6"/>
      <c r="G140" s="6"/>
      <c r="H140" s="6"/>
      <c r="I140" s="6"/>
      <c r="J140" s="6"/>
      <c r="K140" s="6"/>
      <c r="L140" s="6"/>
      <c r="M140" s="6"/>
      <c r="N140" s="6"/>
      <c r="O140" s="6"/>
      <c r="P140" s="6"/>
      <c r="Q140" s="6"/>
    </row>
    <row r="141">
      <c r="A141" s="1" t="s">
        <v>1428</v>
      </c>
      <c r="B141" s="1" t="s">
        <v>1429</v>
      </c>
      <c r="C141" s="1" t="s">
        <v>8</v>
      </c>
      <c r="D141" s="1">
        <v>0.999707043170929</v>
      </c>
      <c r="E141" s="4">
        <f t="shared" si="1"/>
        <v>99.97070432</v>
      </c>
      <c r="F141" s="6"/>
      <c r="G141" s="6"/>
      <c r="H141" s="6"/>
      <c r="I141" s="6"/>
      <c r="J141" s="6"/>
      <c r="K141" s="6"/>
      <c r="L141" s="6"/>
      <c r="M141" s="6"/>
      <c r="N141" s="6"/>
      <c r="O141" s="6"/>
      <c r="P141" s="6"/>
      <c r="Q141" s="6"/>
    </row>
    <row r="142">
      <c r="A142" s="1" t="s">
        <v>1450</v>
      </c>
      <c r="B142" s="1" t="s">
        <v>1451</v>
      </c>
      <c r="C142" s="1" t="s">
        <v>8</v>
      </c>
      <c r="D142" s="1">
        <v>0.788913667201995</v>
      </c>
      <c r="E142" s="4">
        <f t="shared" si="1"/>
        <v>78.89136672</v>
      </c>
      <c r="F142" s="6"/>
      <c r="G142" s="6"/>
      <c r="H142" s="6"/>
      <c r="I142" s="6"/>
      <c r="J142" s="6"/>
      <c r="K142" s="6"/>
      <c r="L142" s="6"/>
      <c r="M142" s="6"/>
      <c r="N142" s="6"/>
      <c r="O142" s="6"/>
      <c r="P142" s="6"/>
      <c r="Q142" s="6"/>
    </row>
    <row r="143">
      <c r="A143" s="1" t="s">
        <v>1470</v>
      </c>
      <c r="B143" s="1" t="s">
        <v>1471</v>
      </c>
      <c r="C143" s="1" t="s">
        <v>8</v>
      </c>
      <c r="D143" s="1">
        <v>0.937096238136291</v>
      </c>
      <c r="E143" s="4">
        <f t="shared" si="1"/>
        <v>93.70962381</v>
      </c>
      <c r="F143" s="6"/>
      <c r="G143" s="6"/>
      <c r="H143" s="6"/>
      <c r="I143" s="6"/>
      <c r="J143" s="6"/>
      <c r="K143" s="6"/>
      <c r="L143" s="6"/>
      <c r="M143" s="6"/>
      <c r="N143" s="6"/>
      <c r="O143" s="6"/>
      <c r="P143" s="6"/>
      <c r="Q143" s="6"/>
    </row>
    <row r="144">
      <c r="A144" s="1" t="s">
        <v>1472</v>
      </c>
      <c r="B144" s="1" t="s">
        <v>1473</v>
      </c>
      <c r="C144" s="1" t="s">
        <v>8</v>
      </c>
      <c r="D144" s="1">
        <v>0.95107626914978</v>
      </c>
      <c r="E144" s="4">
        <f t="shared" si="1"/>
        <v>95.10762691</v>
      </c>
      <c r="F144" s="6"/>
      <c r="G144" s="6"/>
      <c r="H144" s="6"/>
      <c r="I144" s="6"/>
      <c r="J144" s="6"/>
      <c r="K144" s="6"/>
      <c r="L144" s="6"/>
      <c r="M144" s="6"/>
      <c r="N144" s="6"/>
      <c r="O144" s="6"/>
      <c r="P144" s="6"/>
      <c r="Q144" s="6"/>
    </row>
    <row r="145">
      <c r="A145" s="1" t="s">
        <v>1478</v>
      </c>
      <c r="B145" s="1" t="s">
        <v>1479</v>
      </c>
      <c r="C145" s="1" t="s">
        <v>8</v>
      </c>
      <c r="D145" s="1">
        <v>0.982859432697296</v>
      </c>
      <c r="E145" s="4">
        <f t="shared" si="1"/>
        <v>98.28594327</v>
      </c>
      <c r="F145" s="6"/>
      <c r="G145" s="6"/>
      <c r="H145" s="6"/>
      <c r="I145" s="6"/>
      <c r="J145" s="6"/>
      <c r="K145" s="6"/>
      <c r="L145" s="6"/>
      <c r="M145" s="6"/>
      <c r="N145" s="6"/>
      <c r="O145" s="6"/>
      <c r="P145" s="6"/>
      <c r="Q145" s="6"/>
    </row>
    <row r="146">
      <c r="A146" s="1" t="s">
        <v>1482</v>
      </c>
      <c r="B146" s="1" t="s">
        <v>1483</v>
      </c>
      <c r="C146" s="1" t="s">
        <v>8</v>
      </c>
      <c r="D146" s="1">
        <v>0.953151822090148</v>
      </c>
      <c r="E146" s="4">
        <f t="shared" si="1"/>
        <v>95.31518221</v>
      </c>
      <c r="F146" s="6"/>
      <c r="G146" s="6"/>
      <c r="H146" s="6"/>
      <c r="I146" s="6"/>
      <c r="J146" s="6"/>
      <c r="K146" s="6"/>
      <c r="L146" s="6"/>
      <c r="M146" s="6"/>
      <c r="N146" s="6"/>
      <c r="O146" s="6"/>
      <c r="P146" s="6"/>
      <c r="Q146" s="6"/>
    </row>
    <row r="147">
      <c r="A147" s="1" t="s">
        <v>1492</v>
      </c>
      <c r="B147" s="1" t="s">
        <v>1493</v>
      </c>
      <c r="C147" s="1" t="s">
        <v>8</v>
      </c>
      <c r="D147" s="1">
        <v>0.994538962841033</v>
      </c>
      <c r="E147" s="4">
        <f t="shared" si="1"/>
        <v>99.45389628</v>
      </c>
      <c r="F147" s="6"/>
      <c r="G147" s="6"/>
      <c r="H147" s="6"/>
      <c r="I147" s="6"/>
      <c r="J147" s="6"/>
      <c r="K147" s="6"/>
      <c r="L147" s="6"/>
      <c r="M147" s="6"/>
      <c r="N147" s="6"/>
      <c r="O147" s="6"/>
      <c r="P147" s="6"/>
      <c r="Q147" s="6"/>
    </row>
    <row r="148">
      <c r="A148" s="1" t="s">
        <v>1496</v>
      </c>
      <c r="B148" s="1" t="s">
        <v>1497</v>
      </c>
      <c r="C148" s="1" t="s">
        <v>8</v>
      </c>
      <c r="D148" s="1">
        <v>0.932659685611724</v>
      </c>
      <c r="E148" s="4">
        <f t="shared" si="1"/>
        <v>93.26596856</v>
      </c>
      <c r="F148" s="6"/>
      <c r="G148" s="6"/>
      <c r="H148" s="6"/>
      <c r="I148" s="6"/>
      <c r="J148" s="6"/>
      <c r="K148" s="6"/>
      <c r="L148" s="6"/>
      <c r="M148" s="6"/>
      <c r="N148" s="6"/>
      <c r="O148" s="6"/>
      <c r="P148" s="6"/>
      <c r="Q148" s="6"/>
    </row>
    <row r="149">
      <c r="A149" s="1" t="s">
        <v>1508</v>
      </c>
      <c r="B149" s="1" t="s">
        <v>1509</v>
      </c>
      <c r="C149" s="1" t="s">
        <v>8</v>
      </c>
      <c r="D149" s="1">
        <v>0.980756998062133</v>
      </c>
      <c r="E149" s="4">
        <f t="shared" si="1"/>
        <v>98.07569981</v>
      </c>
      <c r="F149" s="6"/>
      <c r="G149" s="6"/>
      <c r="H149" s="6"/>
      <c r="I149" s="6"/>
      <c r="J149" s="6"/>
      <c r="K149" s="6"/>
      <c r="L149" s="6"/>
      <c r="M149" s="6"/>
      <c r="N149" s="6"/>
      <c r="O149" s="6"/>
      <c r="P149" s="6"/>
      <c r="Q149" s="6"/>
    </row>
    <row r="150">
      <c r="A150" s="1" t="s">
        <v>1530</v>
      </c>
      <c r="B150" s="1" t="s">
        <v>1531</v>
      </c>
      <c r="C150" s="1" t="s">
        <v>8</v>
      </c>
      <c r="D150" s="1">
        <v>0.831776738166809</v>
      </c>
      <c r="E150" s="4">
        <f t="shared" si="1"/>
        <v>83.17767382</v>
      </c>
      <c r="F150" s="6"/>
      <c r="G150" s="6"/>
      <c r="H150" s="6"/>
      <c r="I150" s="6"/>
      <c r="J150" s="6"/>
      <c r="K150" s="6"/>
      <c r="L150" s="6"/>
      <c r="M150" s="6"/>
      <c r="N150" s="6"/>
      <c r="O150" s="6"/>
      <c r="P150" s="6"/>
      <c r="Q150" s="6"/>
    </row>
    <row r="151">
      <c r="A151" s="1" t="s">
        <v>1546</v>
      </c>
      <c r="B151" s="1" t="s">
        <v>1547</v>
      </c>
      <c r="C151" s="1" t="s">
        <v>8</v>
      </c>
      <c r="D151" s="1">
        <v>0.996494829654693</v>
      </c>
      <c r="E151" s="4">
        <f t="shared" si="1"/>
        <v>99.64948297</v>
      </c>
      <c r="F151" s="6"/>
      <c r="G151" s="6"/>
      <c r="H151" s="6"/>
      <c r="I151" s="6"/>
      <c r="J151" s="6"/>
      <c r="K151" s="6"/>
      <c r="L151" s="6"/>
      <c r="M151" s="6"/>
      <c r="N151" s="6"/>
      <c r="O151" s="6"/>
      <c r="P151" s="6"/>
      <c r="Q151" s="6"/>
    </row>
    <row r="152">
      <c r="A152" s="1" t="s">
        <v>1554</v>
      </c>
      <c r="B152" s="1" t="s">
        <v>1555</v>
      </c>
      <c r="C152" s="1" t="s">
        <v>8</v>
      </c>
      <c r="D152" s="1">
        <v>0.998770892620086</v>
      </c>
      <c r="E152" s="4">
        <f t="shared" si="1"/>
        <v>99.87708926</v>
      </c>
      <c r="F152" s="6"/>
      <c r="G152" s="6"/>
      <c r="H152" s="6"/>
      <c r="I152" s="6"/>
      <c r="J152" s="6"/>
      <c r="K152" s="6"/>
      <c r="L152" s="6"/>
      <c r="M152" s="6"/>
      <c r="N152" s="6"/>
      <c r="O152" s="6"/>
      <c r="P152" s="6"/>
      <c r="Q152" s="6"/>
    </row>
    <row r="153">
      <c r="A153" s="1" t="s">
        <v>1574</v>
      </c>
      <c r="B153" s="1" t="s">
        <v>1575</v>
      </c>
      <c r="C153" s="1" t="s">
        <v>8</v>
      </c>
      <c r="D153" s="1">
        <v>0.98770135641098</v>
      </c>
      <c r="E153" s="4">
        <f t="shared" si="1"/>
        <v>98.77013564</v>
      </c>
      <c r="F153" s="6"/>
      <c r="G153" s="6"/>
      <c r="H153" s="6"/>
      <c r="I153" s="6"/>
      <c r="J153" s="6"/>
      <c r="K153" s="6"/>
      <c r="L153" s="6"/>
      <c r="M153" s="6"/>
      <c r="N153" s="6"/>
      <c r="O153" s="6"/>
      <c r="P153" s="6"/>
      <c r="Q153" s="6"/>
    </row>
    <row r="154">
      <c r="A154" s="1" t="s">
        <v>1576</v>
      </c>
      <c r="B154" s="1" t="s">
        <v>1577</v>
      </c>
      <c r="C154" s="1" t="s">
        <v>8</v>
      </c>
      <c r="D154" s="1">
        <v>0.999807894229888</v>
      </c>
      <c r="E154" s="4">
        <f t="shared" si="1"/>
        <v>99.98078942</v>
      </c>
      <c r="F154" s="6"/>
      <c r="G154" s="6"/>
      <c r="H154" s="6"/>
      <c r="I154" s="6"/>
      <c r="J154" s="6"/>
      <c r="K154" s="6"/>
      <c r="L154" s="6"/>
      <c r="M154" s="6"/>
      <c r="N154" s="6"/>
      <c r="O154" s="6"/>
      <c r="P154" s="6"/>
      <c r="Q154" s="6"/>
    </row>
    <row r="155">
      <c r="A155" s="1" t="s">
        <v>1588</v>
      </c>
      <c r="B155" s="1" t="s">
        <v>1589</v>
      </c>
      <c r="C155" s="1" t="s">
        <v>8</v>
      </c>
      <c r="D155" s="1">
        <v>0.908229291439056</v>
      </c>
      <c r="E155" s="4">
        <f t="shared" si="1"/>
        <v>90.82292914</v>
      </c>
      <c r="F155" s="6"/>
      <c r="G155" s="6"/>
      <c r="H155" s="6"/>
      <c r="I155" s="6"/>
      <c r="J155" s="6"/>
      <c r="K155" s="6"/>
      <c r="L155" s="6"/>
      <c r="M155" s="6"/>
      <c r="N155" s="6"/>
      <c r="O155" s="6"/>
      <c r="P155" s="6"/>
      <c r="Q155" s="6"/>
    </row>
    <row r="156">
      <c r="A156" s="1" t="s">
        <v>1592</v>
      </c>
      <c r="B156" s="1" t="s">
        <v>1593</v>
      </c>
      <c r="C156" s="1" t="s">
        <v>8</v>
      </c>
      <c r="D156" s="1">
        <v>0.67483240365982</v>
      </c>
      <c r="E156" s="4">
        <f t="shared" si="1"/>
        <v>67.48324037</v>
      </c>
      <c r="F156" s="6"/>
      <c r="G156" s="6"/>
      <c r="H156" s="6"/>
      <c r="I156" s="6"/>
      <c r="J156" s="6"/>
      <c r="K156" s="6"/>
      <c r="L156" s="6"/>
      <c r="M156" s="6"/>
      <c r="N156" s="6"/>
      <c r="O156" s="6"/>
      <c r="P156" s="6"/>
      <c r="Q156" s="6"/>
    </row>
    <row r="157">
      <c r="A157" s="1" t="s">
        <v>1596</v>
      </c>
      <c r="B157" s="1" t="s">
        <v>1597</v>
      </c>
      <c r="C157" s="1" t="s">
        <v>8</v>
      </c>
      <c r="D157" s="1">
        <v>0.998995721340179</v>
      </c>
      <c r="E157" s="4">
        <f t="shared" si="1"/>
        <v>99.89957213</v>
      </c>
      <c r="F157" s="6"/>
      <c r="G157" s="6"/>
      <c r="H157" s="6"/>
      <c r="I157" s="6"/>
      <c r="J157" s="6"/>
      <c r="K157" s="6"/>
      <c r="L157" s="6"/>
      <c r="M157" s="6"/>
      <c r="N157" s="6"/>
      <c r="O157" s="6"/>
      <c r="P157" s="6"/>
      <c r="Q157" s="6"/>
    </row>
    <row r="158">
      <c r="A158" s="1" t="s">
        <v>1608</v>
      </c>
      <c r="B158" s="1" t="s">
        <v>1609</v>
      </c>
      <c r="C158" s="1" t="s">
        <v>8</v>
      </c>
      <c r="D158" s="1">
        <v>0.999760568141937</v>
      </c>
      <c r="E158" s="4">
        <f t="shared" si="1"/>
        <v>99.97605681</v>
      </c>
      <c r="F158" s="6"/>
      <c r="G158" s="6"/>
      <c r="H158" s="6"/>
      <c r="I158" s="6"/>
      <c r="J158" s="6"/>
      <c r="K158" s="6"/>
      <c r="L158" s="6"/>
      <c r="M158" s="6"/>
      <c r="N158" s="6"/>
      <c r="O158" s="6"/>
      <c r="P158" s="6"/>
      <c r="Q158" s="6"/>
    </row>
    <row r="159">
      <c r="A159" s="1" t="s">
        <v>1622</v>
      </c>
      <c r="B159" s="1" t="s">
        <v>1623</v>
      </c>
      <c r="C159" s="1" t="s">
        <v>8</v>
      </c>
      <c r="D159" s="1">
        <v>0.718313813209533</v>
      </c>
      <c r="E159" s="4">
        <f t="shared" si="1"/>
        <v>71.83138132</v>
      </c>
      <c r="F159" s="6"/>
      <c r="G159" s="6"/>
      <c r="H159" s="6"/>
      <c r="I159" s="6"/>
      <c r="J159" s="6"/>
      <c r="K159" s="6"/>
      <c r="L159" s="6"/>
      <c r="M159" s="6"/>
      <c r="N159" s="6"/>
      <c r="O159" s="6"/>
      <c r="P159" s="6"/>
      <c r="Q159" s="6"/>
    </row>
    <row r="160">
      <c r="A160" s="1" t="s">
        <v>1650</v>
      </c>
      <c r="B160" s="1" t="s">
        <v>1651</v>
      </c>
      <c r="C160" s="1" t="s">
        <v>8</v>
      </c>
      <c r="D160" s="1">
        <v>0.95677250623703</v>
      </c>
      <c r="E160" s="4">
        <f t="shared" si="1"/>
        <v>95.67725062</v>
      </c>
      <c r="F160" s="6"/>
      <c r="G160" s="6"/>
      <c r="H160" s="6"/>
      <c r="I160" s="6"/>
      <c r="J160" s="6"/>
      <c r="K160" s="6"/>
      <c r="L160" s="6"/>
      <c r="M160" s="6"/>
      <c r="N160" s="6"/>
      <c r="O160" s="6"/>
      <c r="P160" s="6"/>
      <c r="Q160" s="6"/>
    </row>
    <row r="161">
      <c r="A161" s="1" t="s">
        <v>1656</v>
      </c>
      <c r="B161" s="1" t="s">
        <v>1657</v>
      </c>
      <c r="C161" s="1" t="s">
        <v>8</v>
      </c>
      <c r="D161" s="1">
        <v>0.833657920360565</v>
      </c>
      <c r="E161" s="4">
        <f t="shared" si="1"/>
        <v>83.36579204</v>
      </c>
      <c r="F161" s="6"/>
      <c r="G161" s="6"/>
      <c r="H161" s="6"/>
      <c r="I161" s="6"/>
      <c r="J161" s="6"/>
      <c r="K161" s="6"/>
      <c r="L161" s="6"/>
      <c r="M161" s="6"/>
      <c r="N161" s="6"/>
      <c r="O161" s="6"/>
      <c r="P161" s="6"/>
      <c r="Q161" s="6"/>
    </row>
    <row r="162">
      <c r="A162" s="1" t="s">
        <v>1676</v>
      </c>
      <c r="B162" s="1" t="s">
        <v>1677</v>
      </c>
      <c r="C162" s="1" t="s">
        <v>8</v>
      </c>
      <c r="D162" s="1">
        <v>0.992125570774078</v>
      </c>
      <c r="E162" s="4">
        <f t="shared" si="1"/>
        <v>99.21255708</v>
      </c>
      <c r="F162" s="6"/>
      <c r="G162" s="6"/>
      <c r="H162" s="6"/>
      <c r="I162" s="6"/>
      <c r="J162" s="6"/>
      <c r="K162" s="6"/>
      <c r="L162" s="6"/>
      <c r="M162" s="6"/>
      <c r="N162" s="6"/>
      <c r="O162" s="6"/>
      <c r="P162" s="6"/>
      <c r="Q162" s="6"/>
    </row>
    <row r="163">
      <c r="A163" s="1" t="s">
        <v>1678</v>
      </c>
      <c r="B163" s="1" t="s">
        <v>1679</v>
      </c>
      <c r="C163" s="1" t="s">
        <v>8</v>
      </c>
      <c r="D163" s="1">
        <v>0.717632591724395</v>
      </c>
      <c r="E163" s="4">
        <f t="shared" si="1"/>
        <v>71.76325917</v>
      </c>
      <c r="F163" s="6"/>
      <c r="G163" s="6"/>
      <c r="H163" s="6"/>
      <c r="I163" s="6"/>
      <c r="J163" s="6"/>
      <c r="K163" s="6"/>
      <c r="L163" s="6"/>
      <c r="M163" s="6"/>
      <c r="N163" s="6"/>
      <c r="O163" s="6"/>
      <c r="P163" s="6"/>
      <c r="Q163" s="6"/>
    </row>
    <row r="164">
      <c r="A164" s="1" t="s">
        <v>1680</v>
      </c>
      <c r="B164" s="1" t="s">
        <v>1681</v>
      </c>
      <c r="C164" s="1" t="s">
        <v>8</v>
      </c>
      <c r="D164" s="1">
        <v>0.627840459346771</v>
      </c>
      <c r="E164" s="4">
        <f t="shared" si="1"/>
        <v>62.78404593</v>
      </c>
      <c r="F164" s="6"/>
      <c r="G164" s="6"/>
      <c r="H164" s="6"/>
      <c r="I164" s="6"/>
      <c r="J164" s="6"/>
      <c r="K164" s="6"/>
      <c r="L164" s="6"/>
      <c r="M164" s="6"/>
      <c r="N164" s="6"/>
      <c r="O164" s="6"/>
      <c r="P164" s="6"/>
      <c r="Q164" s="6"/>
    </row>
    <row r="165">
      <c r="A165" s="1" t="s">
        <v>1688</v>
      </c>
      <c r="B165" s="1" t="s">
        <v>1689</v>
      </c>
      <c r="C165" s="1" t="s">
        <v>8</v>
      </c>
      <c r="D165" s="1">
        <v>0.998699903488159</v>
      </c>
      <c r="E165" s="4">
        <f t="shared" si="1"/>
        <v>99.86999035</v>
      </c>
      <c r="F165" s="6"/>
      <c r="G165" s="6"/>
      <c r="H165" s="6"/>
      <c r="I165" s="6"/>
      <c r="J165" s="6"/>
      <c r="K165" s="6"/>
      <c r="L165" s="6"/>
      <c r="M165" s="6"/>
      <c r="N165" s="6"/>
      <c r="O165" s="6"/>
      <c r="P165" s="6"/>
      <c r="Q165" s="6"/>
    </row>
    <row r="166">
      <c r="A166" s="1" t="s">
        <v>1704</v>
      </c>
      <c r="B166" s="1" t="s">
        <v>1705</v>
      </c>
      <c r="C166" s="1" t="s">
        <v>8</v>
      </c>
      <c r="D166" s="1">
        <v>0.628318667411804</v>
      </c>
      <c r="E166" s="4">
        <f t="shared" si="1"/>
        <v>62.83186674</v>
      </c>
      <c r="F166" s="6"/>
      <c r="G166" s="6"/>
      <c r="H166" s="6"/>
      <c r="I166" s="6"/>
      <c r="J166" s="6"/>
      <c r="K166" s="6"/>
      <c r="L166" s="6"/>
      <c r="M166" s="6"/>
      <c r="N166" s="6"/>
      <c r="O166" s="6"/>
      <c r="P166" s="6"/>
      <c r="Q166" s="6"/>
    </row>
    <row r="167">
      <c r="A167" s="1" t="s">
        <v>1714</v>
      </c>
      <c r="B167" s="1" t="s">
        <v>1715</v>
      </c>
      <c r="C167" s="1" t="s">
        <v>8</v>
      </c>
      <c r="D167" s="1">
        <v>0.655206620693206</v>
      </c>
      <c r="E167" s="4">
        <f t="shared" si="1"/>
        <v>65.52066207</v>
      </c>
      <c r="F167" s="6"/>
      <c r="G167" s="6"/>
      <c r="H167" s="6"/>
      <c r="I167" s="6"/>
      <c r="J167" s="6"/>
      <c r="K167" s="6"/>
      <c r="L167" s="6"/>
      <c r="M167" s="6"/>
      <c r="N167" s="6"/>
      <c r="O167" s="6"/>
      <c r="P167" s="6"/>
      <c r="Q167" s="6"/>
    </row>
    <row r="168">
      <c r="A168" s="1" t="s">
        <v>1718</v>
      </c>
      <c r="B168" s="1" t="s">
        <v>1719</v>
      </c>
      <c r="C168" s="1" t="s">
        <v>8</v>
      </c>
      <c r="D168" s="1">
        <v>0.993913471698761</v>
      </c>
      <c r="E168" s="4">
        <f t="shared" si="1"/>
        <v>99.39134717</v>
      </c>
      <c r="F168" s="6"/>
      <c r="G168" s="6"/>
      <c r="H168" s="6"/>
      <c r="I168" s="6"/>
      <c r="J168" s="6"/>
      <c r="K168" s="6"/>
      <c r="L168" s="6"/>
      <c r="M168" s="6"/>
      <c r="N168" s="6"/>
      <c r="O168" s="6"/>
      <c r="P168" s="6"/>
      <c r="Q168" s="6"/>
    </row>
    <row r="169">
      <c r="A169" s="1" t="s">
        <v>1726</v>
      </c>
      <c r="B169" s="1" t="s">
        <v>1727</v>
      </c>
      <c r="C169" s="1" t="s">
        <v>8</v>
      </c>
      <c r="D169" s="1">
        <v>0.670470535755157</v>
      </c>
      <c r="E169" s="4">
        <f t="shared" si="1"/>
        <v>67.04705358</v>
      </c>
      <c r="F169" s="6"/>
      <c r="G169" s="6"/>
      <c r="H169" s="6"/>
      <c r="I169" s="6"/>
      <c r="J169" s="6"/>
      <c r="K169" s="6"/>
      <c r="L169" s="6"/>
      <c r="M169" s="6"/>
      <c r="N169" s="6"/>
      <c r="O169" s="6"/>
      <c r="P169" s="6"/>
      <c r="Q169" s="6"/>
    </row>
    <row r="170">
      <c r="A170" s="1" t="s">
        <v>1728</v>
      </c>
      <c r="B170" s="1" t="s">
        <v>1729</v>
      </c>
      <c r="C170" s="1" t="s">
        <v>8</v>
      </c>
      <c r="D170" s="1">
        <v>0.522423565387725</v>
      </c>
      <c r="E170" s="4">
        <f t="shared" si="1"/>
        <v>52.24235654</v>
      </c>
      <c r="F170" s="6"/>
      <c r="G170" s="6"/>
      <c r="H170" s="6"/>
      <c r="I170" s="6"/>
      <c r="J170" s="6"/>
      <c r="K170" s="6"/>
      <c r="L170" s="6"/>
      <c r="M170" s="6"/>
      <c r="N170" s="6"/>
      <c r="O170" s="6"/>
      <c r="P170" s="6"/>
      <c r="Q170" s="6"/>
    </row>
    <row r="171">
      <c r="A171" s="1" t="s">
        <v>1732</v>
      </c>
      <c r="B171" s="1" t="s">
        <v>1733</v>
      </c>
      <c r="C171" s="1" t="s">
        <v>8</v>
      </c>
      <c r="D171" s="1">
        <v>0.75899338722229</v>
      </c>
      <c r="E171" s="4">
        <f t="shared" si="1"/>
        <v>75.89933872</v>
      </c>
      <c r="F171" s="6"/>
      <c r="G171" s="6"/>
      <c r="H171" s="6"/>
      <c r="I171" s="6"/>
      <c r="J171" s="6"/>
      <c r="K171" s="6"/>
      <c r="L171" s="6"/>
      <c r="M171" s="6"/>
      <c r="N171" s="6"/>
      <c r="O171" s="6"/>
      <c r="P171" s="6"/>
      <c r="Q171" s="6"/>
    </row>
    <row r="172">
      <c r="A172" s="1" t="s">
        <v>1750</v>
      </c>
      <c r="B172" s="1" t="s">
        <v>1751</v>
      </c>
      <c r="C172" s="1" t="s">
        <v>8</v>
      </c>
      <c r="D172" s="1">
        <v>0.627075433731079</v>
      </c>
      <c r="E172" s="4">
        <f t="shared" si="1"/>
        <v>62.70754337</v>
      </c>
      <c r="F172" s="6"/>
      <c r="G172" s="6"/>
      <c r="H172" s="6"/>
      <c r="I172" s="6"/>
      <c r="J172" s="6"/>
      <c r="K172" s="6"/>
      <c r="L172" s="6"/>
      <c r="M172" s="6"/>
      <c r="N172" s="6"/>
      <c r="O172" s="6"/>
      <c r="P172" s="6"/>
      <c r="Q172" s="6"/>
    </row>
    <row r="173">
      <c r="A173" s="1" t="s">
        <v>1752</v>
      </c>
      <c r="B173" s="1" t="s">
        <v>1753</v>
      </c>
      <c r="C173" s="1" t="s">
        <v>8</v>
      </c>
      <c r="D173" s="1">
        <v>0.998338341712951</v>
      </c>
      <c r="E173" s="4">
        <f t="shared" si="1"/>
        <v>99.83383417</v>
      </c>
      <c r="F173" s="6"/>
      <c r="G173" s="6"/>
      <c r="H173" s="6"/>
      <c r="I173" s="6"/>
      <c r="J173" s="6"/>
      <c r="K173" s="6"/>
      <c r="L173" s="6"/>
      <c r="M173" s="6"/>
      <c r="N173" s="6"/>
      <c r="O173" s="6"/>
      <c r="P173" s="6"/>
      <c r="Q173" s="6"/>
    </row>
    <row r="174">
      <c r="A174" s="1" t="s">
        <v>1770</v>
      </c>
      <c r="B174" s="1" t="s">
        <v>1771</v>
      </c>
      <c r="C174" s="1" t="s">
        <v>8</v>
      </c>
      <c r="D174" s="1">
        <v>0.975803077220916</v>
      </c>
      <c r="E174" s="4">
        <f t="shared" si="1"/>
        <v>97.58030772</v>
      </c>
      <c r="F174" s="6"/>
      <c r="G174" s="6"/>
      <c r="H174" s="6"/>
      <c r="I174" s="6"/>
      <c r="J174" s="6"/>
      <c r="K174" s="6"/>
      <c r="L174" s="6"/>
      <c r="M174" s="6"/>
      <c r="N174" s="6"/>
      <c r="O174" s="6"/>
      <c r="P174" s="6"/>
      <c r="Q174" s="6"/>
    </row>
    <row r="175">
      <c r="A175" s="1" t="s">
        <v>1786</v>
      </c>
      <c r="B175" s="1" t="s">
        <v>1787</v>
      </c>
      <c r="C175" s="1" t="s">
        <v>8</v>
      </c>
      <c r="D175" s="1">
        <v>0.993625521659851</v>
      </c>
      <c r="E175" s="4">
        <f t="shared" si="1"/>
        <v>99.36255217</v>
      </c>
      <c r="F175" s="6"/>
      <c r="G175" s="6"/>
      <c r="H175" s="6"/>
      <c r="I175" s="6"/>
      <c r="J175" s="6"/>
      <c r="K175" s="6"/>
      <c r="L175" s="6"/>
      <c r="M175" s="6"/>
      <c r="N175" s="6"/>
      <c r="O175" s="6"/>
      <c r="P175" s="6"/>
      <c r="Q175" s="6"/>
    </row>
    <row r="176">
      <c r="A176" s="1" t="s">
        <v>1798</v>
      </c>
      <c r="B176" s="1" t="s">
        <v>1799</v>
      </c>
      <c r="C176" s="1" t="s">
        <v>8</v>
      </c>
      <c r="D176" s="1">
        <v>0.965964317321777</v>
      </c>
      <c r="E176" s="4">
        <f t="shared" si="1"/>
        <v>96.59643173</v>
      </c>
      <c r="F176" s="6"/>
      <c r="G176" s="6"/>
      <c r="H176" s="6"/>
      <c r="I176" s="6"/>
      <c r="J176" s="6"/>
      <c r="K176" s="6"/>
      <c r="L176" s="6"/>
      <c r="M176" s="6"/>
      <c r="N176" s="6"/>
      <c r="O176" s="6"/>
      <c r="P176" s="6"/>
      <c r="Q176" s="6"/>
    </row>
    <row r="177">
      <c r="A177" s="1" t="s">
        <v>1800</v>
      </c>
      <c r="B177" s="1" t="s">
        <v>1801</v>
      </c>
      <c r="C177" s="1" t="s">
        <v>8</v>
      </c>
      <c r="D177" s="1">
        <v>0.987935662269592</v>
      </c>
      <c r="E177" s="4">
        <f t="shared" si="1"/>
        <v>98.79356623</v>
      </c>
      <c r="F177" s="6"/>
      <c r="G177" s="6"/>
      <c r="H177" s="6"/>
      <c r="I177" s="6"/>
      <c r="J177" s="6"/>
      <c r="K177" s="6"/>
      <c r="L177" s="6"/>
      <c r="M177" s="6"/>
      <c r="N177" s="6"/>
      <c r="O177" s="6"/>
      <c r="P177" s="6"/>
      <c r="Q177" s="6"/>
    </row>
    <row r="178">
      <c r="A178" s="1" t="s">
        <v>1808</v>
      </c>
      <c r="B178" s="1" t="s">
        <v>1809</v>
      </c>
      <c r="C178" s="1" t="s">
        <v>8</v>
      </c>
      <c r="D178" s="1">
        <v>0.870966076850891</v>
      </c>
      <c r="E178" s="4">
        <f t="shared" si="1"/>
        <v>87.09660769</v>
      </c>
      <c r="F178" s="6"/>
      <c r="G178" s="6"/>
      <c r="H178" s="6"/>
      <c r="I178" s="6"/>
      <c r="J178" s="6"/>
      <c r="K178" s="6"/>
      <c r="L178" s="6"/>
      <c r="M178" s="6"/>
      <c r="N178" s="6"/>
      <c r="O178" s="6"/>
      <c r="P178" s="6"/>
      <c r="Q178" s="6"/>
    </row>
    <row r="179">
      <c r="A179" s="1" t="s">
        <v>1826</v>
      </c>
      <c r="B179" s="1" t="s">
        <v>1827</v>
      </c>
      <c r="C179" s="1" t="s">
        <v>8</v>
      </c>
      <c r="D179" s="1">
        <v>0.89598399400711</v>
      </c>
      <c r="E179" s="4">
        <f t="shared" si="1"/>
        <v>89.5983994</v>
      </c>
      <c r="F179" s="6"/>
      <c r="G179" s="6"/>
      <c r="H179" s="6"/>
      <c r="I179" s="6"/>
      <c r="J179" s="6"/>
      <c r="K179" s="6"/>
      <c r="L179" s="6"/>
      <c r="M179" s="6"/>
      <c r="N179" s="6"/>
      <c r="O179" s="6"/>
      <c r="P179" s="6"/>
      <c r="Q179" s="6"/>
    </row>
    <row r="180">
      <c r="A180" s="1" t="s">
        <v>1850</v>
      </c>
      <c r="B180" s="1" t="s">
        <v>1851</v>
      </c>
      <c r="C180" s="1" t="s">
        <v>8</v>
      </c>
      <c r="D180" s="1">
        <v>0.941020011901855</v>
      </c>
      <c r="E180" s="4">
        <f t="shared" si="1"/>
        <v>94.10200119</v>
      </c>
      <c r="F180" s="6"/>
      <c r="G180" s="6"/>
      <c r="H180" s="6"/>
      <c r="I180" s="6"/>
      <c r="J180" s="6"/>
      <c r="K180" s="6"/>
      <c r="L180" s="6"/>
      <c r="M180" s="6"/>
      <c r="N180" s="6"/>
      <c r="O180" s="6"/>
      <c r="P180" s="6"/>
      <c r="Q180" s="6"/>
    </row>
    <row r="181">
      <c r="A181" s="1" t="s">
        <v>1860</v>
      </c>
      <c r="B181" s="1" t="s">
        <v>1861</v>
      </c>
      <c r="C181" s="1" t="s">
        <v>8</v>
      </c>
      <c r="D181" s="1">
        <v>0.80799376964569</v>
      </c>
      <c r="E181" s="4">
        <f t="shared" si="1"/>
        <v>80.79937696</v>
      </c>
      <c r="F181" s="6"/>
      <c r="G181" s="6"/>
      <c r="H181" s="6"/>
      <c r="I181" s="6"/>
      <c r="J181" s="6"/>
      <c r="K181" s="6"/>
      <c r="L181" s="6"/>
      <c r="M181" s="6"/>
      <c r="N181" s="6"/>
      <c r="O181" s="6"/>
      <c r="P181" s="6"/>
      <c r="Q181" s="6"/>
    </row>
    <row r="182">
      <c r="A182" s="1" t="s">
        <v>1864</v>
      </c>
      <c r="B182" s="1" t="s">
        <v>1865</v>
      </c>
      <c r="C182" s="1" t="s">
        <v>8</v>
      </c>
      <c r="D182" s="1">
        <v>0.895740509033203</v>
      </c>
      <c r="E182" s="4">
        <f t="shared" si="1"/>
        <v>89.5740509</v>
      </c>
      <c r="F182" s="6"/>
      <c r="G182" s="6"/>
      <c r="H182" s="6"/>
      <c r="I182" s="6"/>
      <c r="J182" s="6"/>
      <c r="K182" s="6"/>
      <c r="L182" s="6"/>
      <c r="M182" s="6"/>
      <c r="N182" s="6"/>
      <c r="O182" s="6"/>
      <c r="P182" s="6"/>
      <c r="Q182" s="6"/>
    </row>
    <row r="183">
      <c r="A183" s="1" t="s">
        <v>1866</v>
      </c>
      <c r="B183" s="1" t="s">
        <v>1867</v>
      </c>
      <c r="C183" s="1" t="s">
        <v>8</v>
      </c>
      <c r="D183" s="1">
        <v>0.987518966197967</v>
      </c>
      <c r="E183" s="4">
        <f t="shared" si="1"/>
        <v>98.75189662</v>
      </c>
      <c r="F183" s="6"/>
      <c r="G183" s="6"/>
      <c r="H183" s="6"/>
      <c r="I183" s="6"/>
      <c r="J183" s="6"/>
      <c r="K183" s="6"/>
      <c r="L183" s="6"/>
      <c r="M183" s="6"/>
      <c r="N183" s="6"/>
      <c r="O183" s="6"/>
      <c r="P183" s="6"/>
      <c r="Q183" s="6"/>
    </row>
    <row r="184">
      <c r="A184" s="1" t="s">
        <v>1868</v>
      </c>
      <c r="B184" s="1" t="s">
        <v>1869</v>
      </c>
      <c r="C184" s="1" t="s">
        <v>8</v>
      </c>
      <c r="D184" s="1">
        <v>0.992124497890472</v>
      </c>
      <c r="E184" s="4">
        <f t="shared" si="1"/>
        <v>99.21244979</v>
      </c>
      <c r="F184" s="6"/>
      <c r="G184" s="6"/>
      <c r="H184" s="6"/>
      <c r="I184" s="6"/>
      <c r="J184" s="6"/>
      <c r="K184" s="6"/>
      <c r="L184" s="6"/>
      <c r="M184" s="6"/>
      <c r="N184" s="6"/>
      <c r="O184" s="6"/>
      <c r="P184" s="6"/>
      <c r="Q184" s="6"/>
    </row>
    <row r="185">
      <c r="A185" s="1" t="s">
        <v>1876</v>
      </c>
      <c r="B185" s="1" t="s">
        <v>1877</v>
      </c>
      <c r="C185" s="1" t="s">
        <v>8</v>
      </c>
      <c r="D185" s="1">
        <v>0.642758667469024</v>
      </c>
      <c r="E185" s="4">
        <f t="shared" si="1"/>
        <v>64.27586675</v>
      </c>
      <c r="F185" s="6"/>
      <c r="G185" s="6"/>
      <c r="H185" s="6"/>
      <c r="I185" s="6"/>
      <c r="J185" s="6"/>
      <c r="K185" s="6"/>
      <c r="L185" s="6"/>
      <c r="M185" s="6"/>
      <c r="N185" s="6"/>
      <c r="O185" s="6"/>
      <c r="P185" s="6"/>
      <c r="Q185" s="6"/>
    </row>
    <row r="186">
      <c r="A186" s="1" t="s">
        <v>1884</v>
      </c>
      <c r="B186" s="1" t="s">
        <v>1885</v>
      </c>
      <c r="C186" s="1" t="s">
        <v>8</v>
      </c>
      <c r="D186" s="1">
        <v>0.9927339553833</v>
      </c>
      <c r="E186" s="4">
        <f t="shared" si="1"/>
        <v>99.27339554</v>
      </c>
      <c r="F186" s="6"/>
      <c r="G186" s="6"/>
      <c r="H186" s="6"/>
      <c r="I186" s="6"/>
      <c r="J186" s="6"/>
      <c r="K186" s="6"/>
      <c r="L186" s="6"/>
      <c r="M186" s="6"/>
      <c r="N186" s="6"/>
      <c r="O186" s="6"/>
      <c r="P186" s="6"/>
      <c r="Q186" s="6"/>
    </row>
    <row r="187">
      <c r="A187" s="1" t="s">
        <v>1888</v>
      </c>
      <c r="B187" s="1" t="s">
        <v>1889</v>
      </c>
      <c r="C187" s="1" t="s">
        <v>8</v>
      </c>
      <c r="D187" s="1">
        <v>0.999656796455383</v>
      </c>
      <c r="E187" s="4">
        <f t="shared" si="1"/>
        <v>99.96567965</v>
      </c>
      <c r="F187" s="6"/>
      <c r="G187" s="6"/>
      <c r="H187" s="6"/>
      <c r="I187" s="6"/>
      <c r="J187" s="6"/>
      <c r="K187" s="6"/>
      <c r="L187" s="6"/>
      <c r="M187" s="6"/>
      <c r="N187" s="6"/>
      <c r="O187" s="6"/>
      <c r="P187" s="6"/>
      <c r="Q187" s="6"/>
    </row>
    <row r="188">
      <c r="A188" s="1" t="s">
        <v>1890</v>
      </c>
      <c r="B188" s="1" t="s">
        <v>1891</v>
      </c>
      <c r="C188" s="1" t="s">
        <v>8</v>
      </c>
      <c r="D188" s="1">
        <v>0.47428473830223</v>
      </c>
      <c r="E188" s="4">
        <f t="shared" si="1"/>
        <v>47.42847383</v>
      </c>
      <c r="F188" s="6"/>
      <c r="G188" s="6"/>
      <c r="H188" s="6"/>
      <c r="I188" s="6"/>
      <c r="J188" s="6"/>
      <c r="K188" s="6"/>
      <c r="L188" s="6"/>
      <c r="M188" s="6"/>
      <c r="N188" s="6"/>
      <c r="O188" s="6"/>
      <c r="P188" s="6"/>
      <c r="Q188" s="6"/>
    </row>
    <row r="189">
      <c r="A189" s="1" t="s">
        <v>1900</v>
      </c>
      <c r="B189" s="1" t="s">
        <v>1901</v>
      </c>
      <c r="C189" s="1" t="s">
        <v>8</v>
      </c>
      <c r="D189" s="1">
        <v>0.585285604000091</v>
      </c>
      <c r="E189" s="4">
        <f t="shared" si="1"/>
        <v>58.5285604</v>
      </c>
      <c r="F189" s="6"/>
      <c r="G189" s="6"/>
      <c r="H189" s="6"/>
      <c r="I189" s="6"/>
      <c r="J189" s="6"/>
      <c r="K189" s="6"/>
      <c r="L189" s="6"/>
      <c r="M189" s="6"/>
      <c r="N189" s="6"/>
      <c r="O189" s="6"/>
      <c r="P189" s="6"/>
      <c r="Q189" s="6"/>
    </row>
    <row r="190">
      <c r="A190" s="1" t="s">
        <v>1904</v>
      </c>
      <c r="B190" s="1" t="s">
        <v>1905</v>
      </c>
      <c r="C190" s="1" t="s">
        <v>8</v>
      </c>
      <c r="D190" s="1">
        <v>0.993651092052459</v>
      </c>
      <c r="E190" s="4">
        <f t="shared" si="1"/>
        <v>99.36510921</v>
      </c>
      <c r="F190" s="6"/>
      <c r="G190" s="6"/>
      <c r="H190" s="6"/>
      <c r="I190" s="6"/>
      <c r="J190" s="6"/>
      <c r="K190" s="6"/>
      <c r="L190" s="6"/>
      <c r="M190" s="6"/>
      <c r="N190" s="6"/>
      <c r="O190" s="6"/>
      <c r="P190" s="6"/>
      <c r="Q190" s="6"/>
    </row>
    <row r="191">
      <c r="A191" s="1" t="s">
        <v>1920</v>
      </c>
      <c r="B191" s="1" t="s">
        <v>1921</v>
      </c>
      <c r="C191" s="1" t="s">
        <v>8</v>
      </c>
      <c r="D191" s="1">
        <v>0.959890842437744</v>
      </c>
      <c r="E191" s="4">
        <f t="shared" si="1"/>
        <v>95.98908424</v>
      </c>
      <c r="F191" s="6"/>
      <c r="G191" s="6"/>
      <c r="H191" s="6"/>
      <c r="I191" s="6"/>
      <c r="J191" s="6"/>
      <c r="K191" s="6"/>
      <c r="L191" s="6"/>
      <c r="M191" s="6"/>
      <c r="N191" s="6"/>
      <c r="O191" s="6"/>
      <c r="P191" s="6"/>
      <c r="Q191" s="6"/>
    </row>
    <row r="192">
      <c r="A192" s="1" t="s">
        <v>1922</v>
      </c>
      <c r="B192" s="1" t="s">
        <v>1923</v>
      </c>
      <c r="C192" s="1" t="s">
        <v>8</v>
      </c>
      <c r="D192" s="1">
        <v>0.996760547161102</v>
      </c>
      <c r="E192" s="4">
        <f t="shared" si="1"/>
        <v>99.67605472</v>
      </c>
      <c r="F192" s="6"/>
      <c r="G192" s="6"/>
      <c r="H192" s="6"/>
      <c r="I192" s="6"/>
      <c r="J192" s="6"/>
      <c r="K192" s="6"/>
      <c r="L192" s="6"/>
      <c r="M192" s="6"/>
      <c r="N192" s="6"/>
      <c r="O192" s="6"/>
      <c r="P192" s="6"/>
      <c r="Q192" s="6"/>
    </row>
    <row r="193">
      <c r="A193" s="1" t="s">
        <v>1932</v>
      </c>
      <c r="B193" s="1" t="s">
        <v>1933</v>
      </c>
      <c r="C193" s="1" t="s">
        <v>8</v>
      </c>
      <c r="D193" s="1">
        <v>0.524785339832305</v>
      </c>
      <c r="E193" s="4">
        <f t="shared" si="1"/>
        <v>52.47853398</v>
      </c>
      <c r="F193" s="6"/>
      <c r="G193" s="6"/>
      <c r="H193" s="6"/>
      <c r="I193" s="6"/>
      <c r="J193" s="6"/>
      <c r="K193" s="6"/>
      <c r="L193" s="6"/>
      <c r="M193" s="6"/>
      <c r="N193" s="6"/>
      <c r="O193" s="6"/>
      <c r="P193" s="6"/>
      <c r="Q193" s="6"/>
    </row>
    <row r="194">
      <c r="A194" s="1" t="s">
        <v>1938</v>
      </c>
      <c r="B194" s="1" t="s">
        <v>1939</v>
      </c>
      <c r="C194" s="1" t="s">
        <v>8</v>
      </c>
      <c r="D194" s="1">
        <v>0.98330932855606</v>
      </c>
      <c r="E194" s="4">
        <f t="shared" si="1"/>
        <v>98.33093286</v>
      </c>
      <c r="F194" s="6"/>
      <c r="G194" s="6"/>
      <c r="H194" s="6"/>
      <c r="I194" s="6"/>
      <c r="J194" s="6"/>
      <c r="K194" s="6"/>
      <c r="L194" s="6"/>
      <c r="M194" s="6"/>
      <c r="N194" s="6"/>
      <c r="O194" s="6"/>
      <c r="P194" s="6"/>
      <c r="Q194" s="6"/>
    </row>
    <row r="195">
      <c r="A195" s="1" t="s">
        <v>1940</v>
      </c>
      <c r="B195" s="1" t="s">
        <v>1941</v>
      </c>
      <c r="C195" s="1" t="s">
        <v>8</v>
      </c>
      <c r="D195" s="1">
        <v>0.95695161819458</v>
      </c>
      <c r="E195" s="4">
        <f t="shared" si="1"/>
        <v>95.69516182</v>
      </c>
      <c r="F195" s="6"/>
      <c r="G195" s="6"/>
      <c r="H195" s="6"/>
      <c r="I195" s="6"/>
      <c r="J195" s="6"/>
      <c r="K195" s="6"/>
      <c r="L195" s="6"/>
      <c r="M195" s="6"/>
      <c r="N195" s="6"/>
      <c r="O195" s="6"/>
      <c r="P195" s="6"/>
      <c r="Q195" s="6"/>
    </row>
    <row r="196">
      <c r="A196" s="1" t="s">
        <v>1954</v>
      </c>
      <c r="B196" s="1" t="s">
        <v>1955</v>
      </c>
      <c r="C196" s="1" t="s">
        <v>8</v>
      </c>
      <c r="D196" s="1">
        <v>0.889310598373413</v>
      </c>
      <c r="E196" s="4">
        <f t="shared" si="1"/>
        <v>88.93105984</v>
      </c>
      <c r="F196" s="6"/>
      <c r="G196" s="6"/>
      <c r="H196" s="6"/>
      <c r="I196" s="6"/>
      <c r="J196" s="6"/>
      <c r="K196" s="6"/>
      <c r="L196" s="6"/>
      <c r="M196" s="6"/>
      <c r="N196" s="6"/>
      <c r="O196" s="6"/>
      <c r="P196" s="6"/>
      <c r="Q196" s="6"/>
    </row>
    <row r="197">
      <c r="A197" s="1" t="s">
        <v>1962</v>
      </c>
      <c r="B197" s="1" t="s">
        <v>1963</v>
      </c>
      <c r="C197" s="1" t="s">
        <v>8</v>
      </c>
      <c r="D197" s="1">
        <v>0.852343499660491</v>
      </c>
      <c r="E197" s="4">
        <f t="shared" si="1"/>
        <v>85.23434997</v>
      </c>
      <c r="F197" s="6"/>
      <c r="G197" s="6"/>
      <c r="H197" s="6"/>
      <c r="I197" s="6"/>
      <c r="J197" s="6"/>
      <c r="K197" s="6"/>
      <c r="L197" s="6"/>
      <c r="M197" s="6"/>
      <c r="N197" s="6"/>
      <c r="O197" s="6"/>
      <c r="P197" s="6"/>
      <c r="Q197" s="6"/>
    </row>
    <row r="198">
      <c r="A198" s="1" t="s">
        <v>1964</v>
      </c>
      <c r="B198" s="1" t="s">
        <v>1965</v>
      </c>
      <c r="C198" s="1" t="s">
        <v>8</v>
      </c>
      <c r="D198" s="1">
        <v>0.440369635820388</v>
      </c>
      <c r="E198" s="4">
        <f t="shared" si="1"/>
        <v>44.03696358</v>
      </c>
      <c r="F198" s="6"/>
      <c r="G198" s="6"/>
      <c r="H198" s="6"/>
      <c r="I198" s="6"/>
      <c r="J198" s="6"/>
      <c r="K198" s="6"/>
      <c r="L198" s="6"/>
      <c r="M198" s="6"/>
      <c r="N198" s="6"/>
      <c r="O198" s="6"/>
      <c r="P198" s="6"/>
      <c r="Q198" s="6"/>
    </row>
    <row r="199">
      <c r="A199" s="1" t="s">
        <v>1970</v>
      </c>
      <c r="B199" s="1" t="s">
        <v>1971</v>
      </c>
      <c r="C199" s="1" t="s">
        <v>8</v>
      </c>
      <c r="D199" s="1">
        <v>0.994466602802276</v>
      </c>
      <c r="E199" s="4">
        <f t="shared" si="1"/>
        <v>99.44666028</v>
      </c>
      <c r="F199" s="6"/>
      <c r="G199" s="6"/>
      <c r="H199" s="6"/>
      <c r="I199" s="6"/>
      <c r="J199" s="6"/>
      <c r="K199" s="6"/>
      <c r="L199" s="6"/>
      <c r="M199" s="6"/>
      <c r="N199" s="6"/>
      <c r="O199" s="6"/>
      <c r="P199" s="6"/>
      <c r="Q199" s="6"/>
    </row>
    <row r="200">
      <c r="A200" s="1" t="s">
        <v>1974</v>
      </c>
      <c r="B200" s="1" t="s">
        <v>1975</v>
      </c>
      <c r="C200" s="1" t="s">
        <v>8</v>
      </c>
      <c r="D200" s="1">
        <v>0.678278863430023</v>
      </c>
      <c r="E200" s="4">
        <f t="shared" si="1"/>
        <v>67.82788634</v>
      </c>
      <c r="F200" s="6"/>
      <c r="G200" s="6"/>
      <c r="H200" s="6"/>
      <c r="I200" s="6"/>
      <c r="J200" s="6"/>
      <c r="K200" s="6"/>
      <c r="L200" s="6"/>
      <c r="M200" s="6"/>
      <c r="N200" s="6"/>
      <c r="O200" s="6"/>
      <c r="P200" s="6"/>
      <c r="Q200" s="6"/>
    </row>
    <row r="201">
      <c r="A201" s="1" t="s">
        <v>2000</v>
      </c>
      <c r="B201" s="1" t="s">
        <v>2001</v>
      </c>
      <c r="C201" s="1" t="s">
        <v>8</v>
      </c>
      <c r="D201" s="1">
        <v>0.81066083908081</v>
      </c>
      <c r="E201" s="4">
        <f t="shared" si="1"/>
        <v>81.06608391</v>
      </c>
      <c r="F201" s="6"/>
      <c r="G201" s="6"/>
      <c r="H201" s="6"/>
      <c r="I201" s="6"/>
      <c r="J201" s="6"/>
      <c r="K201" s="6"/>
      <c r="L201" s="6"/>
      <c r="M201" s="6"/>
      <c r="N201" s="6"/>
      <c r="O201" s="6"/>
      <c r="P201" s="6"/>
      <c r="Q201" s="6"/>
    </row>
    <row r="202">
      <c r="A202" s="1" t="s">
        <v>2012</v>
      </c>
      <c r="B202" s="1" t="s">
        <v>2013</v>
      </c>
      <c r="C202" s="1" t="s">
        <v>8</v>
      </c>
      <c r="D202" s="1">
        <v>0.902628600597381</v>
      </c>
      <c r="E202" s="4">
        <f t="shared" si="1"/>
        <v>90.26286006</v>
      </c>
      <c r="F202" s="6"/>
      <c r="G202" s="6"/>
      <c r="H202" s="6"/>
      <c r="I202" s="6"/>
      <c r="J202" s="6"/>
      <c r="K202" s="6"/>
      <c r="L202" s="6"/>
      <c r="M202" s="6"/>
      <c r="N202" s="6"/>
      <c r="O202" s="6"/>
      <c r="P202" s="6"/>
      <c r="Q202" s="6"/>
    </row>
    <row r="203">
      <c r="A203" s="1" t="s">
        <v>2026</v>
      </c>
      <c r="B203" s="1" t="s">
        <v>2027</v>
      </c>
      <c r="C203" s="1" t="s">
        <v>8</v>
      </c>
      <c r="D203" s="1">
        <v>0.992369055747985</v>
      </c>
      <c r="E203" s="4">
        <f t="shared" si="1"/>
        <v>99.23690557</v>
      </c>
      <c r="F203" s="6"/>
      <c r="G203" s="6"/>
      <c r="H203" s="6"/>
      <c r="I203" s="6"/>
      <c r="J203" s="6"/>
      <c r="K203" s="6"/>
      <c r="L203" s="6"/>
      <c r="M203" s="6"/>
      <c r="N203" s="6"/>
      <c r="O203" s="6"/>
      <c r="P203" s="6"/>
      <c r="Q203" s="6"/>
    </row>
    <row r="204">
      <c r="A204" s="1" t="s">
        <v>2040</v>
      </c>
      <c r="B204" s="1" t="s">
        <v>2041</v>
      </c>
      <c r="C204" s="1" t="s">
        <v>8</v>
      </c>
      <c r="D204" s="1">
        <v>0.990653276443481</v>
      </c>
      <c r="E204" s="4">
        <f t="shared" si="1"/>
        <v>99.06532764</v>
      </c>
      <c r="F204" s="6"/>
      <c r="G204" s="6"/>
      <c r="H204" s="6"/>
      <c r="I204" s="6"/>
      <c r="J204" s="6"/>
      <c r="K204" s="6"/>
      <c r="L204" s="6"/>
      <c r="M204" s="6"/>
      <c r="N204" s="6"/>
      <c r="O204" s="6"/>
      <c r="P204" s="6"/>
      <c r="Q204" s="6"/>
    </row>
    <row r="205">
      <c r="A205" s="1" t="s">
        <v>2072</v>
      </c>
      <c r="B205" s="1" t="s">
        <v>2073</v>
      </c>
      <c r="C205" s="1" t="s">
        <v>8</v>
      </c>
      <c r="D205" s="1">
        <v>0.695063769817352</v>
      </c>
      <c r="E205" s="4">
        <f t="shared" si="1"/>
        <v>69.50637698</v>
      </c>
      <c r="F205" s="6"/>
      <c r="G205" s="6"/>
      <c r="H205" s="6"/>
      <c r="I205" s="6"/>
      <c r="J205" s="6"/>
      <c r="K205" s="6"/>
      <c r="L205" s="6"/>
      <c r="M205" s="6"/>
      <c r="N205" s="6"/>
      <c r="O205" s="6"/>
      <c r="P205" s="6"/>
      <c r="Q205" s="6"/>
    </row>
    <row r="206">
      <c r="A206" s="1" t="s">
        <v>2110</v>
      </c>
      <c r="B206" s="1" t="s">
        <v>2111</v>
      </c>
      <c r="C206" s="1" t="s">
        <v>8</v>
      </c>
      <c r="D206" s="1">
        <v>0.911140203475952</v>
      </c>
      <c r="E206" s="4">
        <f t="shared" si="1"/>
        <v>91.11402035</v>
      </c>
      <c r="F206" s="6"/>
      <c r="G206" s="6"/>
      <c r="H206" s="6"/>
      <c r="I206" s="6"/>
      <c r="J206" s="6"/>
      <c r="K206" s="6"/>
      <c r="L206" s="6"/>
      <c r="M206" s="6"/>
      <c r="N206" s="6"/>
      <c r="O206" s="6"/>
      <c r="P206" s="6"/>
      <c r="Q206" s="6"/>
    </row>
    <row r="207">
      <c r="A207" s="1" t="s">
        <v>2116</v>
      </c>
      <c r="B207" s="1" t="s">
        <v>2117</v>
      </c>
      <c r="C207" s="1" t="s">
        <v>8</v>
      </c>
      <c r="D207" s="1">
        <v>0.891377866268158</v>
      </c>
      <c r="E207" s="4">
        <f t="shared" si="1"/>
        <v>89.13778663</v>
      </c>
      <c r="F207" s="6"/>
      <c r="G207" s="6"/>
      <c r="H207" s="6"/>
      <c r="I207" s="6"/>
      <c r="J207" s="6"/>
      <c r="K207" s="6"/>
      <c r="L207" s="6"/>
      <c r="M207" s="6"/>
      <c r="N207" s="6"/>
      <c r="O207" s="6"/>
      <c r="P207" s="6"/>
      <c r="Q207" s="6"/>
    </row>
    <row r="208">
      <c r="A208" s="1" t="s">
        <v>2120</v>
      </c>
      <c r="B208" s="1" t="s">
        <v>2121</v>
      </c>
      <c r="C208" s="1" t="s">
        <v>8</v>
      </c>
      <c r="D208" s="1">
        <v>0.520728766918182</v>
      </c>
      <c r="E208" s="4">
        <f t="shared" si="1"/>
        <v>52.07287669</v>
      </c>
      <c r="F208" s="6"/>
      <c r="G208" s="6"/>
      <c r="H208" s="6"/>
      <c r="I208" s="6"/>
      <c r="J208" s="6"/>
      <c r="K208" s="6"/>
      <c r="L208" s="6"/>
      <c r="M208" s="6"/>
      <c r="N208" s="6"/>
      <c r="O208" s="6"/>
      <c r="P208" s="6"/>
      <c r="Q208" s="6"/>
    </row>
    <row r="209">
      <c r="A209" s="1" t="s">
        <v>2136</v>
      </c>
      <c r="B209" s="1" t="s">
        <v>2137</v>
      </c>
      <c r="C209" s="1" t="s">
        <v>8</v>
      </c>
      <c r="D209" s="1">
        <v>0.756337404251098</v>
      </c>
      <c r="E209" s="4">
        <f t="shared" si="1"/>
        <v>75.63374043</v>
      </c>
      <c r="F209" s="6"/>
      <c r="G209" s="6"/>
      <c r="H209" s="6"/>
      <c r="I209" s="6"/>
      <c r="J209" s="6"/>
      <c r="K209" s="6"/>
      <c r="L209" s="6"/>
      <c r="M209" s="6"/>
      <c r="N209" s="6"/>
      <c r="O209" s="6"/>
      <c r="P209" s="6"/>
      <c r="Q209" s="6"/>
    </row>
    <row r="210">
      <c r="A210" s="1" t="s">
        <v>2142</v>
      </c>
      <c r="B210" s="1" t="s">
        <v>2143</v>
      </c>
      <c r="C210" s="1" t="s">
        <v>8</v>
      </c>
      <c r="D210" s="1">
        <v>0.996441900730133</v>
      </c>
      <c r="E210" s="4">
        <f t="shared" si="1"/>
        <v>99.64419007</v>
      </c>
      <c r="F210" s="6"/>
      <c r="G210" s="6"/>
      <c r="H210" s="6"/>
      <c r="I210" s="6"/>
      <c r="J210" s="6"/>
      <c r="K210" s="6"/>
      <c r="L210" s="6"/>
      <c r="M210" s="6"/>
      <c r="N210" s="6"/>
      <c r="O210" s="6"/>
      <c r="P210" s="6"/>
      <c r="Q210" s="6"/>
    </row>
    <row r="211">
      <c r="A211" s="1" t="s">
        <v>2144</v>
      </c>
      <c r="B211" s="1" t="s">
        <v>2145</v>
      </c>
      <c r="C211" s="1" t="s">
        <v>8</v>
      </c>
      <c r="D211" s="1">
        <v>0.998430669307708</v>
      </c>
      <c r="E211" s="4">
        <f t="shared" si="1"/>
        <v>99.84306693</v>
      </c>
      <c r="F211" s="6"/>
      <c r="G211" s="6"/>
      <c r="H211" s="6"/>
      <c r="I211" s="6"/>
      <c r="J211" s="6"/>
      <c r="K211" s="6"/>
      <c r="L211" s="6"/>
      <c r="M211" s="6"/>
      <c r="N211" s="6"/>
      <c r="O211" s="6"/>
      <c r="P211" s="6"/>
      <c r="Q211" s="6"/>
    </row>
    <row r="212">
      <c r="A212" s="1" t="s">
        <v>2158</v>
      </c>
      <c r="B212" s="1" t="s">
        <v>2159</v>
      </c>
      <c r="C212" s="1" t="s">
        <v>8</v>
      </c>
      <c r="D212" s="1">
        <v>0.942472159862518</v>
      </c>
      <c r="E212" s="4">
        <f t="shared" si="1"/>
        <v>94.24721599</v>
      </c>
      <c r="F212" s="6"/>
      <c r="G212" s="6"/>
      <c r="H212" s="6"/>
      <c r="I212" s="6"/>
      <c r="J212" s="6"/>
      <c r="K212" s="6"/>
      <c r="L212" s="6"/>
      <c r="M212" s="6"/>
      <c r="N212" s="6"/>
      <c r="O212" s="6"/>
      <c r="P212" s="6"/>
      <c r="Q212" s="6"/>
    </row>
    <row r="213">
      <c r="A213" s="1" t="s">
        <v>2178</v>
      </c>
      <c r="B213" s="1" t="s">
        <v>2179</v>
      </c>
      <c r="C213" s="1" t="s">
        <v>8</v>
      </c>
      <c r="D213" s="1">
        <v>0.984566628932952</v>
      </c>
      <c r="E213" s="4">
        <f t="shared" si="1"/>
        <v>98.45666289</v>
      </c>
      <c r="F213" s="6"/>
      <c r="G213" s="6"/>
      <c r="H213" s="6"/>
      <c r="I213" s="6"/>
      <c r="J213" s="6"/>
      <c r="K213" s="6"/>
      <c r="L213" s="6"/>
      <c r="M213" s="6"/>
      <c r="N213" s="6"/>
      <c r="O213" s="6"/>
      <c r="P213" s="6"/>
      <c r="Q213" s="6"/>
    </row>
    <row r="214">
      <c r="A214" s="1" t="s">
        <v>2192</v>
      </c>
      <c r="B214" s="1" t="s">
        <v>2193</v>
      </c>
      <c r="C214" s="1" t="s">
        <v>8</v>
      </c>
      <c r="D214" s="1">
        <v>0.919656991958618</v>
      </c>
      <c r="E214" s="4">
        <f t="shared" si="1"/>
        <v>91.9656992</v>
      </c>
      <c r="F214" s="6"/>
      <c r="G214" s="6"/>
      <c r="H214" s="6"/>
      <c r="I214" s="6"/>
      <c r="J214" s="6"/>
      <c r="K214" s="6"/>
      <c r="L214" s="6"/>
      <c r="M214" s="6"/>
      <c r="N214" s="6"/>
      <c r="O214" s="6"/>
      <c r="P214" s="6"/>
      <c r="Q214" s="6"/>
    </row>
    <row r="215">
      <c r="A215" s="1" t="s">
        <v>2194</v>
      </c>
      <c r="B215" s="1" t="s">
        <v>2195</v>
      </c>
      <c r="C215" s="1" t="s">
        <v>8</v>
      </c>
      <c r="D215" s="1">
        <v>0.974239885807037</v>
      </c>
      <c r="E215" s="4">
        <f t="shared" si="1"/>
        <v>97.42398858</v>
      </c>
      <c r="F215" s="6"/>
      <c r="G215" s="6"/>
      <c r="H215" s="6"/>
      <c r="I215" s="6"/>
      <c r="J215" s="6"/>
      <c r="K215" s="6"/>
      <c r="L215" s="6"/>
      <c r="M215" s="6"/>
      <c r="N215" s="6"/>
      <c r="O215" s="6"/>
      <c r="P215" s="6"/>
      <c r="Q215" s="6"/>
    </row>
    <row r="216">
      <c r="A216" s="1" t="s">
        <v>2196</v>
      </c>
      <c r="B216" s="1" t="s">
        <v>2197</v>
      </c>
      <c r="C216" s="1" t="s">
        <v>8</v>
      </c>
      <c r="D216" s="1">
        <v>0.997256815433502</v>
      </c>
      <c r="E216" s="4">
        <f t="shared" si="1"/>
        <v>99.72568154</v>
      </c>
      <c r="F216" s="6"/>
      <c r="G216" s="6"/>
      <c r="H216" s="6"/>
      <c r="I216" s="6"/>
      <c r="J216" s="6"/>
      <c r="K216" s="6"/>
      <c r="L216" s="6"/>
      <c r="M216" s="6"/>
      <c r="N216" s="6"/>
      <c r="O216" s="6"/>
      <c r="P216" s="6"/>
      <c r="Q216" s="6"/>
    </row>
    <row r="217">
      <c r="A217" s="1" t="s">
        <v>2222</v>
      </c>
      <c r="B217" s="1" t="s">
        <v>2223</v>
      </c>
      <c r="C217" s="1" t="s">
        <v>8</v>
      </c>
      <c r="D217" s="1">
        <v>0.739019572734832</v>
      </c>
      <c r="E217" s="4">
        <f t="shared" si="1"/>
        <v>73.90195727</v>
      </c>
      <c r="F217" s="6"/>
      <c r="G217" s="6"/>
      <c r="H217" s="6"/>
      <c r="I217" s="6"/>
      <c r="J217" s="6"/>
      <c r="K217" s="6"/>
      <c r="L217" s="6"/>
      <c r="M217" s="6"/>
      <c r="N217" s="6"/>
      <c r="O217" s="6"/>
      <c r="P217" s="6"/>
      <c r="Q217" s="6"/>
    </row>
    <row r="218">
      <c r="A218" s="1" t="s">
        <v>2234</v>
      </c>
      <c r="B218" s="1" t="s">
        <v>2235</v>
      </c>
      <c r="C218" s="1" t="s">
        <v>8</v>
      </c>
      <c r="D218" s="1">
        <v>0.950311541557312</v>
      </c>
      <c r="E218" s="4">
        <f t="shared" si="1"/>
        <v>95.03115416</v>
      </c>
      <c r="F218" s="6"/>
      <c r="G218" s="6"/>
      <c r="H218" s="6"/>
      <c r="I218" s="6"/>
      <c r="J218" s="6"/>
      <c r="K218" s="6"/>
      <c r="L218" s="6"/>
      <c r="M218" s="6"/>
      <c r="N218" s="6"/>
      <c r="O218" s="6"/>
      <c r="P218" s="6"/>
      <c r="Q218" s="6"/>
    </row>
    <row r="219">
      <c r="A219" s="1" t="s">
        <v>2254</v>
      </c>
      <c r="B219" s="1" t="s">
        <v>2255</v>
      </c>
      <c r="C219" s="1" t="s">
        <v>8</v>
      </c>
      <c r="D219" s="1">
        <v>0.90684425830841</v>
      </c>
      <c r="E219" s="4">
        <f t="shared" si="1"/>
        <v>90.68442583</v>
      </c>
      <c r="F219" s="6"/>
      <c r="G219" s="6"/>
      <c r="H219" s="6"/>
      <c r="I219" s="6"/>
      <c r="J219" s="6"/>
      <c r="K219" s="6"/>
      <c r="L219" s="6"/>
      <c r="M219" s="6"/>
      <c r="N219" s="6"/>
      <c r="O219" s="6"/>
      <c r="P219" s="6"/>
      <c r="Q219" s="6"/>
    </row>
    <row r="220">
      <c r="A220" s="1" t="s">
        <v>2258</v>
      </c>
      <c r="B220" s="1" t="s">
        <v>2259</v>
      </c>
      <c r="C220" s="1" t="s">
        <v>8</v>
      </c>
      <c r="D220" s="1">
        <v>0.960391283035278</v>
      </c>
      <c r="E220" s="4">
        <f t="shared" si="1"/>
        <v>96.0391283</v>
      </c>
      <c r="F220" s="6"/>
      <c r="G220" s="6"/>
      <c r="H220" s="6"/>
      <c r="I220" s="6"/>
      <c r="J220" s="6"/>
      <c r="K220" s="6"/>
      <c r="L220" s="6"/>
      <c r="M220" s="6"/>
      <c r="N220" s="6"/>
      <c r="O220" s="6"/>
      <c r="P220" s="6"/>
      <c r="Q220" s="6"/>
    </row>
    <row r="221">
      <c r="A221" s="1" t="s">
        <v>2262</v>
      </c>
      <c r="B221" s="1" t="s">
        <v>2263</v>
      </c>
      <c r="C221" s="1" t="s">
        <v>8</v>
      </c>
      <c r="D221" s="1">
        <v>0.841354846954345</v>
      </c>
      <c r="E221" s="4">
        <f t="shared" si="1"/>
        <v>84.1354847</v>
      </c>
      <c r="F221" s="6"/>
      <c r="G221" s="6"/>
      <c r="H221" s="6"/>
      <c r="I221" s="6"/>
      <c r="J221" s="6"/>
      <c r="K221" s="6"/>
      <c r="L221" s="6"/>
      <c r="M221" s="6"/>
      <c r="N221" s="6"/>
      <c r="O221" s="6"/>
      <c r="P221" s="6"/>
      <c r="Q221" s="6"/>
    </row>
    <row r="222">
      <c r="A222" s="1" t="s">
        <v>2270</v>
      </c>
      <c r="B222" s="1" t="s">
        <v>2271</v>
      </c>
      <c r="C222" s="1" t="s">
        <v>8</v>
      </c>
      <c r="D222" s="1">
        <v>0.998937904834747</v>
      </c>
      <c r="E222" s="4">
        <f t="shared" si="1"/>
        <v>99.89379048</v>
      </c>
      <c r="F222" s="6"/>
      <c r="G222" s="6"/>
      <c r="H222" s="6"/>
      <c r="I222" s="6"/>
      <c r="J222" s="6"/>
      <c r="K222" s="6"/>
      <c r="L222" s="6"/>
      <c r="M222" s="6"/>
      <c r="N222" s="6"/>
      <c r="O222" s="6"/>
      <c r="P222" s="6"/>
      <c r="Q222" s="6"/>
    </row>
    <row r="223">
      <c r="A223" s="1" t="s">
        <v>2276</v>
      </c>
      <c r="B223" s="1" t="s">
        <v>2277</v>
      </c>
      <c r="C223" s="1" t="s">
        <v>8</v>
      </c>
      <c r="D223" s="1">
        <v>0.633007586002349</v>
      </c>
      <c r="E223" s="4">
        <f t="shared" si="1"/>
        <v>63.3007586</v>
      </c>
      <c r="F223" s="6"/>
      <c r="G223" s="6"/>
      <c r="H223" s="6"/>
      <c r="I223" s="6"/>
      <c r="J223" s="6"/>
      <c r="K223" s="6"/>
      <c r="L223" s="6"/>
      <c r="M223" s="6"/>
      <c r="N223" s="6"/>
      <c r="O223" s="6"/>
      <c r="P223" s="6"/>
      <c r="Q223" s="6"/>
    </row>
    <row r="224">
      <c r="A224" s="1" t="s">
        <v>2284</v>
      </c>
      <c r="B224" s="1" t="s">
        <v>2285</v>
      </c>
      <c r="C224" s="1" t="s">
        <v>8</v>
      </c>
      <c r="D224" s="1">
        <v>0.994591176509857</v>
      </c>
      <c r="E224" s="4">
        <f t="shared" si="1"/>
        <v>99.45911765</v>
      </c>
      <c r="F224" s="6"/>
      <c r="G224" s="6"/>
      <c r="H224" s="6"/>
      <c r="I224" s="6"/>
      <c r="J224" s="6"/>
      <c r="K224" s="6"/>
      <c r="L224" s="6"/>
      <c r="M224" s="6"/>
      <c r="N224" s="6"/>
      <c r="O224" s="6"/>
      <c r="P224" s="6"/>
      <c r="Q224" s="6"/>
    </row>
    <row r="225">
      <c r="A225" s="1" t="s">
        <v>2310</v>
      </c>
      <c r="B225" s="1" t="s">
        <v>2311</v>
      </c>
      <c r="C225" s="1" t="s">
        <v>8</v>
      </c>
      <c r="D225" s="1">
        <v>0.999495387077331</v>
      </c>
      <c r="E225" s="4">
        <f t="shared" si="1"/>
        <v>99.94953871</v>
      </c>
      <c r="F225" s="6"/>
      <c r="G225" s="6"/>
      <c r="H225" s="6"/>
      <c r="I225" s="6"/>
      <c r="J225" s="6"/>
      <c r="K225" s="6"/>
      <c r="L225" s="6"/>
      <c r="M225" s="6"/>
      <c r="N225" s="6"/>
      <c r="O225" s="6"/>
      <c r="P225" s="6"/>
      <c r="Q225" s="6"/>
    </row>
    <row r="226">
      <c r="A226" s="1" t="s">
        <v>2346</v>
      </c>
      <c r="B226" s="1" t="s">
        <v>2347</v>
      </c>
      <c r="C226" s="1" t="s">
        <v>8</v>
      </c>
      <c r="D226" s="1">
        <v>0.999572336673736</v>
      </c>
      <c r="E226" s="4">
        <f t="shared" si="1"/>
        <v>99.95723367</v>
      </c>
      <c r="F226" s="6"/>
      <c r="G226" s="6"/>
      <c r="H226" s="6"/>
      <c r="I226" s="6"/>
      <c r="J226" s="6"/>
      <c r="K226" s="6"/>
      <c r="L226" s="6"/>
      <c r="M226" s="6"/>
      <c r="N226" s="6"/>
      <c r="O226" s="6"/>
      <c r="P226" s="6"/>
      <c r="Q226" s="6"/>
    </row>
    <row r="227">
      <c r="A227" s="1" t="s">
        <v>2348</v>
      </c>
      <c r="B227" s="1" t="s">
        <v>2349</v>
      </c>
      <c r="C227" s="1" t="s">
        <v>8</v>
      </c>
      <c r="D227" s="1">
        <v>0.960637331008911</v>
      </c>
      <c r="E227" s="4">
        <f t="shared" si="1"/>
        <v>96.0637331</v>
      </c>
      <c r="F227" s="6"/>
      <c r="G227" s="6"/>
      <c r="H227" s="6"/>
      <c r="I227" s="6"/>
      <c r="J227" s="6"/>
      <c r="K227" s="6"/>
      <c r="L227" s="6"/>
      <c r="M227" s="6"/>
      <c r="N227" s="6"/>
      <c r="O227" s="6"/>
      <c r="P227" s="6"/>
      <c r="Q227" s="6"/>
    </row>
    <row r="228">
      <c r="A228" s="1" t="s">
        <v>2356</v>
      </c>
      <c r="B228" s="1" t="s">
        <v>2357</v>
      </c>
      <c r="C228" s="1" t="s">
        <v>8</v>
      </c>
      <c r="D228" s="1">
        <v>0.979435801506042</v>
      </c>
      <c r="E228" s="4">
        <f t="shared" si="1"/>
        <v>97.94358015</v>
      </c>
      <c r="F228" s="6"/>
      <c r="G228" s="6"/>
      <c r="H228" s="6"/>
      <c r="I228" s="6"/>
      <c r="J228" s="6"/>
      <c r="K228" s="6"/>
      <c r="L228" s="6"/>
      <c r="M228" s="6"/>
      <c r="N228" s="6"/>
      <c r="O228" s="6"/>
      <c r="P228" s="6"/>
      <c r="Q228" s="6"/>
    </row>
    <row r="229">
      <c r="A229" s="1" t="s">
        <v>2386</v>
      </c>
      <c r="B229" s="1" t="s">
        <v>2387</v>
      </c>
      <c r="C229" s="1" t="s">
        <v>8</v>
      </c>
      <c r="D229" s="1">
        <v>0.637353301048278</v>
      </c>
      <c r="E229" s="4">
        <f t="shared" si="1"/>
        <v>63.7353301</v>
      </c>
      <c r="F229" s="6"/>
      <c r="G229" s="6"/>
      <c r="H229" s="6"/>
      <c r="I229" s="6"/>
      <c r="J229" s="6"/>
      <c r="K229" s="6"/>
      <c r="L229" s="6"/>
      <c r="M229" s="6"/>
      <c r="N229" s="6"/>
      <c r="O229" s="6"/>
      <c r="P229" s="6"/>
      <c r="Q229" s="6"/>
    </row>
    <row r="230">
      <c r="A230" s="1" t="s">
        <v>2398</v>
      </c>
      <c r="B230" s="1" t="s">
        <v>2399</v>
      </c>
      <c r="C230" s="1" t="s">
        <v>8</v>
      </c>
      <c r="D230" s="1">
        <v>0.999782860279083</v>
      </c>
      <c r="E230" s="4">
        <f t="shared" si="1"/>
        <v>99.97828603</v>
      </c>
      <c r="F230" s="6"/>
      <c r="G230" s="6"/>
      <c r="H230" s="6"/>
      <c r="I230" s="6"/>
      <c r="J230" s="6"/>
      <c r="K230" s="6"/>
      <c r="L230" s="6"/>
      <c r="M230" s="6"/>
      <c r="N230" s="6"/>
      <c r="O230" s="6"/>
      <c r="P230" s="6"/>
      <c r="Q230" s="6"/>
    </row>
    <row r="231">
      <c r="A231" s="1" t="s">
        <v>2400</v>
      </c>
      <c r="B231" s="1" t="s">
        <v>2401</v>
      </c>
      <c r="C231" s="1" t="s">
        <v>8</v>
      </c>
      <c r="D231" s="1">
        <v>0.847750842571258</v>
      </c>
      <c r="E231" s="4">
        <f t="shared" si="1"/>
        <v>84.77508426</v>
      </c>
      <c r="F231" s="6"/>
      <c r="G231" s="6"/>
      <c r="H231" s="6"/>
      <c r="I231" s="6"/>
      <c r="J231" s="6"/>
      <c r="K231" s="6"/>
      <c r="L231" s="6"/>
      <c r="M231" s="6"/>
      <c r="N231" s="6"/>
      <c r="O231" s="6"/>
      <c r="P231" s="6"/>
      <c r="Q231" s="6"/>
    </row>
    <row r="232">
      <c r="A232" s="1" t="s">
        <v>2412</v>
      </c>
      <c r="B232" s="1" t="s">
        <v>2413</v>
      </c>
      <c r="C232" s="1" t="s">
        <v>8</v>
      </c>
      <c r="D232" s="1">
        <v>0.991314232349395</v>
      </c>
      <c r="E232" s="4">
        <f t="shared" si="1"/>
        <v>99.13142323</v>
      </c>
      <c r="F232" s="6"/>
      <c r="G232" s="6"/>
      <c r="H232" s="6"/>
      <c r="I232" s="6"/>
      <c r="J232" s="6"/>
      <c r="K232" s="6"/>
      <c r="L232" s="6"/>
      <c r="M232" s="6"/>
      <c r="N232" s="6"/>
      <c r="O232" s="6"/>
      <c r="P232" s="6"/>
      <c r="Q232" s="6"/>
    </row>
    <row r="233">
      <c r="A233" s="1" t="s">
        <v>2434</v>
      </c>
      <c r="B233" s="1" t="s">
        <v>2435</v>
      </c>
      <c r="C233" s="1" t="s">
        <v>8</v>
      </c>
      <c r="D233" s="1">
        <v>0.986158430576324</v>
      </c>
      <c r="E233" s="4">
        <f t="shared" si="1"/>
        <v>98.61584306</v>
      </c>
      <c r="F233" s="6"/>
      <c r="G233" s="6"/>
      <c r="H233" s="6"/>
      <c r="I233" s="6"/>
      <c r="J233" s="6"/>
      <c r="K233" s="6"/>
      <c r="L233" s="6"/>
      <c r="M233" s="6"/>
      <c r="N233" s="6"/>
      <c r="O233" s="6"/>
      <c r="P233" s="6"/>
      <c r="Q233" s="6"/>
    </row>
    <row r="234">
      <c r="A234" s="1" t="s">
        <v>2444</v>
      </c>
      <c r="B234" s="1" t="s">
        <v>2445</v>
      </c>
      <c r="C234" s="1" t="s">
        <v>8</v>
      </c>
      <c r="D234" s="1">
        <v>0.981355369091033</v>
      </c>
      <c r="E234" s="4">
        <f t="shared" si="1"/>
        <v>98.13553691</v>
      </c>
      <c r="F234" s="6"/>
      <c r="G234" s="6"/>
      <c r="H234" s="6"/>
      <c r="I234" s="6"/>
      <c r="J234" s="6"/>
      <c r="K234" s="6"/>
      <c r="L234" s="6"/>
      <c r="M234" s="6"/>
      <c r="N234" s="6"/>
      <c r="O234" s="6"/>
      <c r="P234" s="6"/>
      <c r="Q234" s="6"/>
    </row>
    <row r="235">
      <c r="A235" s="1" t="s">
        <v>2448</v>
      </c>
      <c r="B235" s="1" t="s">
        <v>2449</v>
      </c>
      <c r="C235" s="1" t="s">
        <v>8</v>
      </c>
      <c r="D235" s="1">
        <v>0.708193957805633</v>
      </c>
      <c r="E235" s="4">
        <f t="shared" si="1"/>
        <v>70.81939578</v>
      </c>
      <c r="F235" s="6"/>
      <c r="G235" s="6"/>
      <c r="H235" s="6"/>
      <c r="I235" s="6"/>
      <c r="J235" s="6"/>
      <c r="K235" s="6"/>
      <c r="L235" s="6"/>
      <c r="M235" s="6"/>
      <c r="N235" s="6"/>
      <c r="O235" s="6"/>
      <c r="P235" s="6"/>
      <c r="Q235" s="6"/>
    </row>
    <row r="236">
      <c r="A236" s="1" t="s">
        <v>2454</v>
      </c>
      <c r="B236" s="1" t="s">
        <v>2455</v>
      </c>
      <c r="C236" s="1" t="s">
        <v>8</v>
      </c>
      <c r="D236" s="1">
        <v>0.876534819602966</v>
      </c>
      <c r="E236" s="4">
        <f t="shared" si="1"/>
        <v>87.65348196</v>
      </c>
      <c r="F236" s="6"/>
      <c r="G236" s="6"/>
      <c r="H236" s="6"/>
      <c r="I236" s="6"/>
      <c r="J236" s="6"/>
      <c r="K236" s="6"/>
      <c r="L236" s="6"/>
      <c r="M236" s="6"/>
      <c r="N236" s="6"/>
      <c r="O236" s="6"/>
      <c r="P236" s="6"/>
      <c r="Q236" s="6"/>
    </row>
    <row r="237">
      <c r="A237" s="1" t="s">
        <v>2462</v>
      </c>
      <c r="B237" s="1" t="s">
        <v>2463</v>
      </c>
      <c r="C237" s="1" t="s">
        <v>8</v>
      </c>
      <c r="D237" s="1">
        <v>0.999357998371124</v>
      </c>
      <c r="E237" s="4">
        <f t="shared" si="1"/>
        <v>99.93579984</v>
      </c>
      <c r="F237" s="6"/>
      <c r="G237" s="6"/>
      <c r="H237" s="6"/>
      <c r="I237" s="6"/>
      <c r="J237" s="6"/>
      <c r="K237" s="6"/>
      <c r="L237" s="6"/>
      <c r="M237" s="6"/>
      <c r="N237" s="6"/>
      <c r="O237" s="6"/>
      <c r="P237" s="6"/>
      <c r="Q237" s="6"/>
    </row>
    <row r="238">
      <c r="A238" s="1" t="s">
        <v>2464</v>
      </c>
      <c r="B238" s="1" t="s">
        <v>2465</v>
      </c>
      <c r="C238" s="1" t="s">
        <v>8</v>
      </c>
      <c r="D238" s="1">
        <v>0.987153232097625</v>
      </c>
      <c r="E238" s="4">
        <f t="shared" si="1"/>
        <v>98.71532321</v>
      </c>
      <c r="F238" s="6"/>
      <c r="G238" s="6"/>
      <c r="H238" s="6"/>
      <c r="I238" s="6"/>
      <c r="J238" s="6"/>
      <c r="K238" s="6"/>
      <c r="L238" s="6"/>
      <c r="M238" s="6"/>
      <c r="N238" s="6"/>
      <c r="O238" s="6"/>
      <c r="P238" s="6"/>
      <c r="Q238" s="6"/>
    </row>
    <row r="239">
      <c r="A239" s="1" t="s">
        <v>2478</v>
      </c>
      <c r="B239" s="1" t="s">
        <v>2479</v>
      </c>
      <c r="C239" s="1" t="s">
        <v>8</v>
      </c>
      <c r="D239" s="1">
        <v>0.995074093341827</v>
      </c>
      <c r="E239" s="4">
        <f t="shared" si="1"/>
        <v>99.50740933</v>
      </c>
      <c r="F239" s="6"/>
      <c r="G239" s="6"/>
      <c r="H239" s="6"/>
      <c r="I239" s="6"/>
      <c r="J239" s="6"/>
      <c r="K239" s="6"/>
      <c r="L239" s="6"/>
      <c r="M239" s="6"/>
      <c r="N239" s="6"/>
      <c r="O239" s="6"/>
      <c r="P239" s="6"/>
      <c r="Q239" s="6"/>
    </row>
    <row r="240">
      <c r="A240" s="1" t="s">
        <v>2480</v>
      </c>
      <c r="B240" s="1" t="s">
        <v>2481</v>
      </c>
      <c r="C240" s="1" t="s">
        <v>8</v>
      </c>
      <c r="D240" s="1">
        <v>0.967179715633392</v>
      </c>
      <c r="E240" s="4">
        <f t="shared" si="1"/>
        <v>96.71797156</v>
      </c>
      <c r="F240" s="6"/>
      <c r="G240" s="6"/>
      <c r="H240" s="6"/>
      <c r="I240" s="6"/>
      <c r="J240" s="6"/>
      <c r="K240" s="6"/>
      <c r="L240" s="6"/>
      <c r="M240" s="6"/>
      <c r="N240" s="6"/>
      <c r="O240" s="6"/>
      <c r="P240" s="6"/>
      <c r="Q240" s="6"/>
    </row>
    <row r="241">
      <c r="A241" s="1" t="s">
        <v>2482</v>
      </c>
      <c r="B241" s="1" t="s">
        <v>2483</v>
      </c>
      <c r="C241" s="1" t="s">
        <v>8</v>
      </c>
      <c r="D241" s="1">
        <v>0.995913803577423</v>
      </c>
      <c r="E241" s="4">
        <f t="shared" si="1"/>
        <v>99.59138036</v>
      </c>
      <c r="F241" s="6"/>
      <c r="G241" s="6"/>
      <c r="H241" s="6"/>
      <c r="I241" s="6"/>
      <c r="J241" s="6"/>
      <c r="K241" s="6"/>
      <c r="L241" s="6"/>
      <c r="M241" s="6"/>
      <c r="N241" s="6"/>
      <c r="O241" s="6"/>
      <c r="P241" s="6"/>
      <c r="Q241" s="6"/>
    </row>
    <row r="242">
      <c r="A242" s="1" t="s">
        <v>2486</v>
      </c>
      <c r="B242" s="1" t="s">
        <v>2487</v>
      </c>
      <c r="C242" s="1" t="s">
        <v>8</v>
      </c>
      <c r="D242" s="1">
        <v>0.965990245342254</v>
      </c>
      <c r="E242" s="4">
        <f t="shared" si="1"/>
        <v>96.59902453</v>
      </c>
      <c r="F242" s="6"/>
      <c r="G242" s="6"/>
      <c r="H242" s="6"/>
      <c r="I242" s="6"/>
      <c r="J242" s="6"/>
      <c r="K242" s="6"/>
      <c r="L242" s="6"/>
      <c r="M242" s="6"/>
      <c r="N242" s="6"/>
      <c r="O242" s="6"/>
      <c r="P242" s="6"/>
      <c r="Q242" s="6"/>
    </row>
    <row r="243">
      <c r="A243" s="1" t="s">
        <v>2496</v>
      </c>
      <c r="B243" s="1" t="s">
        <v>2497</v>
      </c>
      <c r="C243" s="1" t="s">
        <v>8</v>
      </c>
      <c r="D243" s="1">
        <v>0.782593488693237</v>
      </c>
      <c r="E243" s="4">
        <f t="shared" si="1"/>
        <v>78.25934887</v>
      </c>
      <c r="F243" s="6"/>
      <c r="G243" s="6"/>
      <c r="H243" s="6"/>
      <c r="I243" s="6"/>
      <c r="J243" s="6"/>
      <c r="K243" s="6"/>
      <c r="L243" s="6"/>
      <c r="M243" s="6"/>
      <c r="N243" s="6"/>
      <c r="O243" s="6"/>
      <c r="P243" s="6"/>
      <c r="Q243" s="6"/>
    </row>
    <row r="244">
      <c r="A244" s="1" t="s">
        <v>2514</v>
      </c>
      <c r="B244" s="1" t="s">
        <v>2515</v>
      </c>
      <c r="C244" s="1" t="s">
        <v>8</v>
      </c>
      <c r="D244" s="1">
        <v>0.889516472816467</v>
      </c>
      <c r="E244" s="4">
        <f t="shared" si="1"/>
        <v>88.95164728</v>
      </c>
      <c r="F244" s="6"/>
      <c r="G244" s="6"/>
      <c r="H244" s="6"/>
      <c r="I244" s="6"/>
      <c r="J244" s="6"/>
      <c r="K244" s="6"/>
      <c r="L244" s="6"/>
      <c r="M244" s="6"/>
      <c r="N244" s="6"/>
      <c r="O244" s="6"/>
      <c r="P244" s="6"/>
      <c r="Q244" s="6"/>
    </row>
    <row r="245">
      <c r="A245" s="1" t="s">
        <v>2518</v>
      </c>
      <c r="B245" s="1" t="s">
        <v>2519</v>
      </c>
      <c r="C245" s="1" t="s">
        <v>8</v>
      </c>
      <c r="D245" s="1">
        <v>0.966939151287078</v>
      </c>
      <c r="E245" s="4">
        <f t="shared" si="1"/>
        <v>96.69391513</v>
      </c>
      <c r="F245" s="6"/>
      <c r="G245" s="6"/>
      <c r="H245" s="6"/>
      <c r="I245" s="6"/>
      <c r="J245" s="6"/>
      <c r="K245" s="6"/>
      <c r="L245" s="6"/>
      <c r="M245" s="6"/>
      <c r="N245" s="6"/>
      <c r="O245" s="6"/>
      <c r="P245" s="6"/>
      <c r="Q245" s="6"/>
    </row>
    <row r="246">
      <c r="A246" s="1" t="s">
        <v>2548</v>
      </c>
      <c r="B246" s="1" t="s">
        <v>2549</v>
      </c>
      <c r="C246" s="1" t="s">
        <v>8</v>
      </c>
      <c r="D246" s="1">
        <v>0.643585503101348</v>
      </c>
      <c r="E246" s="4">
        <f t="shared" si="1"/>
        <v>64.35855031</v>
      </c>
      <c r="F246" s="6"/>
      <c r="G246" s="6"/>
      <c r="H246" s="6"/>
      <c r="I246" s="6"/>
      <c r="J246" s="6"/>
      <c r="K246" s="6"/>
      <c r="L246" s="6"/>
      <c r="M246" s="6"/>
      <c r="N246" s="6"/>
      <c r="O246" s="6"/>
      <c r="P246" s="6"/>
      <c r="Q246" s="6"/>
    </row>
    <row r="247">
      <c r="A247" s="1" t="s">
        <v>2558</v>
      </c>
      <c r="B247" s="1" t="s">
        <v>2559</v>
      </c>
      <c r="C247" s="1" t="s">
        <v>8</v>
      </c>
      <c r="D247" s="1">
        <v>0.998537182807922</v>
      </c>
      <c r="E247" s="4">
        <f t="shared" si="1"/>
        <v>99.85371828</v>
      </c>
      <c r="F247" s="6"/>
      <c r="G247" s="6"/>
      <c r="H247" s="6"/>
      <c r="I247" s="6"/>
      <c r="J247" s="6"/>
      <c r="K247" s="6"/>
      <c r="L247" s="6"/>
      <c r="M247" s="6"/>
      <c r="N247" s="6"/>
      <c r="O247" s="6"/>
      <c r="P247" s="6"/>
      <c r="Q247" s="6"/>
    </row>
    <row r="248">
      <c r="A248" s="1" t="s">
        <v>2568</v>
      </c>
      <c r="B248" s="1" t="s">
        <v>2569</v>
      </c>
      <c r="C248" s="1" t="s">
        <v>8</v>
      </c>
      <c r="D248" s="1">
        <v>0.946336388587951</v>
      </c>
      <c r="E248" s="4">
        <f t="shared" si="1"/>
        <v>94.63363886</v>
      </c>
      <c r="F248" s="6"/>
      <c r="G248" s="6"/>
      <c r="H248" s="6"/>
      <c r="I248" s="6"/>
      <c r="J248" s="6"/>
      <c r="K248" s="6"/>
      <c r="L248" s="6"/>
      <c r="M248" s="6"/>
      <c r="N248" s="6"/>
      <c r="O248" s="6"/>
      <c r="P248" s="6"/>
      <c r="Q248" s="6"/>
    </row>
    <row r="249">
      <c r="A249" s="1" t="s">
        <v>2574</v>
      </c>
      <c r="B249" s="1" t="s">
        <v>2575</v>
      </c>
      <c r="C249" s="1" t="s">
        <v>8</v>
      </c>
      <c r="D249" s="1">
        <v>0.691544771194458</v>
      </c>
      <c r="E249" s="4">
        <f t="shared" si="1"/>
        <v>69.15447712</v>
      </c>
      <c r="F249" s="6"/>
      <c r="G249" s="6"/>
      <c r="H249" s="6"/>
      <c r="I249" s="6"/>
      <c r="J249" s="6"/>
      <c r="K249" s="6"/>
      <c r="L249" s="6"/>
      <c r="M249" s="6"/>
      <c r="N249" s="6"/>
      <c r="O249" s="6"/>
      <c r="P249" s="6"/>
      <c r="Q249" s="6"/>
    </row>
    <row r="250">
      <c r="A250" s="1" t="s">
        <v>2576</v>
      </c>
      <c r="B250" s="1" t="s">
        <v>2577</v>
      </c>
      <c r="C250" s="1" t="s">
        <v>8</v>
      </c>
      <c r="D250" s="1">
        <v>0.758315622806549</v>
      </c>
      <c r="E250" s="4">
        <f t="shared" si="1"/>
        <v>75.83156228</v>
      </c>
      <c r="F250" s="6"/>
      <c r="G250" s="6"/>
      <c r="H250" s="6"/>
      <c r="I250" s="6"/>
      <c r="J250" s="6"/>
      <c r="K250" s="6"/>
      <c r="L250" s="6"/>
      <c r="M250" s="6"/>
      <c r="N250" s="6"/>
      <c r="O250" s="6"/>
      <c r="P250" s="6"/>
      <c r="Q250" s="6"/>
    </row>
    <row r="251">
      <c r="A251" s="1" t="s">
        <v>2578</v>
      </c>
      <c r="B251" s="1" t="s">
        <v>2579</v>
      </c>
      <c r="C251" s="1" t="s">
        <v>8</v>
      </c>
      <c r="D251" s="1">
        <v>0.999633431434631</v>
      </c>
      <c r="E251" s="4">
        <f t="shared" si="1"/>
        <v>99.96334314</v>
      </c>
      <c r="F251" s="6"/>
      <c r="G251" s="6"/>
      <c r="H251" s="6"/>
      <c r="I251" s="6"/>
      <c r="J251" s="6"/>
      <c r="K251" s="6"/>
      <c r="L251" s="6"/>
      <c r="M251" s="6"/>
      <c r="N251" s="6"/>
      <c r="O251" s="6"/>
      <c r="P251" s="6"/>
      <c r="Q251" s="6"/>
    </row>
    <row r="252">
      <c r="A252" s="1" t="s">
        <v>2592</v>
      </c>
      <c r="B252" s="1" t="s">
        <v>2593</v>
      </c>
      <c r="C252" s="1" t="s">
        <v>8</v>
      </c>
      <c r="D252" s="1">
        <v>0.785029351711273</v>
      </c>
      <c r="E252" s="4">
        <f t="shared" si="1"/>
        <v>78.50293517</v>
      </c>
      <c r="F252" s="6"/>
      <c r="G252" s="6"/>
      <c r="H252" s="6"/>
      <c r="I252" s="6"/>
      <c r="J252" s="6"/>
      <c r="K252" s="6"/>
      <c r="L252" s="6"/>
      <c r="M252" s="6"/>
      <c r="N252" s="6"/>
      <c r="O252" s="6"/>
      <c r="P252" s="6"/>
      <c r="Q252" s="6"/>
    </row>
    <row r="253">
      <c r="A253" s="1" t="s">
        <v>2596</v>
      </c>
      <c r="B253" s="1" t="s">
        <v>2597</v>
      </c>
      <c r="C253" s="1" t="s">
        <v>8</v>
      </c>
      <c r="D253" s="1">
        <v>0.999733030796051</v>
      </c>
      <c r="E253" s="4">
        <f t="shared" si="1"/>
        <v>99.97330308</v>
      </c>
      <c r="F253" s="6"/>
      <c r="G253" s="6"/>
      <c r="H253" s="6"/>
      <c r="I253" s="6"/>
      <c r="J253" s="6"/>
      <c r="K253" s="6"/>
      <c r="L253" s="6"/>
      <c r="M253" s="6"/>
      <c r="N253" s="6"/>
      <c r="O253" s="6"/>
      <c r="P253" s="6"/>
      <c r="Q253" s="6"/>
    </row>
    <row r="254">
      <c r="A254" s="1" t="s">
        <v>2616</v>
      </c>
      <c r="B254" s="1" t="s">
        <v>2617</v>
      </c>
      <c r="C254" s="1" t="s">
        <v>8</v>
      </c>
      <c r="D254" s="1">
        <v>0.368929088115692</v>
      </c>
      <c r="E254" s="4">
        <f t="shared" si="1"/>
        <v>36.89290881</v>
      </c>
      <c r="F254" s="6"/>
      <c r="G254" s="6"/>
      <c r="H254" s="6"/>
      <c r="I254" s="6"/>
      <c r="J254" s="6"/>
      <c r="K254" s="6"/>
      <c r="L254" s="6"/>
      <c r="M254" s="6"/>
      <c r="N254" s="6"/>
      <c r="O254" s="6"/>
      <c r="P254" s="6"/>
      <c r="Q254" s="6"/>
    </row>
    <row r="255">
      <c r="A255" s="1" t="s">
        <v>2638</v>
      </c>
      <c r="B255" s="1" t="s">
        <v>2639</v>
      </c>
      <c r="C255" s="1" t="s">
        <v>8</v>
      </c>
      <c r="D255" s="1">
        <v>0.947289109230041</v>
      </c>
      <c r="E255" s="4">
        <f t="shared" si="1"/>
        <v>94.72891092</v>
      </c>
      <c r="F255" s="6"/>
      <c r="G255" s="6"/>
      <c r="H255" s="6"/>
      <c r="I255" s="6"/>
      <c r="J255" s="6"/>
      <c r="K255" s="6"/>
      <c r="L255" s="6"/>
      <c r="M255" s="6"/>
      <c r="N255" s="6"/>
      <c r="O255" s="6"/>
      <c r="P255" s="6"/>
      <c r="Q255" s="6"/>
    </row>
    <row r="256">
      <c r="A256" s="1" t="s">
        <v>2652</v>
      </c>
      <c r="B256" s="1" t="s">
        <v>2653</v>
      </c>
      <c r="C256" s="1" t="s">
        <v>8</v>
      </c>
      <c r="D256" s="1">
        <v>0.847792387008667</v>
      </c>
      <c r="E256" s="4">
        <f t="shared" si="1"/>
        <v>84.7792387</v>
      </c>
      <c r="F256" s="6"/>
      <c r="G256" s="6"/>
      <c r="H256" s="6"/>
      <c r="I256" s="6"/>
      <c r="J256" s="6"/>
      <c r="K256" s="6"/>
      <c r="L256" s="6"/>
      <c r="M256" s="6"/>
      <c r="N256" s="6"/>
      <c r="O256" s="6"/>
      <c r="P256" s="6"/>
      <c r="Q256" s="6"/>
    </row>
    <row r="257">
      <c r="A257" s="1" t="s">
        <v>2664</v>
      </c>
      <c r="B257" s="1" t="s">
        <v>2665</v>
      </c>
      <c r="C257" s="1" t="s">
        <v>8</v>
      </c>
      <c r="D257" s="1">
        <v>0.97473257780075</v>
      </c>
      <c r="E257" s="4">
        <f t="shared" si="1"/>
        <v>97.47325778</v>
      </c>
      <c r="F257" s="6"/>
      <c r="G257" s="6"/>
      <c r="H257" s="6"/>
      <c r="I257" s="6"/>
      <c r="J257" s="6"/>
      <c r="K257" s="6"/>
      <c r="L257" s="6"/>
      <c r="M257" s="6"/>
      <c r="N257" s="6"/>
      <c r="O257" s="6"/>
      <c r="P257" s="6"/>
      <c r="Q257" s="6"/>
    </row>
    <row r="258">
      <c r="A258" s="1" t="s">
        <v>2668</v>
      </c>
      <c r="B258" s="1" t="s">
        <v>2669</v>
      </c>
      <c r="C258" s="1" t="s">
        <v>8</v>
      </c>
      <c r="D258" s="1">
        <v>0.747951745986938</v>
      </c>
      <c r="E258" s="4">
        <f t="shared" si="1"/>
        <v>74.7951746</v>
      </c>
      <c r="F258" s="6"/>
      <c r="G258" s="6"/>
      <c r="H258" s="6"/>
      <c r="I258" s="6"/>
      <c r="J258" s="6"/>
      <c r="K258" s="6"/>
      <c r="L258" s="6"/>
      <c r="M258" s="6"/>
      <c r="N258" s="6"/>
      <c r="O258" s="6"/>
      <c r="P258" s="6"/>
      <c r="Q258" s="6"/>
    </row>
    <row r="259">
      <c r="A259" s="1" t="s">
        <v>2670</v>
      </c>
      <c r="B259" s="1" t="s">
        <v>2671</v>
      </c>
      <c r="C259" s="1" t="s">
        <v>8</v>
      </c>
      <c r="D259" s="1">
        <v>0.958428621292114</v>
      </c>
      <c r="E259" s="4">
        <f t="shared" si="1"/>
        <v>95.84286213</v>
      </c>
      <c r="F259" s="6"/>
      <c r="G259" s="6"/>
      <c r="H259" s="6"/>
      <c r="I259" s="6"/>
      <c r="J259" s="6"/>
      <c r="K259" s="6"/>
      <c r="L259" s="6"/>
      <c r="M259" s="6"/>
      <c r="N259" s="6"/>
      <c r="O259" s="6"/>
      <c r="P259" s="6"/>
      <c r="Q259" s="6"/>
    </row>
    <row r="260">
      <c r="A260" s="1" t="s">
        <v>2694</v>
      </c>
      <c r="B260" s="1" t="s">
        <v>2695</v>
      </c>
      <c r="C260" s="1" t="s">
        <v>8</v>
      </c>
      <c r="D260" s="1">
        <v>0.971897065639495</v>
      </c>
      <c r="E260" s="4">
        <f t="shared" si="1"/>
        <v>97.18970656</v>
      </c>
      <c r="F260" s="6"/>
      <c r="G260" s="6"/>
      <c r="H260" s="6"/>
      <c r="I260" s="6"/>
      <c r="J260" s="6"/>
      <c r="K260" s="6"/>
      <c r="L260" s="6"/>
      <c r="M260" s="6"/>
      <c r="N260" s="6"/>
      <c r="O260" s="6"/>
      <c r="P260" s="6"/>
      <c r="Q260" s="6"/>
    </row>
    <row r="261">
      <c r="A261" s="1" t="s">
        <v>2706</v>
      </c>
      <c r="B261" s="1" t="s">
        <v>2707</v>
      </c>
      <c r="C261" s="1" t="s">
        <v>8</v>
      </c>
      <c r="D261" s="1">
        <v>0.948293924331665</v>
      </c>
      <c r="E261" s="4">
        <f t="shared" si="1"/>
        <v>94.82939243</v>
      </c>
      <c r="F261" s="6"/>
      <c r="G261" s="6"/>
      <c r="H261" s="6"/>
      <c r="I261" s="6"/>
      <c r="J261" s="6"/>
      <c r="K261" s="6"/>
      <c r="L261" s="6"/>
      <c r="M261" s="6"/>
      <c r="N261" s="6"/>
      <c r="O261" s="6"/>
      <c r="P261" s="6"/>
      <c r="Q261" s="6"/>
    </row>
    <row r="262">
      <c r="A262" s="1" t="s">
        <v>2710</v>
      </c>
      <c r="B262" s="1" t="s">
        <v>2711</v>
      </c>
      <c r="C262" s="1" t="s">
        <v>8</v>
      </c>
      <c r="D262" s="1">
        <v>0.891329944133758</v>
      </c>
      <c r="E262" s="4">
        <f t="shared" si="1"/>
        <v>89.13299441</v>
      </c>
      <c r="F262" s="6"/>
      <c r="G262" s="6"/>
      <c r="H262" s="6"/>
      <c r="I262" s="6"/>
      <c r="J262" s="6"/>
      <c r="K262" s="6"/>
      <c r="L262" s="6"/>
      <c r="M262" s="6"/>
      <c r="N262" s="6"/>
      <c r="O262" s="6"/>
      <c r="P262" s="6"/>
      <c r="Q262" s="6"/>
    </row>
    <row r="263">
      <c r="A263" s="1" t="s">
        <v>2712</v>
      </c>
      <c r="B263" s="1" t="s">
        <v>2713</v>
      </c>
      <c r="C263" s="1" t="s">
        <v>8</v>
      </c>
      <c r="D263" s="1">
        <v>0.736133754253387</v>
      </c>
      <c r="E263" s="4">
        <f t="shared" si="1"/>
        <v>73.61337543</v>
      </c>
      <c r="F263" s="6"/>
      <c r="G263" s="6"/>
      <c r="H263" s="6"/>
      <c r="I263" s="6"/>
      <c r="J263" s="6"/>
      <c r="K263" s="6"/>
      <c r="L263" s="6"/>
      <c r="M263" s="6"/>
      <c r="N263" s="6"/>
      <c r="O263" s="6"/>
      <c r="P263" s="6"/>
      <c r="Q263" s="6"/>
    </row>
    <row r="264">
      <c r="A264" s="1" t="s">
        <v>2726</v>
      </c>
      <c r="B264" s="1" t="s">
        <v>2727</v>
      </c>
      <c r="C264" s="1" t="s">
        <v>8</v>
      </c>
      <c r="D264" s="1">
        <v>0.993158996105194</v>
      </c>
      <c r="E264" s="4">
        <f t="shared" si="1"/>
        <v>99.31589961</v>
      </c>
      <c r="F264" s="6"/>
      <c r="G264" s="6"/>
      <c r="H264" s="6"/>
      <c r="I264" s="6"/>
      <c r="J264" s="6"/>
      <c r="K264" s="6"/>
      <c r="L264" s="6"/>
      <c r="M264" s="6"/>
      <c r="N264" s="6"/>
      <c r="O264" s="6"/>
      <c r="P264" s="6"/>
      <c r="Q264" s="6"/>
    </row>
    <row r="265">
      <c r="A265" s="1" t="s">
        <v>2738</v>
      </c>
      <c r="B265" s="1" t="s">
        <v>2739</v>
      </c>
      <c r="C265" s="1" t="s">
        <v>8</v>
      </c>
      <c r="D265" s="1">
        <v>0.99699318408966</v>
      </c>
      <c r="E265" s="4">
        <f t="shared" si="1"/>
        <v>99.69931841</v>
      </c>
      <c r="F265" s="6"/>
      <c r="G265" s="6"/>
      <c r="H265" s="6"/>
      <c r="I265" s="6"/>
      <c r="J265" s="6"/>
      <c r="K265" s="6"/>
      <c r="L265" s="6"/>
      <c r="M265" s="6"/>
      <c r="N265" s="6"/>
      <c r="O265" s="6"/>
      <c r="P265" s="6"/>
      <c r="Q265" s="6"/>
    </row>
    <row r="266">
      <c r="A266" s="1" t="s">
        <v>2752</v>
      </c>
      <c r="B266" s="1" t="s">
        <v>2753</v>
      </c>
      <c r="C266" s="1" t="s">
        <v>8</v>
      </c>
      <c r="D266" s="1">
        <v>0.97253280878067</v>
      </c>
      <c r="E266" s="4">
        <f t="shared" si="1"/>
        <v>97.25328088</v>
      </c>
      <c r="F266" s="6"/>
      <c r="G266" s="6"/>
      <c r="H266" s="6"/>
      <c r="I266" s="6"/>
      <c r="J266" s="6"/>
      <c r="K266" s="6"/>
      <c r="L266" s="6"/>
      <c r="M266" s="6"/>
      <c r="N266" s="6"/>
      <c r="O266" s="6"/>
      <c r="P266" s="6"/>
      <c r="Q266" s="6"/>
    </row>
    <row r="267">
      <c r="A267" s="1" t="s">
        <v>2754</v>
      </c>
      <c r="B267" s="1" t="s">
        <v>2755</v>
      </c>
      <c r="C267" s="1" t="s">
        <v>8</v>
      </c>
      <c r="D267" s="1">
        <v>0.999251902103424</v>
      </c>
      <c r="E267" s="4">
        <f t="shared" si="1"/>
        <v>99.92519021</v>
      </c>
      <c r="F267" s="6"/>
      <c r="G267" s="6"/>
      <c r="H267" s="6"/>
      <c r="I267" s="6"/>
      <c r="J267" s="6"/>
      <c r="K267" s="6"/>
      <c r="L267" s="6"/>
      <c r="M267" s="6"/>
      <c r="N267" s="6"/>
      <c r="O267" s="6"/>
      <c r="P267" s="6"/>
      <c r="Q267" s="6"/>
    </row>
    <row r="268">
      <c r="A268" s="1" t="s">
        <v>2760</v>
      </c>
      <c r="B268" s="1" t="s">
        <v>2761</v>
      </c>
      <c r="C268" s="1" t="s">
        <v>8</v>
      </c>
      <c r="D268" s="1">
        <v>0.621330499649047</v>
      </c>
      <c r="E268" s="4">
        <f t="shared" si="1"/>
        <v>62.13304996</v>
      </c>
      <c r="F268" s="6"/>
      <c r="G268" s="6"/>
      <c r="H268" s="6"/>
      <c r="I268" s="6"/>
      <c r="J268" s="6"/>
      <c r="K268" s="6"/>
      <c r="L268" s="6"/>
      <c r="M268" s="6"/>
      <c r="N268" s="6"/>
      <c r="O268" s="6"/>
      <c r="P268" s="6"/>
      <c r="Q268" s="6"/>
    </row>
    <row r="269">
      <c r="A269" s="1" t="s">
        <v>2770</v>
      </c>
      <c r="B269" s="1" t="s">
        <v>2771</v>
      </c>
      <c r="C269" s="1" t="s">
        <v>8</v>
      </c>
      <c r="D269" s="1">
        <v>0.519494950771331</v>
      </c>
      <c r="E269" s="4">
        <f t="shared" si="1"/>
        <v>51.94949508</v>
      </c>
      <c r="F269" s="6"/>
      <c r="G269" s="6"/>
      <c r="H269" s="6"/>
      <c r="I269" s="6"/>
      <c r="J269" s="6"/>
      <c r="K269" s="6"/>
      <c r="L269" s="6"/>
      <c r="M269" s="6"/>
      <c r="N269" s="6"/>
      <c r="O269" s="6"/>
      <c r="P269" s="6"/>
      <c r="Q269" s="6"/>
    </row>
    <row r="270">
      <c r="A270" s="1" t="s">
        <v>2782</v>
      </c>
      <c r="B270" s="1" t="s">
        <v>2783</v>
      </c>
      <c r="C270" s="1" t="s">
        <v>8</v>
      </c>
      <c r="D270" s="1">
        <v>0.562790989875793</v>
      </c>
      <c r="E270" s="4">
        <f t="shared" si="1"/>
        <v>56.27909899</v>
      </c>
      <c r="F270" s="6"/>
      <c r="G270" s="6"/>
      <c r="H270" s="6"/>
      <c r="I270" s="6"/>
      <c r="J270" s="6"/>
      <c r="K270" s="6"/>
      <c r="L270" s="6"/>
      <c r="M270" s="6"/>
      <c r="N270" s="6"/>
      <c r="O270" s="6"/>
      <c r="P270" s="6"/>
      <c r="Q270" s="6"/>
    </row>
    <row r="271">
      <c r="A271" s="1" t="s">
        <v>2802</v>
      </c>
      <c r="B271" s="1" t="s">
        <v>2803</v>
      </c>
      <c r="C271" s="1" t="s">
        <v>8</v>
      </c>
      <c r="D271" s="1">
        <v>0.632929444313049</v>
      </c>
      <c r="E271" s="4">
        <f t="shared" si="1"/>
        <v>63.29294443</v>
      </c>
      <c r="F271" s="6"/>
      <c r="G271" s="6"/>
      <c r="H271" s="6"/>
      <c r="I271" s="6"/>
      <c r="J271" s="6"/>
      <c r="K271" s="6"/>
      <c r="L271" s="6"/>
      <c r="M271" s="6"/>
      <c r="N271" s="6"/>
      <c r="O271" s="6"/>
      <c r="P271" s="6"/>
      <c r="Q271" s="6"/>
    </row>
    <row r="272">
      <c r="A272" s="1" t="s">
        <v>2816</v>
      </c>
      <c r="B272" s="1" t="s">
        <v>2817</v>
      </c>
      <c r="C272" s="1" t="s">
        <v>8</v>
      </c>
      <c r="D272" s="1">
        <v>0.769629180431366</v>
      </c>
      <c r="E272" s="4">
        <f t="shared" si="1"/>
        <v>76.96291804</v>
      </c>
      <c r="F272" s="6"/>
      <c r="G272" s="6"/>
      <c r="H272" s="6"/>
      <c r="I272" s="6"/>
      <c r="J272" s="6"/>
      <c r="K272" s="6"/>
      <c r="L272" s="6"/>
      <c r="M272" s="6"/>
      <c r="N272" s="6"/>
      <c r="O272" s="6"/>
      <c r="P272" s="6"/>
      <c r="Q272" s="6"/>
    </row>
    <row r="273">
      <c r="A273" s="1" t="s">
        <v>2820</v>
      </c>
      <c r="B273" s="1" t="s">
        <v>2821</v>
      </c>
      <c r="C273" s="1" t="s">
        <v>8</v>
      </c>
      <c r="D273" s="1">
        <v>0.741137981414794</v>
      </c>
      <c r="E273" s="4">
        <f t="shared" si="1"/>
        <v>74.11379814</v>
      </c>
      <c r="F273" s="6"/>
      <c r="G273" s="6"/>
      <c r="H273" s="6"/>
      <c r="I273" s="6"/>
      <c r="J273" s="6"/>
      <c r="K273" s="6"/>
      <c r="L273" s="6"/>
      <c r="M273" s="6"/>
      <c r="N273" s="6"/>
      <c r="O273" s="6"/>
      <c r="P273" s="6"/>
      <c r="Q273" s="6"/>
    </row>
    <row r="274">
      <c r="A274" s="1" t="s">
        <v>2822</v>
      </c>
      <c r="B274" s="1" t="s">
        <v>2823</v>
      </c>
      <c r="C274" s="1" t="s">
        <v>8</v>
      </c>
      <c r="D274" s="1">
        <v>0.943135380744934</v>
      </c>
      <c r="E274" s="4">
        <f t="shared" si="1"/>
        <v>94.31353807</v>
      </c>
      <c r="F274" s="6"/>
      <c r="G274" s="6"/>
      <c r="H274" s="6"/>
      <c r="I274" s="6"/>
      <c r="J274" s="6"/>
      <c r="K274" s="6"/>
      <c r="L274" s="6"/>
      <c r="M274" s="6"/>
      <c r="N274" s="6"/>
      <c r="O274" s="6"/>
      <c r="P274" s="6"/>
      <c r="Q274" s="6"/>
    </row>
    <row r="275">
      <c r="A275" s="1" t="s">
        <v>2826</v>
      </c>
      <c r="B275" s="1" t="s">
        <v>2827</v>
      </c>
      <c r="C275" s="1" t="s">
        <v>8</v>
      </c>
      <c r="D275" s="1">
        <v>0.823035538196563</v>
      </c>
      <c r="E275" s="4">
        <f t="shared" si="1"/>
        <v>82.30355382</v>
      </c>
      <c r="F275" s="6"/>
      <c r="G275" s="6"/>
      <c r="H275" s="6"/>
      <c r="I275" s="6"/>
      <c r="J275" s="6"/>
      <c r="K275" s="6"/>
      <c r="L275" s="6"/>
      <c r="M275" s="6"/>
      <c r="N275" s="6"/>
      <c r="O275" s="6"/>
      <c r="P275" s="6"/>
      <c r="Q275" s="6"/>
    </row>
    <row r="276">
      <c r="A276" s="1" t="s">
        <v>2838</v>
      </c>
      <c r="B276" s="1" t="s">
        <v>2839</v>
      </c>
      <c r="C276" s="1" t="s">
        <v>8</v>
      </c>
      <c r="D276" s="1">
        <v>0.596553087234497</v>
      </c>
      <c r="E276" s="4">
        <f t="shared" si="1"/>
        <v>59.65530872</v>
      </c>
      <c r="F276" s="6"/>
      <c r="G276" s="6"/>
      <c r="H276" s="6"/>
      <c r="I276" s="6"/>
      <c r="J276" s="6"/>
      <c r="K276" s="6"/>
      <c r="L276" s="6"/>
      <c r="M276" s="6"/>
      <c r="N276" s="6"/>
      <c r="O276" s="6"/>
      <c r="P276" s="6"/>
      <c r="Q276" s="6"/>
    </row>
    <row r="277">
      <c r="A277" s="1" t="s">
        <v>2848</v>
      </c>
      <c r="B277" s="1" t="s">
        <v>2849</v>
      </c>
      <c r="C277" s="1" t="s">
        <v>8</v>
      </c>
      <c r="D277" s="1">
        <v>0.99395340681076</v>
      </c>
      <c r="E277" s="4">
        <f t="shared" si="1"/>
        <v>99.39534068</v>
      </c>
      <c r="F277" s="6"/>
      <c r="G277" s="6"/>
      <c r="H277" s="6"/>
      <c r="I277" s="6"/>
      <c r="J277" s="6"/>
      <c r="K277" s="6"/>
      <c r="L277" s="6"/>
      <c r="M277" s="6"/>
      <c r="N277" s="6"/>
      <c r="O277" s="6"/>
      <c r="P277" s="6"/>
      <c r="Q277" s="6"/>
    </row>
    <row r="278">
      <c r="A278" s="1" t="s">
        <v>2850</v>
      </c>
      <c r="B278" s="1" t="s">
        <v>2851</v>
      </c>
      <c r="C278" s="1" t="s">
        <v>8</v>
      </c>
      <c r="D278" s="1">
        <v>0.990662395954132</v>
      </c>
      <c r="E278" s="4">
        <f t="shared" si="1"/>
        <v>99.0662396</v>
      </c>
      <c r="F278" s="6"/>
      <c r="G278" s="6"/>
      <c r="H278" s="6"/>
      <c r="I278" s="6"/>
      <c r="J278" s="6"/>
      <c r="K278" s="6"/>
      <c r="L278" s="6"/>
      <c r="M278" s="6"/>
      <c r="N278" s="6"/>
      <c r="O278" s="6"/>
      <c r="P278" s="6"/>
      <c r="Q278" s="6"/>
    </row>
    <row r="279">
      <c r="A279" s="1" t="s">
        <v>2878</v>
      </c>
      <c r="B279" s="1" t="s">
        <v>2879</v>
      </c>
      <c r="C279" s="1" t="s">
        <v>8</v>
      </c>
      <c r="D279" s="1">
        <v>0.998900175094604</v>
      </c>
      <c r="E279" s="4">
        <f t="shared" si="1"/>
        <v>99.89001751</v>
      </c>
      <c r="F279" s="6"/>
      <c r="G279" s="6"/>
      <c r="H279" s="6"/>
      <c r="I279" s="6"/>
      <c r="J279" s="6"/>
      <c r="K279" s="6"/>
      <c r="L279" s="6"/>
      <c r="M279" s="6"/>
      <c r="N279" s="6"/>
      <c r="O279" s="6"/>
      <c r="P279" s="6"/>
      <c r="Q279" s="6"/>
    </row>
    <row r="280">
      <c r="A280" s="1" t="s">
        <v>2900</v>
      </c>
      <c r="B280" s="1" t="s">
        <v>2901</v>
      </c>
      <c r="C280" s="1" t="s">
        <v>8</v>
      </c>
      <c r="D280" s="1">
        <v>0.999773561954498</v>
      </c>
      <c r="E280" s="4">
        <f t="shared" si="1"/>
        <v>99.9773562</v>
      </c>
      <c r="F280" s="6"/>
      <c r="G280" s="6"/>
      <c r="H280" s="6"/>
      <c r="I280" s="6"/>
      <c r="J280" s="6"/>
      <c r="K280" s="6"/>
      <c r="L280" s="6"/>
      <c r="M280" s="6"/>
      <c r="N280" s="6"/>
      <c r="O280" s="6"/>
      <c r="P280" s="6"/>
      <c r="Q280" s="6"/>
    </row>
    <row r="281">
      <c r="A281" s="1" t="s">
        <v>2920</v>
      </c>
      <c r="B281" s="1" t="s">
        <v>2921</v>
      </c>
      <c r="C281" s="1" t="s">
        <v>8</v>
      </c>
      <c r="D281" s="1">
        <v>0.926159977912902</v>
      </c>
      <c r="E281" s="4">
        <f t="shared" si="1"/>
        <v>92.61599779</v>
      </c>
      <c r="F281" s="6"/>
      <c r="G281" s="6"/>
      <c r="H281" s="6"/>
      <c r="I281" s="6"/>
      <c r="J281" s="6"/>
      <c r="K281" s="6"/>
      <c r="L281" s="6"/>
      <c r="M281" s="6"/>
      <c r="N281" s="6"/>
      <c r="O281" s="6"/>
      <c r="P281" s="6"/>
      <c r="Q281" s="6"/>
    </row>
    <row r="282">
      <c r="A282" s="1" t="s">
        <v>2932</v>
      </c>
      <c r="B282" s="1" t="s">
        <v>2933</v>
      </c>
      <c r="C282" s="1" t="s">
        <v>8</v>
      </c>
      <c r="D282" s="1">
        <v>0.898729503154754</v>
      </c>
      <c r="E282" s="4">
        <f t="shared" si="1"/>
        <v>89.87295032</v>
      </c>
      <c r="F282" s="6"/>
      <c r="G282" s="6"/>
      <c r="H282" s="6"/>
      <c r="I282" s="6"/>
      <c r="J282" s="6"/>
      <c r="K282" s="6"/>
      <c r="L282" s="6"/>
      <c r="M282" s="6"/>
      <c r="N282" s="6"/>
      <c r="O282" s="6"/>
      <c r="P282" s="6"/>
      <c r="Q282" s="6"/>
    </row>
    <row r="283">
      <c r="A283" s="1" t="s">
        <v>2946</v>
      </c>
      <c r="B283" s="1" t="s">
        <v>2947</v>
      </c>
      <c r="C283" s="1" t="s">
        <v>8</v>
      </c>
      <c r="D283" s="1">
        <v>0.955975770950317</v>
      </c>
      <c r="E283" s="4">
        <f t="shared" si="1"/>
        <v>95.5975771</v>
      </c>
      <c r="F283" s="6"/>
      <c r="G283" s="6"/>
      <c r="H283" s="6"/>
      <c r="I283" s="6"/>
      <c r="J283" s="6"/>
      <c r="K283" s="6"/>
      <c r="L283" s="6"/>
      <c r="M283" s="6"/>
      <c r="N283" s="6"/>
      <c r="O283" s="6"/>
      <c r="P283" s="6"/>
      <c r="Q283" s="6"/>
    </row>
    <row r="284">
      <c r="A284" s="1" t="s">
        <v>2984</v>
      </c>
      <c r="B284" s="1" t="s">
        <v>2985</v>
      </c>
      <c r="C284" s="1" t="s">
        <v>8</v>
      </c>
      <c r="D284" s="1">
        <v>0.799288988113403</v>
      </c>
      <c r="E284" s="4">
        <f t="shared" si="1"/>
        <v>79.92889881</v>
      </c>
      <c r="F284" s="6"/>
      <c r="G284" s="6"/>
      <c r="H284" s="6"/>
      <c r="I284" s="6"/>
      <c r="J284" s="6"/>
      <c r="K284" s="6"/>
      <c r="L284" s="6"/>
      <c r="M284" s="6"/>
      <c r="N284" s="6"/>
      <c r="O284" s="6"/>
      <c r="P284" s="6"/>
      <c r="Q284" s="6"/>
    </row>
    <row r="285">
      <c r="A285" s="1" t="s">
        <v>3002</v>
      </c>
      <c r="B285" s="1" t="s">
        <v>3003</v>
      </c>
      <c r="C285" s="1" t="s">
        <v>8</v>
      </c>
      <c r="D285" s="1">
        <v>0.41109612584114</v>
      </c>
      <c r="E285" s="4">
        <f t="shared" si="1"/>
        <v>41.10961258</v>
      </c>
      <c r="F285" s="6"/>
      <c r="G285" s="6"/>
      <c r="H285" s="6"/>
      <c r="I285" s="6"/>
      <c r="J285" s="6"/>
      <c r="K285" s="6"/>
      <c r="L285" s="6"/>
      <c r="M285" s="6"/>
      <c r="N285" s="6"/>
      <c r="O285" s="6"/>
      <c r="P285" s="6"/>
      <c r="Q285" s="6"/>
    </row>
    <row r="286">
      <c r="A286" s="1" t="s">
        <v>3020</v>
      </c>
      <c r="B286" s="1" t="s">
        <v>3021</v>
      </c>
      <c r="C286" s="1" t="s">
        <v>8</v>
      </c>
      <c r="D286" s="1">
        <v>0.505785942077636</v>
      </c>
      <c r="E286" s="4">
        <f t="shared" si="1"/>
        <v>50.57859421</v>
      </c>
      <c r="F286" s="6"/>
      <c r="G286" s="6"/>
      <c r="H286" s="6"/>
      <c r="I286" s="6"/>
      <c r="J286" s="6"/>
      <c r="K286" s="6"/>
      <c r="L286" s="6"/>
      <c r="M286" s="6"/>
      <c r="N286" s="6"/>
      <c r="O286" s="6"/>
      <c r="P286" s="6"/>
      <c r="Q286" s="6"/>
    </row>
    <row r="287">
      <c r="A287" s="1" t="s">
        <v>3028</v>
      </c>
      <c r="B287" s="1" t="s">
        <v>3029</v>
      </c>
      <c r="C287" s="1" t="s">
        <v>8</v>
      </c>
      <c r="D287" s="1">
        <v>0.935214042663574</v>
      </c>
      <c r="E287" s="4">
        <f t="shared" si="1"/>
        <v>93.52140427</v>
      </c>
      <c r="F287" s="6"/>
      <c r="G287" s="6"/>
      <c r="H287" s="6"/>
      <c r="I287" s="6"/>
      <c r="J287" s="6"/>
      <c r="K287" s="6"/>
      <c r="L287" s="6"/>
      <c r="M287" s="6"/>
      <c r="N287" s="6"/>
      <c r="O287" s="6"/>
      <c r="P287" s="6"/>
      <c r="Q287" s="6"/>
    </row>
    <row r="288">
      <c r="A288" s="1" t="s">
        <v>3038</v>
      </c>
      <c r="B288" s="1" t="s">
        <v>3039</v>
      </c>
      <c r="C288" s="1" t="s">
        <v>8</v>
      </c>
      <c r="D288" s="1">
        <v>0.979549467563629</v>
      </c>
      <c r="E288" s="4">
        <f t="shared" si="1"/>
        <v>97.95494676</v>
      </c>
      <c r="F288" s="6"/>
      <c r="G288" s="6"/>
      <c r="H288" s="6"/>
      <c r="I288" s="6"/>
      <c r="J288" s="6"/>
      <c r="K288" s="6"/>
      <c r="L288" s="6"/>
      <c r="M288" s="6"/>
      <c r="N288" s="6"/>
      <c r="O288" s="6"/>
      <c r="P288" s="6"/>
      <c r="Q288" s="6"/>
    </row>
    <row r="289">
      <c r="A289" s="1" t="s">
        <v>3044</v>
      </c>
      <c r="B289" s="1" t="s">
        <v>3045</v>
      </c>
      <c r="C289" s="1" t="s">
        <v>8</v>
      </c>
      <c r="D289" s="1">
        <v>0.989771783351898</v>
      </c>
      <c r="E289" s="4">
        <f t="shared" si="1"/>
        <v>98.97717834</v>
      </c>
      <c r="F289" s="6"/>
      <c r="G289" s="6"/>
      <c r="H289" s="6"/>
      <c r="I289" s="6"/>
      <c r="J289" s="6"/>
      <c r="K289" s="6"/>
      <c r="L289" s="6"/>
      <c r="M289" s="6"/>
      <c r="N289" s="6"/>
      <c r="O289" s="6"/>
      <c r="P289" s="6"/>
      <c r="Q289" s="6"/>
    </row>
    <row r="290">
      <c r="A290" s="1" t="s">
        <v>3056</v>
      </c>
      <c r="B290" s="1" t="s">
        <v>3057</v>
      </c>
      <c r="C290" s="1" t="s">
        <v>8</v>
      </c>
      <c r="D290" s="1">
        <v>0.999663710594177</v>
      </c>
      <c r="E290" s="4">
        <f t="shared" si="1"/>
        <v>99.96637106</v>
      </c>
      <c r="F290" s="6"/>
      <c r="G290" s="6"/>
      <c r="H290" s="6"/>
      <c r="I290" s="6"/>
      <c r="J290" s="6"/>
      <c r="K290" s="6"/>
      <c r="L290" s="6"/>
      <c r="M290" s="6"/>
      <c r="N290" s="6"/>
      <c r="O290" s="6"/>
      <c r="P290" s="6"/>
      <c r="Q290" s="6"/>
    </row>
    <row r="291">
      <c r="A291" s="1" t="s">
        <v>3058</v>
      </c>
      <c r="B291" s="1" t="s">
        <v>3059</v>
      </c>
      <c r="C291" s="1" t="s">
        <v>8</v>
      </c>
      <c r="D291" s="1">
        <v>0.934593319892883</v>
      </c>
      <c r="E291" s="4">
        <f t="shared" si="1"/>
        <v>93.45933199</v>
      </c>
      <c r="F291" s="6"/>
      <c r="G291" s="6"/>
      <c r="H291" s="6"/>
      <c r="I291" s="6"/>
      <c r="J291" s="6"/>
      <c r="K291" s="6"/>
      <c r="L291" s="6"/>
      <c r="M291" s="6"/>
      <c r="N291" s="6"/>
      <c r="O291" s="6"/>
      <c r="P291" s="6"/>
      <c r="Q291" s="6"/>
    </row>
    <row r="292">
      <c r="A292" s="1" t="s">
        <v>3060</v>
      </c>
      <c r="B292" s="1" t="s">
        <v>3061</v>
      </c>
      <c r="C292" s="1" t="s">
        <v>8</v>
      </c>
      <c r="D292" s="1">
        <v>0.896845340728759</v>
      </c>
      <c r="E292" s="4">
        <f t="shared" si="1"/>
        <v>89.68453407</v>
      </c>
      <c r="F292" s="6"/>
      <c r="G292" s="6"/>
      <c r="H292" s="6"/>
      <c r="I292" s="6"/>
      <c r="J292" s="6"/>
      <c r="K292" s="6"/>
      <c r="L292" s="6"/>
      <c r="M292" s="6"/>
      <c r="N292" s="6"/>
      <c r="O292" s="6"/>
      <c r="P292" s="6"/>
      <c r="Q292" s="6"/>
    </row>
    <row r="293">
      <c r="A293" s="1" t="s">
        <v>3076</v>
      </c>
      <c r="B293" s="1" t="s">
        <v>3077</v>
      </c>
      <c r="C293" s="1" t="s">
        <v>8</v>
      </c>
      <c r="D293" s="1">
        <v>0.996920704841613</v>
      </c>
      <c r="E293" s="4">
        <f t="shared" si="1"/>
        <v>99.69207048</v>
      </c>
      <c r="F293" s="6"/>
      <c r="G293" s="6"/>
      <c r="H293" s="6"/>
      <c r="I293" s="6"/>
      <c r="J293" s="6"/>
      <c r="K293" s="6"/>
      <c r="L293" s="6"/>
      <c r="M293" s="6"/>
      <c r="N293" s="6"/>
      <c r="O293" s="6"/>
      <c r="P293" s="6"/>
      <c r="Q293" s="6"/>
    </row>
    <row r="294">
      <c r="A294" s="1" t="s">
        <v>3090</v>
      </c>
      <c r="B294" s="1" t="s">
        <v>3091</v>
      </c>
      <c r="C294" s="1" t="s">
        <v>8</v>
      </c>
      <c r="D294" s="1">
        <v>0.982527673244476</v>
      </c>
      <c r="E294" s="4">
        <f t="shared" si="1"/>
        <v>98.25276732</v>
      </c>
      <c r="F294" s="6"/>
      <c r="G294" s="6"/>
      <c r="H294" s="6"/>
      <c r="I294" s="6"/>
      <c r="J294" s="6"/>
      <c r="K294" s="6"/>
      <c r="L294" s="6"/>
      <c r="M294" s="6"/>
      <c r="N294" s="6"/>
      <c r="O294" s="6"/>
      <c r="P294" s="6"/>
      <c r="Q294" s="6"/>
    </row>
    <row r="295">
      <c r="A295" s="1" t="s">
        <v>3102</v>
      </c>
      <c r="B295" s="1" t="s">
        <v>3103</v>
      </c>
      <c r="C295" s="1" t="s">
        <v>8</v>
      </c>
      <c r="D295" s="1">
        <v>0.733086287975311</v>
      </c>
      <c r="E295" s="4">
        <f t="shared" si="1"/>
        <v>73.3086288</v>
      </c>
      <c r="F295" s="6"/>
      <c r="G295" s="6"/>
      <c r="H295" s="6"/>
      <c r="I295" s="6"/>
      <c r="J295" s="6"/>
      <c r="K295" s="6"/>
      <c r="L295" s="6"/>
      <c r="M295" s="6"/>
      <c r="N295" s="6"/>
      <c r="O295" s="6"/>
      <c r="P295" s="6"/>
      <c r="Q295" s="6"/>
    </row>
    <row r="296">
      <c r="A296" s="1" t="s">
        <v>3138</v>
      </c>
      <c r="B296" s="1" t="s">
        <v>3139</v>
      </c>
      <c r="C296" s="1" t="s">
        <v>8</v>
      </c>
      <c r="D296" s="1">
        <v>0.675666987895965</v>
      </c>
      <c r="E296" s="4">
        <f t="shared" si="1"/>
        <v>67.56669879</v>
      </c>
      <c r="F296" s="6"/>
      <c r="G296" s="6"/>
      <c r="H296" s="6"/>
      <c r="I296" s="6"/>
      <c r="J296" s="6"/>
      <c r="K296" s="6"/>
      <c r="L296" s="6"/>
      <c r="M296" s="6"/>
      <c r="N296" s="6"/>
      <c r="O296" s="6"/>
      <c r="P296" s="6"/>
      <c r="Q296" s="6"/>
    </row>
    <row r="297">
      <c r="A297" s="1" t="s">
        <v>3170</v>
      </c>
      <c r="B297" s="1" t="s">
        <v>3171</v>
      </c>
      <c r="C297" s="1" t="s">
        <v>8</v>
      </c>
      <c r="D297" s="1">
        <v>0.992049038410186</v>
      </c>
      <c r="E297" s="4">
        <f t="shared" si="1"/>
        <v>99.20490384</v>
      </c>
      <c r="F297" s="6"/>
      <c r="G297" s="6"/>
      <c r="H297" s="6"/>
      <c r="I297" s="6"/>
      <c r="J297" s="6"/>
      <c r="K297" s="6"/>
      <c r="L297" s="6"/>
      <c r="M297" s="6"/>
      <c r="N297" s="6"/>
      <c r="O297" s="6"/>
      <c r="P297" s="6"/>
      <c r="Q297" s="6"/>
    </row>
    <row r="298">
      <c r="A298" s="1" t="s">
        <v>3172</v>
      </c>
      <c r="B298" s="1" t="s">
        <v>3173</v>
      </c>
      <c r="C298" s="1" t="s">
        <v>8</v>
      </c>
      <c r="D298" s="1">
        <v>0.988508999347686</v>
      </c>
      <c r="E298" s="4">
        <f t="shared" si="1"/>
        <v>98.85089993</v>
      </c>
      <c r="F298" s="6"/>
      <c r="G298" s="6"/>
      <c r="H298" s="6"/>
      <c r="I298" s="6"/>
      <c r="J298" s="6"/>
      <c r="K298" s="6"/>
      <c r="L298" s="6"/>
      <c r="M298" s="6"/>
      <c r="N298" s="6"/>
      <c r="O298" s="6"/>
      <c r="P298" s="6"/>
      <c r="Q298" s="6"/>
    </row>
    <row r="299">
      <c r="A299" s="1" t="s">
        <v>3182</v>
      </c>
      <c r="B299" s="1" t="s">
        <v>3183</v>
      </c>
      <c r="C299" s="1" t="s">
        <v>8</v>
      </c>
      <c r="D299" s="1">
        <v>0.865486919879913</v>
      </c>
      <c r="E299" s="4">
        <f t="shared" si="1"/>
        <v>86.54869199</v>
      </c>
      <c r="F299" s="6"/>
      <c r="G299" s="6"/>
      <c r="H299" s="6"/>
      <c r="I299" s="6"/>
      <c r="J299" s="6"/>
      <c r="K299" s="6"/>
      <c r="L299" s="6"/>
      <c r="M299" s="6"/>
      <c r="N299" s="6"/>
      <c r="O299" s="6"/>
      <c r="P299" s="6"/>
      <c r="Q299" s="6"/>
    </row>
    <row r="300">
      <c r="A300" s="1" t="s">
        <v>3194</v>
      </c>
      <c r="B300" s="1" t="s">
        <v>3195</v>
      </c>
      <c r="C300" s="1" t="s">
        <v>8</v>
      </c>
      <c r="D300" s="1">
        <v>0.999539494514465</v>
      </c>
      <c r="E300" s="4">
        <f t="shared" si="1"/>
        <v>99.95394945</v>
      </c>
      <c r="F300" s="6"/>
      <c r="G300" s="6"/>
      <c r="H300" s="6"/>
      <c r="I300" s="6"/>
      <c r="J300" s="6"/>
      <c r="K300" s="6"/>
      <c r="L300" s="6"/>
      <c r="M300" s="6"/>
      <c r="N300" s="6"/>
      <c r="O300" s="6"/>
      <c r="P300" s="6"/>
      <c r="Q300" s="6"/>
    </row>
    <row r="301">
      <c r="A301" s="1" t="s">
        <v>3196</v>
      </c>
      <c r="B301" s="1" t="s">
        <v>3197</v>
      </c>
      <c r="C301" s="1" t="s">
        <v>8</v>
      </c>
      <c r="D301" s="1">
        <v>0.900462985038757</v>
      </c>
      <c r="E301" s="4">
        <f t="shared" si="1"/>
        <v>90.0462985</v>
      </c>
      <c r="F301" s="6"/>
      <c r="G301" s="6"/>
      <c r="H301" s="6"/>
      <c r="I301" s="6"/>
      <c r="J301" s="6"/>
      <c r="K301" s="6"/>
      <c r="L301" s="6"/>
      <c r="M301" s="6"/>
      <c r="N301" s="6"/>
      <c r="O301" s="6"/>
      <c r="P301" s="6"/>
      <c r="Q301" s="6"/>
    </row>
    <row r="302">
      <c r="A302" s="1" t="s">
        <v>3212</v>
      </c>
      <c r="B302" s="1" t="s">
        <v>3213</v>
      </c>
      <c r="C302" s="1" t="s">
        <v>8</v>
      </c>
      <c r="D302" s="1">
        <v>0.999423027038574</v>
      </c>
      <c r="E302" s="4">
        <f t="shared" si="1"/>
        <v>99.9423027</v>
      </c>
      <c r="F302" s="6"/>
      <c r="G302" s="6"/>
      <c r="H302" s="6"/>
      <c r="I302" s="6"/>
      <c r="J302" s="6"/>
      <c r="K302" s="6"/>
      <c r="L302" s="6"/>
      <c r="M302" s="6"/>
      <c r="N302" s="6"/>
      <c r="O302" s="6"/>
      <c r="P302" s="6"/>
      <c r="Q302" s="6"/>
    </row>
    <row r="303">
      <c r="A303" s="1" t="s">
        <v>3234</v>
      </c>
      <c r="B303" s="1" t="s">
        <v>3235</v>
      </c>
      <c r="C303" s="1" t="s">
        <v>8</v>
      </c>
      <c r="D303" s="1">
        <v>0.92935436964035</v>
      </c>
      <c r="E303" s="4">
        <f t="shared" si="1"/>
        <v>92.93543696</v>
      </c>
      <c r="F303" s="6"/>
      <c r="G303" s="6"/>
      <c r="H303" s="6"/>
      <c r="I303" s="6"/>
      <c r="J303" s="6"/>
      <c r="K303" s="6"/>
      <c r="L303" s="6"/>
      <c r="M303" s="6"/>
      <c r="N303" s="6"/>
      <c r="O303" s="6"/>
      <c r="P303" s="6"/>
      <c r="Q303" s="6"/>
    </row>
    <row r="304">
      <c r="A304" s="1" t="s">
        <v>3242</v>
      </c>
      <c r="B304" s="1" t="s">
        <v>3243</v>
      </c>
      <c r="C304" s="1" t="s">
        <v>8</v>
      </c>
      <c r="D304" s="1">
        <v>0.712432384490966</v>
      </c>
      <c r="E304" s="4">
        <f t="shared" si="1"/>
        <v>71.24323845</v>
      </c>
      <c r="F304" s="6"/>
      <c r="G304" s="6"/>
      <c r="H304" s="6"/>
      <c r="I304" s="6"/>
      <c r="J304" s="6"/>
      <c r="K304" s="6"/>
      <c r="L304" s="6"/>
      <c r="M304" s="6"/>
      <c r="N304" s="6"/>
      <c r="O304" s="6"/>
      <c r="P304" s="6"/>
      <c r="Q304" s="6"/>
    </row>
    <row r="305">
      <c r="A305" s="1" t="s">
        <v>3244</v>
      </c>
      <c r="B305" s="1" t="s">
        <v>3245</v>
      </c>
      <c r="C305" s="1" t="s">
        <v>8</v>
      </c>
      <c r="D305" s="1">
        <v>0.979513227939605</v>
      </c>
      <c r="E305" s="4">
        <f t="shared" si="1"/>
        <v>97.95132279</v>
      </c>
      <c r="F305" s="6"/>
      <c r="G305" s="6"/>
      <c r="H305" s="6"/>
      <c r="I305" s="6"/>
      <c r="J305" s="6"/>
      <c r="K305" s="6"/>
      <c r="L305" s="6"/>
      <c r="M305" s="6"/>
      <c r="N305" s="6"/>
      <c r="O305" s="6"/>
      <c r="P305" s="6"/>
      <c r="Q305" s="6"/>
    </row>
    <row r="306">
      <c r="A306" s="1" t="s">
        <v>3248</v>
      </c>
      <c r="B306" s="1" t="s">
        <v>3249</v>
      </c>
      <c r="C306" s="1" t="s">
        <v>8</v>
      </c>
      <c r="D306" s="1">
        <v>0.534189820289611</v>
      </c>
      <c r="E306" s="4">
        <f t="shared" si="1"/>
        <v>53.41898203</v>
      </c>
      <c r="F306" s="6"/>
      <c r="G306" s="6"/>
      <c r="H306" s="6"/>
      <c r="I306" s="6"/>
      <c r="J306" s="6"/>
      <c r="K306" s="6"/>
      <c r="L306" s="6"/>
      <c r="M306" s="6"/>
      <c r="N306" s="6"/>
      <c r="O306" s="6"/>
      <c r="P306" s="6"/>
      <c r="Q306" s="6"/>
    </row>
    <row r="307">
      <c r="A307" s="1" t="s">
        <v>3300</v>
      </c>
      <c r="B307" s="1" t="s">
        <v>3301</v>
      </c>
      <c r="C307" s="1" t="s">
        <v>8</v>
      </c>
      <c r="D307" s="1">
        <v>0.96509838104248</v>
      </c>
      <c r="E307" s="4">
        <f t="shared" si="1"/>
        <v>96.5098381</v>
      </c>
      <c r="F307" s="6"/>
      <c r="G307" s="6"/>
      <c r="H307" s="6"/>
      <c r="I307" s="6"/>
      <c r="J307" s="6"/>
      <c r="K307" s="6"/>
      <c r="L307" s="6"/>
      <c r="M307" s="6"/>
      <c r="N307" s="6"/>
      <c r="O307" s="6"/>
      <c r="P307" s="6"/>
      <c r="Q307" s="6"/>
    </row>
    <row r="308">
      <c r="A308" s="1" t="s">
        <v>3324</v>
      </c>
      <c r="B308" s="1" t="s">
        <v>3325</v>
      </c>
      <c r="C308" s="1" t="s">
        <v>8</v>
      </c>
      <c r="D308" s="1">
        <v>0.992728352546691</v>
      </c>
      <c r="E308" s="4">
        <f t="shared" si="1"/>
        <v>99.27283525</v>
      </c>
      <c r="F308" s="6"/>
      <c r="G308" s="6"/>
      <c r="H308" s="6"/>
      <c r="I308" s="6"/>
      <c r="J308" s="6"/>
      <c r="K308" s="6"/>
      <c r="L308" s="6"/>
      <c r="M308" s="6"/>
      <c r="N308" s="6"/>
      <c r="O308" s="6"/>
      <c r="P308" s="6"/>
      <c r="Q308" s="6"/>
    </row>
    <row r="309">
      <c r="A309" s="1" t="s">
        <v>3330</v>
      </c>
      <c r="B309" s="1" t="s">
        <v>3331</v>
      </c>
      <c r="C309" s="1" t="s">
        <v>8</v>
      </c>
      <c r="D309" s="1">
        <v>0.986197054386138</v>
      </c>
      <c r="E309" s="4">
        <f t="shared" si="1"/>
        <v>98.61970544</v>
      </c>
      <c r="F309" s="6"/>
      <c r="G309" s="6"/>
      <c r="H309" s="6"/>
      <c r="I309" s="6"/>
      <c r="J309" s="6"/>
      <c r="K309" s="6"/>
      <c r="L309" s="6"/>
      <c r="M309" s="6"/>
      <c r="N309" s="6"/>
      <c r="O309" s="6"/>
      <c r="P309" s="6"/>
      <c r="Q309" s="6"/>
    </row>
    <row r="310">
      <c r="A310" s="1" t="s">
        <v>3336</v>
      </c>
      <c r="B310" s="1" t="s">
        <v>3337</v>
      </c>
      <c r="C310" s="1" t="s">
        <v>8</v>
      </c>
      <c r="D310" s="1">
        <v>0.999386310577392</v>
      </c>
      <c r="E310" s="4">
        <f t="shared" si="1"/>
        <v>99.93863106</v>
      </c>
      <c r="F310" s="6"/>
      <c r="G310" s="6"/>
      <c r="H310" s="6"/>
      <c r="I310" s="6"/>
      <c r="J310" s="6"/>
      <c r="K310" s="6"/>
      <c r="L310" s="6"/>
      <c r="M310" s="6"/>
      <c r="N310" s="6"/>
      <c r="O310" s="6"/>
      <c r="P310" s="6"/>
      <c r="Q310" s="6"/>
    </row>
    <row r="311">
      <c r="A311" s="1" t="s">
        <v>3338</v>
      </c>
      <c r="B311" s="1" t="s">
        <v>3339</v>
      </c>
      <c r="C311" s="1" t="s">
        <v>8</v>
      </c>
      <c r="D311" s="1">
        <v>0.579970300197601</v>
      </c>
      <c r="E311" s="4">
        <f t="shared" si="1"/>
        <v>57.99703002</v>
      </c>
      <c r="F311" s="6"/>
      <c r="G311" s="6"/>
      <c r="H311" s="6"/>
      <c r="I311" s="6"/>
      <c r="J311" s="6"/>
      <c r="K311" s="6"/>
      <c r="L311" s="6"/>
      <c r="M311" s="6"/>
      <c r="N311" s="6"/>
      <c r="O311" s="6"/>
      <c r="P311" s="6"/>
      <c r="Q311" s="6"/>
    </row>
    <row r="312">
      <c r="A312" s="1" t="s">
        <v>3370</v>
      </c>
      <c r="B312" s="1" t="s">
        <v>3371</v>
      </c>
      <c r="C312" s="1" t="s">
        <v>8</v>
      </c>
      <c r="D312" s="1">
        <v>0.955457925796508</v>
      </c>
      <c r="E312" s="4">
        <f t="shared" si="1"/>
        <v>95.54579258</v>
      </c>
      <c r="F312" s="6"/>
      <c r="G312" s="6"/>
      <c r="H312" s="6"/>
      <c r="I312" s="6"/>
      <c r="J312" s="6"/>
      <c r="K312" s="6"/>
      <c r="L312" s="6"/>
      <c r="M312" s="6"/>
      <c r="N312" s="6"/>
      <c r="O312" s="6"/>
      <c r="P312" s="6"/>
      <c r="Q312" s="6"/>
    </row>
    <row r="313">
      <c r="A313" s="1" t="s">
        <v>3380</v>
      </c>
      <c r="B313" s="1" t="s">
        <v>3381</v>
      </c>
      <c r="C313" s="1" t="s">
        <v>8</v>
      </c>
      <c r="D313" s="1">
        <v>0.548160254955291</v>
      </c>
      <c r="E313" s="4">
        <f t="shared" si="1"/>
        <v>54.8160255</v>
      </c>
      <c r="F313" s="6"/>
      <c r="G313" s="6"/>
      <c r="H313" s="6"/>
      <c r="I313" s="6"/>
      <c r="J313" s="6"/>
      <c r="K313" s="6"/>
      <c r="L313" s="6"/>
      <c r="M313" s="6"/>
      <c r="N313" s="6"/>
      <c r="O313" s="6"/>
      <c r="P313" s="6"/>
      <c r="Q313" s="6"/>
    </row>
    <row r="314">
      <c r="A314" s="1" t="s">
        <v>3388</v>
      </c>
      <c r="B314" s="1" t="s">
        <v>3389</v>
      </c>
      <c r="C314" s="1" t="s">
        <v>8</v>
      </c>
      <c r="D314" s="1">
        <v>0.722258031368255</v>
      </c>
      <c r="E314" s="4">
        <f t="shared" si="1"/>
        <v>72.22580314</v>
      </c>
      <c r="F314" s="6"/>
      <c r="G314" s="6"/>
      <c r="H314" s="6"/>
      <c r="I314" s="6"/>
      <c r="J314" s="6"/>
      <c r="K314" s="6"/>
      <c r="L314" s="6"/>
      <c r="M314" s="6"/>
      <c r="N314" s="6"/>
      <c r="O314" s="6"/>
      <c r="P314" s="6"/>
      <c r="Q314" s="6"/>
    </row>
    <row r="315">
      <c r="A315" s="1" t="s">
        <v>3394</v>
      </c>
      <c r="B315" s="1" t="s">
        <v>3395</v>
      </c>
      <c r="C315" s="1" t="s">
        <v>8</v>
      </c>
      <c r="D315" s="1">
        <v>0.99790334701538</v>
      </c>
      <c r="E315" s="4">
        <f t="shared" si="1"/>
        <v>99.7903347</v>
      </c>
      <c r="F315" s="6"/>
      <c r="G315" s="6"/>
      <c r="H315" s="6"/>
      <c r="I315" s="6"/>
      <c r="J315" s="6"/>
      <c r="K315" s="6"/>
      <c r="L315" s="6"/>
      <c r="M315" s="6"/>
      <c r="N315" s="6"/>
      <c r="O315" s="6"/>
      <c r="P315" s="6"/>
      <c r="Q315" s="6"/>
    </row>
    <row r="316">
      <c r="A316" s="1" t="s">
        <v>3410</v>
      </c>
      <c r="B316" s="1" t="s">
        <v>3411</v>
      </c>
      <c r="C316" s="1" t="s">
        <v>8</v>
      </c>
      <c r="D316" s="1">
        <v>0.531730055809021</v>
      </c>
      <c r="E316" s="4">
        <f t="shared" si="1"/>
        <v>53.17300558</v>
      </c>
      <c r="F316" s="6"/>
      <c r="G316" s="6"/>
      <c r="H316" s="6"/>
      <c r="I316" s="6"/>
      <c r="J316" s="6"/>
      <c r="K316" s="6"/>
      <c r="L316" s="6"/>
      <c r="M316" s="6"/>
      <c r="N316" s="6"/>
      <c r="O316" s="6"/>
      <c r="P316" s="6"/>
      <c r="Q316" s="6"/>
    </row>
    <row r="317">
      <c r="A317" s="1" t="s">
        <v>3412</v>
      </c>
      <c r="B317" s="1" t="s">
        <v>3413</v>
      </c>
      <c r="C317" s="1" t="s">
        <v>8</v>
      </c>
      <c r="D317" s="1">
        <v>0.605722844600677</v>
      </c>
      <c r="E317" s="4">
        <f t="shared" si="1"/>
        <v>60.57228446</v>
      </c>
      <c r="F317" s="6"/>
      <c r="G317" s="6"/>
      <c r="H317" s="6"/>
      <c r="I317" s="6"/>
      <c r="J317" s="6"/>
      <c r="K317" s="6"/>
      <c r="L317" s="6"/>
      <c r="M317" s="6"/>
      <c r="N317" s="6"/>
      <c r="O317" s="6"/>
      <c r="P317" s="6"/>
      <c r="Q317" s="6"/>
    </row>
    <row r="318">
      <c r="A318" s="1" t="s">
        <v>3426</v>
      </c>
      <c r="B318" s="1" t="s">
        <v>3427</v>
      </c>
      <c r="C318" s="1" t="s">
        <v>8</v>
      </c>
      <c r="D318" s="1">
        <v>0.996035993099212</v>
      </c>
      <c r="E318" s="4">
        <f t="shared" si="1"/>
        <v>99.60359931</v>
      </c>
      <c r="F318" s="6"/>
      <c r="G318" s="6"/>
      <c r="H318" s="6"/>
      <c r="I318" s="6"/>
      <c r="J318" s="6"/>
      <c r="K318" s="6"/>
      <c r="L318" s="6"/>
      <c r="M318" s="6"/>
      <c r="N318" s="6"/>
      <c r="O318" s="6"/>
      <c r="P318" s="6"/>
      <c r="Q318" s="6"/>
    </row>
    <row r="319">
      <c r="A319" s="1" t="s">
        <v>3440</v>
      </c>
      <c r="B319" s="1" t="s">
        <v>3441</v>
      </c>
      <c r="C319" s="1" t="s">
        <v>8</v>
      </c>
      <c r="D319" s="1">
        <v>0.994515717029571</v>
      </c>
      <c r="E319" s="4">
        <f t="shared" si="1"/>
        <v>99.4515717</v>
      </c>
      <c r="F319" s="6"/>
      <c r="G319" s="6"/>
      <c r="H319" s="6"/>
      <c r="I319" s="6"/>
      <c r="J319" s="6"/>
      <c r="K319" s="6"/>
      <c r="L319" s="6"/>
      <c r="M319" s="6"/>
      <c r="N319" s="6"/>
      <c r="O319" s="6"/>
      <c r="P319" s="6"/>
      <c r="Q319" s="6"/>
    </row>
    <row r="320">
      <c r="A320" s="1" t="s">
        <v>3450</v>
      </c>
      <c r="B320" s="1" t="s">
        <v>3451</v>
      </c>
      <c r="C320" s="1" t="s">
        <v>8</v>
      </c>
      <c r="D320" s="1">
        <v>0.626794874668121</v>
      </c>
      <c r="E320" s="4">
        <f t="shared" si="1"/>
        <v>62.67948747</v>
      </c>
      <c r="F320" s="6"/>
      <c r="G320" s="6"/>
      <c r="H320" s="6"/>
      <c r="I320" s="6"/>
      <c r="J320" s="6"/>
      <c r="K320" s="6"/>
      <c r="L320" s="6"/>
      <c r="M320" s="6"/>
      <c r="N320" s="6"/>
      <c r="O320" s="6"/>
      <c r="P320" s="6"/>
      <c r="Q320" s="6"/>
    </row>
    <row r="321">
      <c r="A321" s="1" t="s">
        <v>3462</v>
      </c>
      <c r="B321" s="1" t="s">
        <v>3463</v>
      </c>
      <c r="C321" s="1" t="s">
        <v>8</v>
      </c>
      <c r="D321" s="1">
        <v>0.865569233894348</v>
      </c>
      <c r="E321" s="4">
        <f t="shared" si="1"/>
        <v>86.55692339</v>
      </c>
      <c r="F321" s="6"/>
      <c r="G321" s="6"/>
      <c r="H321" s="6"/>
      <c r="I321" s="6"/>
      <c r="J321" s="6"/>
      <c r="K321" s="6"/>
      <c r="L321" s="6"/>
      <c r="M321" s="6"/>
      <c r="N321" s="6"/>
      <c r="O321" s="6"/>
      <c r="P321" s="6"/>
      <c r="Q321" s="6"/>
    </row>
    <row r="322">
      <c r="A322" s="1" t="s">
        <v>3474</v>
      </c>
      <c r="B322" s="1" t="s">
        <v>3475</v>
      </c>
      <c r="C322" s="1" t="s">
        <v>8</v>
      </c>
      <c r="D322" s="1">
        <v>0.987089693546295</v>
      </c>
      <c r="E322" s="4">
        <f t="shared" si="1"/>
        <v>98.70896935</v>
      </c>
      <c r="F322" s="6"/>
      <c r="G322" s="6"/>
      <c r="H322" s="6"/>
      <c r="I322" s="6"/>
      <c r="J322" s="6"/>
      <c r="K322" s="6"/>
      <c r="L322" s="6"/>
      <c r="M322" s="6"/>
      <c r="N322" s="6"/>
      <c r="O322" s="6"/>
      <c r="P322" s="6"/>
      <c r="Q322" s="6"/>
    </row>
    <row r="323">
      <c r="A323" s="1" t="s">
        <v>3476</v>
      </c>
      <c r="B323" s="1" t="s">
        <v>3477</v>
      </c>
      <c r="C323" s="1" t="s">
        <v>8</v>
      </c>
      <c r="D323" s="1">
        <v>0.47866752743721</v>
      </c>
      <c r="E323" s="4">
        <f t="shared" si="1"/>
        <v>47.86675274</v>
      </c>
      <c r="F323" s="6"/>
      <c r="G323" s="6"/>
      <c r="H323" s="6"/>
      <c r="I323" s="6"/>
      <c r="J323" s="6"/>
      <c r="K323" s="6"/>
      <c r="L323" s="6"/>
      <c r="M323" s="6"/>
      <c r="N323" s="6"/>
      <c r="O323" s="6"/>
      <c r="P323" s="6"/>
      <c r="Q323" s="6"/>
    </row>
    <row r="324">
      <c r="A324" s="1" t="s">
        <v>3492</v>
      </c>
      <c r="B324" s="1" t="s">
        <v>3493</v>
      </c>
      <c r="C324" s="1" t="s">
        <v>8</v>
      </c>
      <c r="D324" s="1">
        <v>0.514835834503173</v>
      </c>
      <c r="E324" s="4">
        <f t="shared" si="1"/>
        <v>51.48358345</v>
      </c>
      <c r="F324" s="6"/>
      <c r="G324" s="6"/>
      <c r="H324" s="6"/>
      <c r="I324" s="6"/>
      <c r="J324" s="6"/>
      <c r="K324" s="6"/>
      <c r="L324" s="6"/>
      <c r="M324" s="6"/>
      <c r="N324" s="6"/>
      <c r="O324" s="6"/>
      <c r="P324" s="6"/>
      <c r="Q324" s="6"/>
    </row>
    <row r="325">
      <c r="A325" s="1" t="s">
        <v>3500</v>
      </c>
      <c r="B325" s="1" t="s">
        <v>3501</v>
      </c>
      <c r="C325" s="1" t="s">
        <v>8</v>
      </c>
      <c r="D325" s="1">
        <v>0.716801524162292</v>
      </c>
      <c r="E325" s="4">
        <f t="shared" si="1"/>
        <v>71.68015242</v>
      </c>
      <c r="F325" s="6"/>
      <c r="G325" s="6"/>
      <c r="H325" s="6"/>
      <c r="I325" s="6"/>
      <c r="J325" s="6"/>
      <c r="K325" s="6"/>
      <c r="L325" s="6"/>
      <c r="M325" s="6"/>
      <c r="N325" s="6"/>
      <c r="O325" s="6"/>
      <c r="P325" s="6"/>
      <c r="Q325" s="6"/>
    </row>
    <row r="326">
      <c r="A326" s="1" t="s">
        <v>3508</v>
      </c>
      <c r="B326" s="1" t="s">
        <v>3509</v>
      </c>
      <c r="C326" s="1" t="s">
        <v>8</v>
      </c>
      <c r="D326" s="1">
        <v>0.999855160713195</v>
      </c>
      <c r="E326" s="4">
        <f t="shared" si="1"/>
        <v>99.98551607</v>
      </c>
      <c r="F326" s="6"/>
      <c r="G326" s="6"/>
      <c r="H326" s="6"/>
      <c r="I326" s="6"/>
      <c r="J326" s="6"/>
      <c r="K326" s="6"/>
      <c r="L326" s="6"/>
      <c r="M326" s="6"/>
      <c r="N326" s="6"/>
      <c r="O326" s="6"/>
      <c r="P326" s="6"/>
      <c r="Q326" s="6"/>
    </row>
    <row r="327">
      <c r="A327" s="1" t="s">
        <v>3510</v>
      </c>
      <c r="B327" s="1" t="s">
        <v>3511</v>
      </c>
      <c r="C327" s="1" t="s">
        <v>8</v>
      </c>
      <c r="D327" s="1">
        <v>0.930089175701141</v>
      </c>
      <c r="E327" s="4">
        <f t="shared" si="1"/>
        <v>93.00891757</v>
      </c>
      <c r="F327" s="6"/>
      <c r="G327" s="6"/>
      <c r="H327" s="6"/>
      <c r="I327" s="6"/>
      <c r="J327" s="6"/>
      <c r="K327" s="6"/>
      <c r="L327" s="6"/>
      <c r="M327" s="6"/>
      <c r="N327" s="6"/>
      <c r="O327" s="6"/>
      <c r="P327" s="6"/>
      <c r="Q327" s="6"/>
    </row>
    <row r="328">
      <c r="A328" s="1" t="s">
        <v>3530</v>
      </c>
      <c r="B328" s="1" t="s">
        <v>3531</v>
      </c>
      <c r="C328" s="1" t="s">
        <v>8</v>
      </c>
      <c r="D328" s="1">
        <v>0.902579605579376</v>
      </c>
      <c r="E328" s="4">
        <f t="shared" si="1"/>
        <v>90.25796056</v>
      </c>
      <c r="F328" s="6"/>
      <c r="G328" s="6"/>
      <c r="H328" s="6"/>
      <c r="I328" s="6"/>
      <c r="J328" s="6"/>
      <c r="K328" s="6"/>
      <c r="L328" s="6"/>
      <c r="M328" s="6"/>
      <c r="N328" s="6"/>
      <c r="O328" s="6"/>
      <c r="P328" s="6"/>
      <c r="Q328" s="6"/>
    </row>
    <row r="329">
      <c r="A329" s="1" t="s">
        <v>3538</v>
      </c>
      <c r="B329" s="1" t="s">
        <v>3539</v>
      </c>
      <c r="C329" s="1" t="s">
        <v>8</v>
      </c>
      <c r="D329" s="1">
        <v>0.999565660953521</v>
      </c>
      <c r="E329" s="4">
        <f t="shared" si="1"/>
        <v>99.9565661</v>
      </c>
      <c r="F329" s="6"/>
      <c r="G329" s="6"/>
      <c r="H329" s="6"/>
      <c r="I329" s="6"/>
      <c r="J329" s="6"/>
      <c r="K329" s="6"/>
      <c r="L329" s="6"/>
      <c r="M329" s="6"/>
      <c r="N329" s="6"/>
      <c r="O329" s="6"/>
      <c r="P329" s="6"/>
      <c r="Q329" s="6"/>
    </row>
    <row r="330">
      <c r="A330" s="1" t="s">
        <v>3540</v>
      </c>
      <c r="B330" s="1" t="s">
        <v>3541</v>
      </c>
      <c r="C330" s="1" t="s">
        <v>8</v>
      </c>
      <c r="D330" s="1">
        <v>0.999289870262146</v>
      </c>
      <c r="E330" s="4">
        <f t="shared" si="1"/>
        <v>99.92898703</v>
      </c>
      <c r="F330" s="6"/>
      <c r="G330" s="6"/>
      <c r="H330" s="6"/>
      <c r="I330" s="6"/>
      <c r="J330" s="6"/>
      <c r="K330" s="6"/>
      <c r="L330" s="6"/>
      <c r="M330" s="6"/>
      <c r="N330" s="6"/>
      <c r="O330" s="6"/>
      <c r="P330" s="6"/>
      <c r="Q330" s="6"/>
    </row>
    <row r="331">
      <c r="A331" s="1" t="s">
        <v>3546</v>
      </c>
      <c r="B331" s="1" t="s">
        <v>3547</v>
      </c>
      <c r="C331" s="1" t="s">
        <v>8</v>
      </c>
      <c r="D331" s="1">
        <v>0.723480820655822</v>
      </c>
      <c r="E331" s="4">
        <f t="shared" si="1"/>
        <v>72.34808207</v>
      </c>
      <c r="F331" s="6"/>
      <c r="G331" s="6"/>
      <c r="H331" s="6"/>
      <c r="I331" s="6"/>
      <c r="J331" s="6"/>
      <c r="K331" s="6"/>
      <c r="L331" s="6"/>
      <c r="M331" s="6"/>
      <c r="N331" s="6"/>
      <c r="O331" s="6"/>
      <c r="P331" s="6"/>
      <c r="Q331" s="6"/>
    </row>
    <row r="332">
      <c r="A332" s="1" t="s">
        <v>3550</v>
      </c>
      <c r="B332" s="1" t="s">
        <v>3551</v>
      </c>
      <c r="C332" s="1" t="s">
        <v>8</v>
      </c>
      <c r="D332" s="1">
        <v>0.999729931354522</v>
      </c>
      <c r="E332" s="4">
        <f t="shared" si="1"/>
        <v>99.97299314</v>
      </c>
      <c r="F332" s="6"/>
      <c r="G332" s="6"/>
      <c r="H332" s="6"/>
      <c r="I332" s="6"/>
      <c r="J332" s="6"/>
      <c r="K332" s="6"/>
      <c r="L332" s="6"/>
      <c r="M332" s="6"/>
      <c r="N332" s="6"/>
      <c r="O332" s="6"/>
      <c r="P332" s="6"/>
      <c r="Q332" s="6"/>
    </row>
    <row r="333">
      <c r="A333" s="1" t="s">
        <v>3552</v>
      </c>
      <c r="B333" s="1" t="s">
        <v>3553</v>
      </c>
      <c r="C333" s="1" t="s">
        <v>8</v>
      </c>
      <c r="D333" s="1">
        <v>0.999610841274261</v>
      </c>
      <c r="E333" s="4">
        <f t="shared" si="1"/>
        <v>99.96108413</v>
      </c>
      <c r="F333" s="6"/>
      <c r="G333" s="6"/>
      <c r="H333" s="6"/>
      <c r="I333" s="6"/>
      <c r="J333" s="6"/>
      <c r="K333" s="6"/>
      <c r="L333" s="6"/>
      <c r="M333" s="6"/>
      <c r="N333" s="6"/>
      <c r="O333" s="6"/>
      <c r="P333" s="6"/>
      <c r="Q333" s="6"/>
    </row>
    <row r="334">
      <c r="A334" s="1" t="s">
        <v>3566</v>
      </c>
      <c r="B334" s="1" t="s">
        <v>3567</v>
      </c>
      <c r="C334" s="1" t="s">
        <v>8</v>
      </c>
      <c r="D334" s="1">
        <v>0.706525087356567</v>
      </c>
      <c r="E334" s="4">
        <f t="shared" si="1"/>
        <v>70.65250874</v>
      </c>
      <c r="F334" s="6"/>
      <c r="G334" s="6"/>
      <c r="H334" s="6"/>
      <c r="I334" s="6"/>
      <c r="J334" s="6"/>
      <c r="K334" s="6"/>
      <c r="L334" s="6"/>
      <c r="M334" s="6"/>
      <c r="N334" s="6"/>
      <c r="O334" s="6"/>
      <c r="P334" s="6"/>
      <c r="Q334" s="6"/>
    </row>
    <row r="335">
      <c r="A335" s="1" t="s">
        <v>3604</v>
      </c>
      <c r="B335" s="1" t="s">
        <v>3605</v>
      </c>
      <c r="C335" s="1" t="s">
        <v>8</v>
      </c>
      <c r="D335" s="1">
        <v>0.998198807239532</v>
      </c>
      <c r="E335" s="4">
        <f t="shared" si="1"/>
        <v>99.81988072</v>
      </c>
      <c r="F335" s="6"/>
      <c r="G335" s="6"/>
      <c r="H335" s="6"/>
      <c r="I335" s="6"/>
      <c r="J335" s="6"/>
      <c r="K335" s="6"/>
      <c r="L335" s="6"/>
      <c r="M335" s="6"/>
      <c r="N335" s="6"/>
      <c r="O335" s="6"/>
      <c r="P335" s="6"/>
      <c r="Q335" s="6"/>
    </row>
    <row r="336">
      <c r="A336" s="1" t="s">
        <v>3622</v>
      </c>
      <c r="B336" s="1" t="s">
        <v>3623</v>
      </c>
      <c r="C336" s="1" t="s">
        <v>8</v>
      </c>
      <c r="D336" s="1">
        <v>0.999662041664123</v>
      </c>
      <c r="E336" s="4">
        <f t="shared" si="1"/>
        <v>99.96620417</v>
      </c>
      <c r="F336" s="6"/>
      <c r="G336" s="6"/>
      <c r="H336" s="6"/>
      <c r="I336" s="6"/>
      <c r="J336" s="6"/>
      <c r="K336" s="6"/>
      <c r="L336" s="6"/>
      <c r="M336" s="6"/>
      <c r="N336" s="6"/>
      <c r="O336" s="6"/>
      <c r="P336" s="6"/>
      <c r="Q336" s="6"/>
    </row>
    <row r="337">
      <c r="A337" s="1" t="s">
        <v>3628</v>
      </c>
      <c r="B337" s="1" t="s">
        <v>3629</v>
      </c>
      <c r="C337" s="1" t="s">
        <v>8</v>
      </c>
      <c r="D337" s="1">
        <v>0.926719844341278</v>
      </c>
      <c r="E337" s="4">
        <f t="shared" si="1"/>
        <v>92.67198443</v>
      </c>
      <c r="F337" s="6"/>
      <c r="G337" s="6"/>
      <c r="H337" s="6"/>
      <c r="I337" s="6"/>
      <c r="J337" s="6"/>
      <c r="K337" s="6"/>
      <c r="L337" s="6"/>
      <c r="M337" s="6"/>
      <c r="N337" s="6"/>
      <c r="O337" s="6"/>
      <c r="P337" s="6"/>
      <c r="Q337" s="6"/>
    </row>
    <row r="338">
      <c r="A338" s="1" t="s">
        <v>3652</v>
      </c>
      <c r="B338" s="1" t="s">
        <v>3653</v>
      </c>
      <c r="C338" s="1" t="s">
        <v>8</v>
      </c>
      <c r="D338" s="1">
        <v>0.816728770732879</v>
      </c>
      <c r="E338" s="4">
        <f t="shared" si="1"/>
        <v>81.67287707</v>
      </c>
      <c r="F338" s="6"/>
      <c r="G338" s="6"/>
      <c r="H338" s="6"/>
      <c r="I338" s="6"/>
      <c r="J338" s="6"/>
      <c r="K338" s="6"/>
      <c r="L338" s="6"/>
      <c r="M338" s="6"/>
      <c r="N338" s="6"/>
      <c r="O338" s="6"/>
      <c r="P338" s="6"/>
      <c r="Q338" s="6"/>
    </row>
    <row r="339">
      <c r="A339" s="1" t="s">
        <v>3654</v>
      </c>
      <c r="B339" s="1" t="s">
        <v>3655</v>
      </c>
      <c r="C339" s="1" t="s">
        <v>8</v>
      </c>
      <c r="D339" s="1">
        <v>0.652626693248748</v>
      </c>
      <c r="E339" s="4">
        <f t="shared" si="1"/>
        <v>65.26266932</v>
      </c>
      <c r="F339" s="6"/>
      <c r="G339" s="6"/>
      <c r="H339" s="6"/>
      <c r="I339" s="6"/>
      <c r="J339" s="6"/>
      <c r="K339" s="6"/>
      <c r="L339" s="6"/>
      <c r="M339" s="6"/>
      <c r="N339" s="6"/>
      <c r="O339" s="6"/>
      <c r="P339" s="6"/>
      <c r="Q339" s="6"/>
    </row>
    <row r="340">
      <c r="A340" s="1" t="s">
        <v>3678</v>
      </c>
      <c r="B340" s="1" t="s">
        <v>3679</v>
      </c>
      <c r="C340" s="1" t="s">
        <v>8</v>
      </c>
      <c r="D340" s="1">
        <v>0.995499670505523</v>
      </c>
      <c r="E340" s="4">
        <f t="shared" si="1"/>
        <v>99.54996705</v>
      </c>
      <c r="F340" s="6"/>
      <c r="G340" s="6"/>
      <c r="H340" s="6"/>
      <c r="I340" s="6"/>
      <c r="J340" s="6"/>
      <c r="K340" s="6"/>
      <c r="L340" s="6"/>
      <c r="M340" s="6"/>
      <c r="N340" s="6"/>
      <c r="O340" s="6"/>
      <c r="P340" s="6"/>
      <c r="Q340" s="6"/>
    </row>
    <row r="341">
      <c r="A341" s="1" t="s">
        <v>3702</v>
      </c>
      <c r="B341" s="1" t="s">
        <v>3703</v>
      </c>
      <c r="C341" s="1" t="s">
        <v>8</v>
      </c>
      <c r="D341" s="1">
        <v>0.999690413475036</v>
      </c>
      <c r="E341" s="4">
        <f t="shared" si="1"/>
        <v>99.96904135</v>
      </c>
      <c r="F341" s="6"/>
      <c r="G341" s="6"/>
      <c r="H341" s="6"/>
      <c r="I341" s="6"/>
      <c r="J341" s="6"/>
      <c r="K341" s="6"/>
      <c r="L341" s="6"/>
      <c r="M341" s="6"/>
      <c r="N341" s="6"/>
      <c r="O341" s="6"/>
      <c r="P341" s="6"/>
      <c r="Q341" s="6"/>
    </row>
    <row r="342">
      <c r="A342" s="1" t="s">
        <v>3716</v>
      </c>
      <c r="B342" s="1" t="s">
        <v>3717</v>
      </c>
      <c r="C342" s="1" t="s">
        <v>8</v>
      </c>
      <c r="D342" s="1">
        <v>0.65620994567871</v>
      </c>
      <c r="E342" s="4">
        <f t="shared" si="1"/>
        <v>65.62099457</v>
      </c>
      <c r="F342" s="6"/>
      <c r="G342" s="6"/>
      <c r="H342" s="6"/>
      <c r="I342" s="6"/>
      <c r="J342" s="6"/>
      <c r="K342" s="6"/>
      <c r="L342" s="6"/>
      <c r="M342" s="6"/>
      <c r="N342" s="6"/>
      <c r="O342" s="6"/>
      <c r="P342" s="6"/>
      <c r="Q342" s="6"/>
    </row>
    <row r="343">
      <c r="A343" s="1" t="s">
        <v>3718</v>
      </c>
      <c r="B343" s="1" t="s">
        <v>3719</v>
      </c>
      <c r="C343" s="1" t="s">
        <v>8</v>
      </c>
      <c r="D343" s="1">
        <v>0.999769747257232</v>
      </c>
      <c r="E343" s="4">
        <f t="shared" si="1"/>
        <v>99.97697473</v>
      </c>
      <c r="F343" s="6"/>
      <c r="G343" s="6"/>
      <c r="H343" s="6"/>
      <c r="I343" s="6"/>
      <c r="J343" s="6"/>
      <c r="K343" s="6"/>
      <c r="L343" s="6"/>
      <c r="M343" s="6"/>
      <c r="N343" s="6"/>
      <c r="O343" s="6"/>
      <c r="P343" s="6"/>
      <c r="Q343" s="6"/>
    </row>
    <row r="344">
      <c r="A344" s="1" t="s">
        <v>3726</v>
      </c>
      <c r="B344" s="1" t="s">
        <v>3727</v>
      </c>
      <c r="C344" s="1" t="s">
        <v>8</v>
      </c>
      <c r="D344" s="1">
        <v>0.99226176738739</v>
      </c>
      <c r="E344" s="4">
        <f t="shared" si="1"/>
        <v>99.22617674</v>
      </c>
      <c r="F344" s="6"/>
      <c r="G344" s="6"/>
      <c r="H344" s="6"/>
      <c r="I344" s="6"/>
      <c r="J344" s="6"/>
      <c r="K344" s="6"/>
      <c r="L344" s="6"/>
      <c r="M344" s="6"/>
      <c r="N344" s="6"/>
      <c r="O344" s="6"/>
      <c r="P344" s="6"/>
      <c r="Q344" s="6"/>
    </row>
    <row r="345">
      <c r="A345" s="1" t="s">
        <v>3732</v>
      </c>
      <c r="B345" s="1" t="s">
        <v>3733</v>
      </c>
      <c r="C345" s="1" t="s">
        <v>8</v>
      </c>
      <c r="D345" s="1">
        <v>0.555581629276275</v>
      </c>
      <c r="E345" s="4">
        <f t="shared" si="1"/>
        <v>55.55816293</v>
      </c>
      <c r="F345" s="6"/>
      <c r="G345" s="6"/>
      <c r="H345" s="6"/>
      <c r="I345" s="6"/>
      <c r="J345" s="6"/>
      <c r="K345" s="6"/>
      <c r="L345" s="6"/>
      <c r="M345" s="6"/>
      <c r="N345" s="6"/>
      <c r="O345" s="6"/>
      <c r="P345" s="6"/>
      <c r="Q345" s="6"/>
    </row>
    <row r="346">
      <c r="A346" s="1" t="s">
        <v>3756</v>
      </c>
      <c r="B346" s="1" t="s">
        <v>3757</v>
      </c>
      <c r="C346" s="1" t="s">
        <v>8</v>
      </c>
      <c r="D346" s="1">
        <v>0.989937663078308</v>
      </c>
      <c r="E346" s="4">
        <f t="shared" si="1"/>
        <v>98.99376631</v>
      </c>
      <c r="F346" s="6"/>
      <c r="G346" s="6"/>
      <c r="H346" s="6"/>
      <c r="I346" s="6"/>
      <c r="J346" s="6"/>
      <c r="K346" s="6"/>
      <c r="L346" s="6"/>
      <c r="M346" s="6"/>
      <c r="N346" s="6"/>
      <c r="O346" s="6"/>
      <c r="P346" s="6"/>
      <c r="Q346" s="6"/>
    </row>
    <row r="347">
      <c r="A347" s="1" t="s">
        <v>3758</v>
      </c>
      <c r="B347" s="1" t="s">
        <v>3759</v>
      </c>
      <c r="C347" s="1" t="s">
        <v>8</v>
      </c>
      <c r="D347" s="1">
        <v>0.550992250442504</v>
      </c>
      <c r="E347" s="4">
        <f t="shared" si="1"/>
        <v>55.09922504</v>
      </c>
      <c r="F347" s="6"/>
      <c r="G347" s="6"/>
      <c r="H347" s="6"/>
      <c r="I347" s="6"/>
      <c r="J347" s="6"/>
      <c r="K347" s="6"/>
      <c r="L347" s="6"/>
      <c r="M347" s="6"/>
      <c r="N347" s="6"/>
      <c r="O347" s="6"/>
      <c r="P347" s="6"/>
      <c r="Q347" s="6"/>
    </row>
    <row r="348">
      <c r="A348" s="1" t="s">
        <v>3826</v>
      </c>
      <c r="B348" s="1" t="s">
        <v>3827</v>
      </c>
      <c r="C348" s="1" t="s">
        <v>8</v>
      </c>
      <c r="D348" s="1">
        <v>0.970476746559143</v>
      </c>
      <c r="E348" s="4">
        <f t="shared" si="1"/>
        <v>97.04767466</v>
      </c>
      <c r="F348" s="6"/>
      <c r="G348" s="6"/>
      <c r="H348" s="6"/>
      <c r="I348" s="6"/>
      <c r="J348" s="6"/>
      <c r="K348" s="6"/>
      <c r="L348" s="6"/>
      <c r="M348" s="6"/>
      <c r="N348" s="6"/>
      <c r="O348" s="6"/>
      <c r="P348" s="6"/>
      <c r="Q348" s="6"/>
    </row>
    <row r="349">
      <c r="A349" s="1" t="s">
        <v>3832</v>
      </c>
      <c r="B349" s="1" t="s">
        <v>3833</v>
      </c>
      <c r="C349" s="1" t="s">
        <v>8</v>
      </c>
      <c r="D349" s="1">
        <v>0.814861953258514</v>
      </c>
      <c r="E349" s="4">
        <f t="shared" si="1"/>
        <v>81.48619533</v>
      </c>
      <c r="F349" s="6"/>
      <c r="G349" s="6"/>
      <c r="H349" s="6"/>
      <c r="I349" s="6"/>
      <c r="J349" s="6"/>
      <c r="K349" s="6"/>
      <c r="L349" s="6"/>
      <c r="M349" s="6"/>
      <c r="N349" s="6"/>
      <c r="O349" s="6"/>
      <c r="P349" s="6"/>
      <c r="Q349" s="6"/>
    </row>
    <row r="350">
      <c r="A350" s="1" t="s">
        <v>3842</v>
      </c>
      <c r="B350" s="1" t="s">
        <v>3843</v>
      </c>
      <c r="C350" s="1" t="s">
        <v>8</v>
      </c>
      <c r="D350" s="1">
        <v>0.987089335918426</v>
      </c>
      <c r="E350" s="4">
        <f t="shared" si="1"/>
        <v>98.70893359</v>
      </c>
      <c r="F350" s="6"/>
      <c r="G350" s="6"/>
      <c r="H350" s="6"/>
      <c r="I350" s="6"/>
      <c r="J350" s="6"/>
      <c r="K350" s="6"/>
      <c r="L350" s="6"/>
      <c r="M350" s="6"/>
      <c r="N350" s="6"/>
      <c r="O350" s="6"/>
      <c r="P350" s="6"/>
      <c r="Q350" s="6"/>
    </row>
    <row r="351">
      <c r="A351" s="1" t="s">
        <v>3848</v>
      </c>
      <c r="B351" s="1" t="s">
        <v>3849</v>
      </c>
      <c r="C351" s="1" t="s">
        <v>8</v>
      </c>
      <c r="D351" s="1">
        <v>0.970485746860504</v>
      </c>
      <c r="E351" s="4">
        <f t="shared" si="1"/>
        <v>97.04857469</v>
      </c>
      <c r="F351" s="6"/>
      <c r="G351" s="6"/>
      <c r="H351" s="6"/>
      <c r="I351" s="6"/>
      <c r="J351" s="6"/>
      <c r="K351" s="6"/>
      <c r="L351" s="6"/>
      <c r="M351" s="6"/>
      <c r="N351" s="6"/>
      <c r="O351" s="6"/>
      <c r="P351" s="6"/>
      <c r="Q351" s="6"/>
    </row>
    <row r="352">
      <c r="A352" s="1" t="s">
        <v>3868</v>
      </c>
      <c r="B352" s="1" t="s">
        <v>3869</v>
      </c>
      <c r="C352" s="1" t="s">
        <v>8</v>
      </c>
      <c r="D352" s="1">
        <v>0.993590235710144</v>
      </c>
      <c r="E352" s="4">
        <f t="shared" si="1"/>
        <v>99.35902357</v>
      </c>
      <c r="F352" s="6"/>
      <c r="G352" s="6"/>
      <c r="H352" s="6"/>
      <c r="I352" s="6"/>
      <c r="J352" s="6"/>
      <c r="K352" s="6"/>
      <c r="L352" s="6"/>
      <c r="M352" s="6"/>
      <c r="N352" s="6"/>
      <c r="O352" s="6"/>
      <c r="P352" s="6"/>
      <c r="Q352" s="6"/>
    </row>
    <row r="353">
      <c r="A353" s="1" t="s">
        <v>3884</v>
      </c>
      <c r="B353" s="1" t="s">
        <v>3885</v>
      </c>
      <c r="C353" s="1" t="s">
        <v>8</v>
      </c>
      <c r="D353" s="1">
        <v>0.685623705387115</v>
      </c>
      <c r="E353" s="4">
        <f t="shared" si="1"/>
        <v>68.56237054</v>
      </c>
      <c r="F353" s="6"/>
      <c r="G353" s="6"/>
      <c r="H353" s="6"/>
      <c r="I353" s="6"/>
      <c r="J353" s="6"/>
      <c r="K353" s="6"/>
      <c r="L353" s="6"/>
      <c r="M353" s="6"/>
      <c r="N353" s="6"/>
      <c r="O353" s="6"/>
      <c r="P353" s="6"/>
      <c r="Q353" s="6"/>
    </row>
    <row r="354">
      <c r="A354" s="1" t="s">
        <v>3916</v>
      </c>
      <c r="B354" s="1" t="s">
        <v>3917</v>
      </c>
      <c r="C354" s="1" t="s">
        <v>8</v>
      </c>
      <c r="D354" s="1">
        <v>0.997575104236602</v>
      </c>
      <c r="E354" s="4">
        <f t="shared" si="1"/>
        <v>99.75751042</v>
      </c>
      <c r="F354" s="6"/>
      <c r="G354" s="6"/>
      <c r="H354" s="6"/>
      <c r="I354" s="6"/>
      <c r="J354" s="6"/>
      <c r="K354" s="6"/>
      <c r="L354" s="6"/>
      <c r="M354" s="6"/>
      <c r="N354" s="6"/>
      <c r="O354" s="6"/>
      <c r="P354" s="6"/>
      <c r="Q354" s="6"/>
    </row>
    <row r="355">
      <c r="A355" s="1" t="s">
        <v>3922</v>
      </c>
      <c r="B355" s="1" t="s">
        <v>3923</v>
      </c>
      <c r="C355" s="1" t="s">
        <v>8</v>
      </c>
      <c r="D355" s="1">
        <v>0.999353110790252</v>
      </c>
      <c r="E355" s="4">
        <f t="shared" si="1"/>
        <v>99.93531108</v>
      </c>
      <c r="F355" s="6"/>
      <c r="G355" s="6"/>
      <c r="H355" s="6"/>
      <c r="I355" s="6"/>
      <c r="J355" s="6"/>
      <c r="K355" s="6"/>
      <c r="L355" s="6"/>
      <c r="M355" s="6"/>
      <c r="N355" s="6"/>
      <c r="O355" s="6"/>
      <c r="P355" s="6"/>
      <c r="Q355" s="6"/>
    </row>
    <row r="356">
      <c r="A356" s="1" t="s">
        <v>3932</v>
      </c>
      <c r="B356" s="1" t="s">
        <v>3933</v>
      </c>
      <c r="C356" s="1" t="s">
        <v>8</v>
      </c>
      <c r="D356" s="1">
        <v>0.986230790615081</v>
      </c>
      <c r="E356" s="4">
        <f t="shared" si="1"/>
        <v>98.62307906</v>
      </c>
      <c r="F356" s="6"/>
      <c r="G356" s="6"/>
      <c r="H356" s="6"/>
      <c r="I356" s="6"/>
      <c r="J356" s="6"/>
      <c r="K356" s="6"/>
      <c r="L356" s="6"/>
      <c r="M356" s="6"/>
      <c r="N356" s="6"/>
      <c r="O356" s="6"/>
      <c r="P356" s="6"/>
      <c r="Q356" s="6"/>
    </row>
    <row r="357">
      <c r="A357" s="1" t="s">
        <v>3934</v>
      </c>
      <c r="B357" s="1" t="s">
        <v>3935</v>
      </c>
      <c r="C357" s="1" t="s">
        <v>8</v>
      </c>
      <c r="D357" s="1">
        <v>0.955158531665802</v>
      </c>
      <c r="E357" s="4">
        <f t="shared" si="1"/>
        <v>95.51585317</v>
      </c>
      <c r="F357" s="6"/>
      <c r="G357" s="6"/>
      <c r="H357" s="6"/>
      <c r="I357" s="6"/>
      <c r="J357" s="6"/>
      <c r="K357" s="6"/>
      <c r="L357" s="6"/>
      <c r="M357" s="6"/>
      <c r="N357" s="6"/>
      <c r="O357" s="6"/>
      <c r="P357" s="6"/>
      <c r="Q357" s="6"/>
    </row>
    <row r="358">
      <c r="A358" s="1" t="s">
        <v>3960</v>
      </c>
      <c r="B358" s="1" t="s">
        <v>3961</v>
      </c>
      <c r="C358" s="1" t="s">
        <v>8</v>
      </c>
      <c r="D358" s="1">
        <v>0.99944132566452</v>
      </c>
      <c r="E358" s="4">
        <f t="shared" si="1"/>
        <v>99.94413257</v>
      </c>
      <c r="F358" s="6"/>
      <c r="G358" s="6"/>
      <c r="H358" s="6"/>
      <c r="I358" s="6"/>
      <c r="J358" s="6"/>
      <c r="K358" s="6"/>
      <c r="L358" s="6"/>
      <c r="M358" s="6"/>
      <c r="N358" s="6"/>
      <c r="O358" s="6"/>
      <c r="P358" s="6"/>
      <c r="Q358" s="6"/>
    </row>
    <row r="359">
      <c r="A359" s="1" t="s">
        <v>3980</v>
      </c>
      <c r="B359" s="1" t="s">
        <v>3981</v>
      </c>
      <c r="C359" s="1" t="s">
        <v>8</v>
      </c>
      <c r="D359" s="1">
        <v>0.999753415584564</v>
      </c>
      <c r="E359" s="4">
        <f t="shared" si="1"/>
        <v>99.97534156</v>
      </c>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5.75"/>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0.539089083671569</v>
      </c>
      <c r="E2" s="4">
        <f t="shared" ref="E2:E1005" si="1">D2*100</f>
        <v>53.90890837</v>
      </c>
      <c r="F2" s="7">
        <f>COUNTIFS($E$2:$E$1005,"=0",$E$2:$E$1005,"&lt;=10")</f>
        <v>0</v>
      </c>
      <c r="G2" s="7">
        <f>COUNTIFS($E$2:$E$1005,"&gt;10",$E$2:$E$1005,"&lt;=20")</f>
        <v>0</v>
      </c>
      <c r="H2" s="7">
        <f>COUNTIFS($E$2:$E$1005,"&gt;20",$E$2:$E$1005,"&lt;=30")</f>
        <v>0</v>
      </c>
      <c r="I2" s="7">
        <f>COUNTIFS($E$2:$E$1005,"&gt;30",$E$2:$E$1005,"&lt;=40")</f>
        <v>0</v>
      </c>
      <c r="J2" s="7">
        <f>COUNTIFS($E$2:$E$1005,"&gt;40",$E$2:$E$1005,"&lt;=50")</f>
        <v>9</v>
      </c>
      <c r="K2" s="7">
        <f>COUNTIFS($E$2:$E$1005,"&gt;50",$E$2:$E$1005,"&lt;=60")</f>
        <v>35</v>
      </c>
      <c r="L2" s="7">
        <f>COUNTIFS($E$2:$E$1005,"&gt;60",$E$2:$E$1005,"&lt;=70")</f>
        <v>34</v>
      </c>
      <c r="M2" s="7">
        <f>COUNTIFS($E$2:$E$1005,"&gt;70",$E$2:$E$1005,"&lt;=80")</f>
        <v>33</v>
      </c>
      <c r="N2" s="7">
        <f>COUNTIFS($E$2:$E$1005,"&gt;80",$E$2:$E$1005,"&lt;=90")</f>
        <v>58</v>
      </c>
      <c r="O2" s="7">
        <f>COUNTIFS($E$2:$E$1005,"&gt;90",$E$2:$E$1005,"&lt;=100")</f>
        <v>835</v>
      </c>
      <c r="P2" s="7">
        <f>COUNTIFS($E$2:$E$1005,"=100")</f>
        <v>0</v>
      </c>
      <c r="Q2" s="8">
        <f>SUM(F2:P2)</f>
        <v>1004</v>
      </c>
    </row>
    <row r="3">
      <c r="A3" s="1" t="s">
        <v>9</v>
      </c>
      <c r="B3" s="1" t="s">
        <v>10</v>
      </c>
      <c r="C3" s="1" t="s">
        <v>6</v>
      </c>
      <c r="D3" s="1">
        <v>0.587291836738586</v>
      </c>
      <c r="E3" s="4">
        <f t="shared" si="1"/>
        <v>58.72918367</v>
      </c>
      <c r="F3" s="6"/>
      <c r="G3" s="6"/>
      <c r="H3" s="6"/>
      <c r="I3" s="6"/>
      <c r="J3" s="6"/>
      <c r="K3" s="6"/>
      <c r="L3" s="6"/>
      <c r="M3" s="6"/>
      <c r="N3" s="6"/>
      <c r="O3" s="6"/>
      <c r="P3" s="6" t="s">
        <v>4043</v>
      </c>
      <c r="Q3" s="8">
        <f>AVERAGE(E2:E1005)</f>
        <v>94.07219149</v>
      </c>
    </row>
    <row r="4">
      <c r="A4" s="1" t="s">
        <v>13</v>
      </c>
      <c r="B4" s="1" t="s">
        <v>14</v>
      </c>
      <c r="C4" s="1" t="s">
        <v>6</v>
      </c>
      <c r="D4" s="1">
        <v>0.997831881046295</v>
      </c>
      <c r="E4" s="4">
        <f t="shared" si="1"/>
        <v>99.7831881</v>
      </c>
      <c r="F4" s="6"/>
      <c r="G4" s="6"/>
      <c r="H4" s="6"/>
      <c r="I4" s="6"/>
      <c r="J4" s="6"/>
      <c r="K4" s="6"/>
      <c r="L4" s="6"/>
      <c r="M4" s="6"/>
      <c r="N4" s="6"/>
      <c r="O4" s="6"/>
      <c r="P4" s="6"/>
      <c r="Q4" s="6"/>
    </row>
    <row r="5">
      <c r="A5" s="1" t="s">
        <v>20</v>
      </c>
      <c r="B5" s="1" t="s">
        <v>21</v>
      </c>
      <c r="C5" s="1" t="s">
        <v>6</v>
      </c>
      <c r="D5" s="1">
        <v>0.99802279472351</v>
      </c>
      <c r="E5" s="4">
        <f t="shared" si="1"/>
        <v>99.80227947</v>
      </c>
      <c r="F5" s="6"/>
      <c r="G5" s="6"/>
      <c r="H5" s="6"/>
      <c r="I5" s="6"/>
      <c r="J5" s="6"/>
      <c r="K5" s="6"/>
      <c r="L5" s="6"/>
      <c r="M5" s="6"/>
      <c r="N5" s="6"/>
      <c r="O5" s="6"/>
      <c r="P5" s="6"/>
      <c r="Q5" s="6"/>
    </row>
    <row r="6">
      <c r="A6" s="1" t="s">
        <v>22</v>
      </c>
      <c r="B6" s="1" t="s">
        <v>23</v>
      </c>
      <c r="C6" s="1" t="s">
        <v>6</v>
      </c>
      <c r="D6" s="1">
        <v>0.959952235221862</v>
      </c>
      <c r="E6" s="4">
        <f t="shared" si="1"/>
        <v>95.99522352</v>
      </c>
      <c r="F6" s="6"/>
      <c r="G6" s="6"/>
      <c r="H6" s="6"/>
      <c r="I6" s="6"/>
      <c r="J6" s="6"/>
      <c r="K6" s="6"/>
      <c r="L6" s="6"/>
      <c r="M6" s="6"/>
      <c r="N6" s="6"/>
      <c r="O6" s="6"/>
      <c r="P6" s="6"/>
      <c r="Q6" s="6"/>
    </row>
    <row r="7">
      <c r="A7" s="1" t="s">
        <v>26</v>
      </c>
      <c r="B7" s="1" t="s">
        <v>27</v>
      </c>
      <c r="C7" s="1" t="s">
        <v>6</v>
      </c>
      <c r="D7" s="1">
        <v>0.99518209695816</v>
      </c>
      <c r="E7" s="4">
        <f t="shared" si="1"/>
        <v>99.5182097</v>
      </c>
      <c r="F7" s="6"/>
      <c r="G7" s="6"/>
      <c r="H7" s="6"/>
      <c r="I7" s="6"/>
      <c r="J7" s="6"/>
      <c r="K7" s="6"/>
      <c r="L7" s="6"/>
      <c r="M7" s="6"/>
      <c r="N7" s="6"/>
      <c r="O7" s="6"/>
      <c r="P7" s="6"/>
      <c r="Q7" s="6"/>
    </row>
    <row r="8">
      <c r="A8" s="1" t="s">
        <v>30</v>
      </c>
      <c r="B8" s="1" t="s">
        <v>31</v>
      </c>
      <c r="C8" s="1" t="s">
        <v>6</v>
      </c>
      <c r="D8" s="1">
        <v>0.995083570480346</v>
      </c>
      <c r="E8" s="4">
        <f t="shared" si="1"/>
        <v>99.50835705</v>
      </c>
      <c r="F8" s="6"/>
      <c r="G8" s="6"/>
      <c r="H8" s="6"/>
      <c r="I8" s="6"/>
      <c r="J8" s="6"/>
      <c r="K8" s="6"/>
      <c r="L8" s="6"/>
      <c r="M8" s="6"/>
      <c r="N8" s="6"/>
      <c r="O8" s="6"/>
      <c r="P8" s="6"/>
      <c r="Q8" s="6"/>
    </row>
    <row r="9">
      <c r="A9" s="1" t="s">
        <v>40</v>
      </c>
      <c r="B9" s="1" t="s">
        <v>41</v>
      </c>
      <c r="C9" s="1" t="s">
        <v>6</v>
      </c>
      <c r="D9" s="1">
        <v>0.996146082878112</v>
      </c>
      <c r="E9" s="4">
        <f t="shared" si="1"/>
        <v>99.61460829</v>
      </c>
      <c r="F9" s="6"/>
      <c r="G9" s="6"/>
      <c r="H9" s="6"/>
      <c r="I9" s="6"/>
      <c r="J9" s="6"/>
      <c r="K9" s="6"/>
      <c r="L9" s="6"/>
      <c r="M9" s="6"/>
      <c r="N9" s="6"/>
      <c r="O9" s="6"/>
      <c r="P9" s="6"/>
      <c r="Q9" s="6"/>
    </row>
    <row r="10">
      <c r="A10" s="1" t="s">
        <v>46</v>
      </c>
      <c r="B10" s="1" t="s">
        <v>47</v>
      </c>
      <c r="C10" s="1" t="s">
        <v>6</v>
      </c>
      <c r="D10" s="1">
        <v>0.994751393795013</v>
      </c>
      <c r="E10" s="4">
        <f t="shared" si="1"/>
        <v>99.47513938</v>
      </c>
      <c r="F10" s="6"/>
      <c r="G10" s="6"/>
      <c r="H10" s="6"/>
      <c r="I10" s="6"/>
      <c r="J10" s="6"/>
      <c r="K10" s="6"/>
      <c r="L10" s="6"/>
      <c r="M10" s="6"/>
      <c r="N10" s="6"/>
      <c r="O10" s="6"/>
      <c r="P10" s="6"/>
      <c r="Q10" s="6"/>
    </row>
    <row r="11">
      <c r="A11" s="1" t="s">
        <v>54</v>
      </c>
      <c r="B11" s="1" t="s">
        <v>55</v>
      </c>
      <c r="C11" s="1" t="s">
        <v>6</v>
      </c>
      <c r="D11" s="1">
        <v>0.998781621456146</v>
      </c>
      <c r="E11" s="4">
        <f t="shared" si="1"/>
        <v>99.87816215</v>
      </c>
      <c r="F11" s="6"/>
      <c r="G11" s="6"/>
      <c r="H11" s="6"/>
      <c r="I11" s="6"/>
      <c r="J11" s="6"/>
      <c r="K11" s="6"/>
      <c r="L11" s="6"/>
      <c r="M11" s="6"/>
      <c r="N11" s="6"/>
      <c r="O11" s="6"/>
      <c r="P11" s="6"/>
      <c r="Q11" s="6"/>
    </row>
    <row r="12">
      <c r="A12" s="1" t="s">
        <v>58</v>
      </c>
      <c r="B12" s="1" t="s">
        <v>59</v>
      </c>
      <c r="C12" s="1" t="s">
        <v>6</v>
      </c>
      <c r="D12" s="1">
        <v>0.964963793754577</v>
      </c>
      <c r="E12" s="4">
        <f t="shared" si="1"/>
        <v>96.49637938</v>
      </c>
      <c r="F12" s="6"/>
      <c r="G12" s="6"/>
      <c r="H12" s="6"/>
      <c r="I12" s="6"/>
      <c r="J12" s="6"/>
      <c r="K12" s="6"/>
      <c r="L12" s="6"/>
      <c r="M12" s="6"/>
      <c r="N12" s="6"/>
      <c r="O12" s="6"/>
      <c r="P12" s="6"/>
      <c r="Q12" s="6"/>
    </row>
    <row r="13">
      <c r="A13" s="1" t="s">
        <v>62</v>
      </c>
      <c r="B13" s="1" t="s">
        <v>63</v>
      </c>
      <c r="C13" s="1" t="s">
        <v>6</v>
      </c>
      <c r="D13" s="1">
        <v>0.958881914615631</v>
      </c>
      <c r="E13" s="4">
        <f t="shared" si="1"/>
        <v>95.88819146</v>
      </c>
      <c r="F13" s="6"/>
      <c r="G13" s="6"/>
      <c r="H13" s="6"/>
      <c r="I13" s="6"/>
      <c r="J13" s="6"/>
      <c r="K13" s="6"/>
      <c r="L13" s="6"/>
      <c r="M13" s="6"/>
      <c r="N13" s="6"/>
      <c r="O13" s="6"/>
      <c r="P13" s="6"/>
      <c r="Q13" s="6"/>
    </row>
    <row r="14">
      <c r="A14" s="1" t="s">
        <v>64</v>
      </c>
      <c r="B14" s="1" t="s">
        <v>65</v>
      </c>
      <c r="C14" s="1" t="s">
        <v>6</v>
      </c>
      <c r="D14" s="1">
        <v>0.997730195522308</v>
      </c>
      <c r="E14" s="4">
        <f t="shared" si="1"/>
        <v>99.77301955</v>
      </c>
      <c r="F14" s="6"/>
      <c r="G14" s="6"/>
      <c r="H14" s="6"/>
      <c r="I14" s="6"/>
      <c r="J14" s="6"/>
      <c r="K14" s="6"/>
      <c r="L14" s="6"/>
      <c r="M14" s="6"/>
      <c r="N14" s="6"/>
      <c r="O14" s="6"/>
      <c r="P14" s="6"/>
      <c r="Q14" s="6"/>
    </row>
    <row r="15">
      <c r="A15" s="1" t="s">
        <v>66</v>
      </c>
      <c r="B15" s="1" t="s">
        <v>67</v>
      </c>
      <c r="C15" s="1" t="s">
        <v>6</v>
      </c>
      <c r="D15" s="1">
        <v>0.99668926000595</v>
      </c>
      <c r="E15" s="4">
        <f t="shared" si="1"/>
        <v>99.668926</v>
      </c>
      <c r="F15" s="6"/>
      <c r="G15" s="6"/>
      <c r="H15" s="6"/>
      <c r="I15" s="6"/>
      <c r="J15" s="6"/>
      <c r="K15" s="6"/>
      <c r="L15" s="6"/>
      <c r="M15" s="6"/>
      <c r="N15" s="6"/>
      <c r="O15" s="6"/>
      <c r="P15" s="6"/>
      <c r="Q15" s="6"/>
    </row>
    <row r="16">
      <c r="A16" s="1" t="s">
        <v>68</v>
      </c>
      <c r="B16" s="1" t="s">
        <v>69</v>
      </c>
      <c r="C16" s="1" t="s">
        <v>6</v>
      </c>
      <c r="D16" s="1">
        <v>0.83586049079895</v>
      </c>
      <c r="E16" s="4">
        <f t="shared" si="1"/>
        <v>83.58604908</v>
      </c>
      <c r="F16" s="6"/>
      <c r="G16" s="6"/>
      <c r="H16" s="6"/>
      <c r="I16" s="6"/>
      <c r="J16" s="6"/>
      <c r="K16" s="6"/>
      <c r="L16" s="6"/>
      <c r="M16" s="6"/>
      <c r="N16" s="6"/>
      <c r="O16" s="6"/>
      <c r="P16" s="6"/>
      <c r="Q16" s="6"/>
    </row>
    <row r="17">
      <c r="A17" s="1" t="s">
        <v>70</v>
      </c>
      <c r="B17" s="1" t="s">
        <v>71</v>
      </c>
      <c r="C17" s="1" t="s">
        <v>6</v>
      </c>
      <c r="D17" s="1">
        <v>0.998219668865203</v>
      </c>
      <c r="E17" s="4">
        <f t="shared" si="1"/>
        <v>99.82196689</v>
      </c>
      <c r="F17" s="6"/>
      <c r="G17" s="6"/>
      <c r="H17" s="6"/>
      <c r="I17" s="6"/>
      <c r="J17" s="6"/>
      <c r="K17" s="6"/>
      <c r="L17" s="6"/>
      <c r="M17" s="6"/>
      <c r="N17" s="6"/>
      <c r="O17" s="6"/>
      <c r="P17" s="6"/>
      <c r="Q17" s="6"/>
    </row>
    <row r="18">
      <c r="A18" s="1" t="s">
        <v>76</v>
      </c>
      <c r="B18" s="1" t="s">
        <v>77</v>
      </c>
      <c r="C18" s="1" t="s">
        <v>6</v>
      </c>
      <c r="D18" s="1">
        <v>0.971094787120819</v>
      </c>
      <c r="E18" s="4">
        <f t="shared" si="1"/>
        <v>97.10947871</v>
      </c>
      <c r="F18" s="6"/>
      <c r="G18" s="6"/>
      <c r="H18" s="6"/>
      <c r="I18" s="6"/>
      <c r="J18" s="6"/>
      <c r="K18" s="6"/>
      <c r="L18" s="6"/>
      <c r="M18" s="6"/>
      <c r="N18" s="6"/>
      <c r="O18" s="6"/>
      <c r="P18" s="6"/>
      <c r="Q18" s="6"/>
    </row>
    <row r="19">
      <c r="A19" s="1" t="s">
        <v>78</v>
      </c>
      <c r="B19" s="1" t="s">
        <v>79</v>
      </c>
      <c r="C19" s="1" t="s">
        <v>6</v>
      </c>
      <c r="D19" s="1">
        <v>0.998320877552032</v>
      </c>
      <c r="E19" s="4">
        <f t="shared" si="1"/>
        <v>99.83208776</v>
      </c>
      <c r="F19" s="6"/>
      <c r="G19" s="6"/>
      <c r="H19" s="6"/>
      <c r="I19" s="6"/>
      <c r="J19" s="6"/>
      <c r="K19" s="6"/>
      <c r="L19" s="6"/>
      <c r="M19" s="6"/>
      <c r="N19" s="6"/>
      <c r="O19" s="6"/>
      <c r="P19" s="6"/>
      <c r="Q19" s="6"/>
    </row>
    <row r="20">
      <c r="A20" s="1" t="s">
        <v>82</v>
      </c>
      <c r="B20" s="1" t="s">
        <v>83</v>
      </c>
      <c r="C20" s="1" t="s">
        <v>6</v>
      </c>
      <c r="D20" s="1">
        <v>0.98827189207077</v>
      </c>
      <c r="E20" s="4">
        <f t="shared" si="1"/>
        <v>98.82718921</v>
      </c>
      <c r="F20" s="6"/>
      <c r="G20" s="6"/>
      <c r="H20" s="6"/>
      <c r="I20" s="6"/>
      <c r="J20" s="6"/>
      <c r="K20" s="6"/>
      <c r="L20" s="6"/>
      <c r="M20" s="6"/>
      <c r="N20" s="6"/>
      <c r="O20" s="6"/>
      <c r="P20" s="6"/>
      <c r="Q20" s="6"/>
    </row>
    <row r="21">
      <c r="A21" s="1" t="s">
        <v>84</v>
      </c>
      <c r="B21" s="1" t="s">
        <v>85</v>
      </c>
      <c r="C21" s="1" t="s">
        <v>6</v>
      </c>
      <c r="D21" s="1">
        <v>0.997953534126281</v>
      </c>
      <c r="E21" s="4">
        <f t="shared" si="1"/>
        <v>99.79535341</v>
      </c>
      <c r="F21" s="6"/>
      <c r="G21" s="6"/>
      <c r="H21" s="6"/>
      <c r="I21" s="6"/>
      <c r="J21" s="6"/>
      <c r="K21" s="6"/>
      <c r="L21" s="6"/>
      <c r="M21" s="6"/>
      <c r="N21" s="6"/>
      <c r="O21" s="6"/>
      <c r="P21" s="6"/>
      <c r="Q21" s="6"/>
    </row>
    <row r="22">
      <c r="A22" s="1" t="s">
        <v>86</v>
      </c>
      <c r="B22" s="1" t="s">
        <v>87</v>
      </c>
      <c r="C22" s="1" t="s">
        <v>6</v>
      </c>
      <c r="D22" s="1">
        <v>0.998424768447876</v>
      </c>
      <c r="E22" s="4">
        <f t="shared" si="1"/>
        <v>99.84247684</v>
      </c>
      <c r="F22" s="6"/>
      <c r="G22" s="6"/>
      <c r="H22" s="6"/>
      <c r="I22" s="6"/>
      <c r="J22" s="6"/>
      <c r="K22" s="6"/>
      <c r="L22" s="6"/>
      <c r="M22" s="6"/>
      <c r="N22" s="6"/>
      <c r="O22" s="6"/>
      <c r="P22" s="6"/>
      <c r="Q22" s="6"/>
    </row>
    <row r="23">
      <c r="A23" s="1" t="s">
        <v>88</v>
      </c>
      <c r="B23" s="1" t="s">
        <v>89</v>
      </c>
      <c r="C23" s="1" t="s">
        <v>6</v>
      </c>
      <c r="D23" s="1">
        <v>0.997938811779022</v>
      </c>
      <c r="E23" s="4">
        <f t="shared" si="1"/>
        <v>99.79388118</v>
      </c>
      <c r="F23" s="6"/>
      <c r="G23" s="6"/>
      <c r="H23" s="6"/>
      <c r="I23" s="6"/>
      <c r="J23" s="6"/>
      <c r="K23" s="6"/>
      <c r="L23" s="6"/>
      <c r="M23" s="6"/>
      <c r="N23" s="6"/>
      <c r="O23" s="6"/>
      <c r="P23" s="6"/>
      <c r="Q23" s="6"/>
    </row>
    <row r="24">
      <c r="A24" s="1" t="s">
        <v>90</v>
      </c>
      <c r="B24" s="1" t="s">
        <v>91</v>
      </c>
      <c r="C24" s="1" t="s">
        <v>6</v>
      </c>
      <c r="D24" s="1">
        <v>0.996625781059265</v>
      </c>
      <c r="E24" s="4">
        <f t="shared" si="1"/>
        <v>99.66257811</v>
      </c>
      <c r="F24" s="6"/>
      <c r="G24" s="6"/>
      <c r="H24" s="6"/>
      <c r="I24" s="6"/>
      <c r="J24" s="6"/>
      <c r="K24" s="6"/>
      <c r="L24" s="6"/>
      <c r="M24" s="6"/>
      <c r="N24" s="6"/>
      <c r="O24" s="6"/>
      <c r="P24" s="6"/>
      <c r="Q24" s="6"/>
    </row>
    <row r="25">
      <c r="A25" s="1" t="s">
        <v>92</v>
      </c>
      <c r="B25" s="1" t="s">
        <v>93</v>
      </c>
      <c r="C25" s="1" t="s">
        <v>6</v>
      </c>
      <c r="D25" s="1">
        <v>0.998539328575134</v>
      </c>
      <c r="E25" s="4">
        <f t="shared" si="1"/>
        <v>99.85393286</v>
      </c>
      <c r="F25" s="6"/>
      <c r="G25" s="6"/>
      <c r="H25" s="6"/>
      <c r="I25" s="6"/>
      <c r="J25" s="6"/>
      <c r="K25" s="6"/>
      <c r="L25" s="6"/>
      <c r="M25" s="6"/>
      <c r="N25" s="6"/>
      <c r="O25" s="6"/>
      <c r="P25" s="6"/>
      <c r="Q25" s="6"/>
    </row>
    <row r="26">
      <c r="A26" s="1" t="s">
        <v>94</v>
      </c>
      <c r="B26" s="1" t="s">
        <v>95</v>
      </c>
      <c r="C26" s="1" t="s">
        <v>6</v>
      </c>
      <c r="D26" s="1">
        <v>0.992778241634368</v>
      </c>
      <c r="E26" s="4">
        <f t="shared" si="1"/>
        <v>99.27782416</v>
      </c>
      <c r="F26" s="6"/>
      <c r="G26" s="6"/>
      <c r="H26" s="6"/>
      <c r="I26" s="6"/>
      <c r="J26" s="6"/>
      <c r="K26" s="6"/>
      <c r="L26" s="6"/>
      <c r="M26" s="6"/>
      <c r="N26" s="6"/>
      <c r="O26" s="6"/>
      <c r="P26" s="6"/>
      <c r="Q26" s="6"/>
    </row>
    <row r="27">
      <c r="A27" s="1" t="s">
        <v>96</v>
      </c>
      <c r="B27" s="1" t="s">
        <v>97</v>
      </c>
      <c r="C27" s="1" t="s">
        <v>6</v>
      </c>
      <c r="D27" s="1">
        <v>0.556622505187988</v>
      </c>
      <c r="E27" s="4">
        <f t="shared" si="1"/>
        <v>55.66225052</v>
      </c>
      <c r="F27" s="6"/>
      <c r="G27" s="6"/>
      <c r="H27" s="6"/>
      <c r="I27" s="6"/>
      <c r="J27" s="6"/>
      <c r="K27" s="6"/>
      <c r="L27" s="6"/>
      <c r="M27" s="6"/>
      <c r="N27" s="6"/>
      <c r="O27" s="6"/>
      <c r="P27" s="6"/>
      <c r="Q27" s="6"/>
    </row>
    <row r="28">
      <c r="A28" s="1" t="s">
        <v>98</v>
      </c>
      <c r="B28" s="1" t="s">
        <v>99</v>
      </c>
      <c r="C28" s="1" t="s">
        <v>6</v>
      </c>
      <c r="D28" s="1">
        <v>0.997964859008789</v>
      </c>
      <c r="E28" s="4">
        <f t="shared" si="1"/>
        <v>99.7964859</v>
      </c>
      <c r="F28" s="6"/>
      <c r="G28" s="6"/>
      <c r="H28" s="6"/>
      <c r="I28" s="6"/>
      <c r="J28" s="6"/>
      <c r="K28" s="6"/>
      <c r="L28" s="6"/>
      <c r="M28" s="6"/>
      <c r="N28" s="6"/>
      <c r="O28" s="6"/>
      <c r="P28" s="6"/>
      <c r="Q28" s="6"/>
    </row>
    <row r="29">
      <c r="A29" s="1" t="s">
        <v>100</v>
      </c>
      <c r="B29" s="1" t="s">
        <v>101</v>
      </c>
      <c r="C29" s="1" t="s">
        <v>6</v>
      </c>
      <c r="D29" s="1">
        <v>0.998197376728057</v>
      </c>
      <c r="E29" s="4">
        <f t="shared" si="1"/>
        <v>99.81973767</v>
      </c>
      <c r="F29" s="6"/>
      <c r="G29" s="6"/>
      <c r="H29" s="6"/>
      <c r="I29" s="6"/>
      <c r="J29" s="6"/>
      <c r="K29" s="6"/>
      <c r="L29" s="6"/>
      <c r="M29" s="6"/>
      <c r="N29" s="6"/>
      <c r="O29" s="6"/>
      <c r="P29" s="6"/>
      <c r="Q29" s="6"/>
    </row>
    <row r="30">
      <c r="A30" s="1" t="s">
        <v>104</v>
      </c>
      <c r="B30" s="1" t="s">
        <v>105</v>
      </c>
      <c r="C30" s="1" t="s">
        <v>6</v>
      </c>
      <c r="D30" s="1">
        <v>0.777514934539794</v>
      </c>
      <c r="E30" s="4">
        <f t="shared" si="1"/>
        <v>77.75149345</v>
      </c>
      <c r="F30" s="6"/>
      <c r="G30" s="6"/>
      <c r="H30" s="6"/>
      <c r="I30" s="6"/>
      <c r="J30" s="6"/>
      <c r="K30" s="6"/>
      <c r="L30" s="6"/>
      <c r="M30" s="6"/>
      <c r="N30" s="6"/>
      <c r="O30" s="6"/>
      <c r="P30" s="6"/>
      <c r="Q30" s="6"/>
    </row>
    <row r="31">
      <c r="A31" s="1" t="s">
        <v>112</v>
      </c>
      <c r="B31" s="1" t="s">
        <v>113</v>
      </c>
      <c r="C31" s="1" t="s">
        <v>6</v>
      </c>
      <c r="D31" s="1">
        <v>0.596636593341827</v>
      </c>
      <c r="E31" s="4">
        <f t="shared" si="1"/>
        <v>59.66365933</v>
      </c>
      <c r="F31" s="6"/>
      <c r="G31" s="6"/>
      <c r="H31" s="6"/>
      <c r="I31" s="6"/>
      <c r="J31" s="6"/>
      <c r="K31" s="6"/>
      <c r="L31" s="6"/>
      <c r="M31" s="6"/>
      <c r="N31" s="6"/>
      <c r="O31" s="6"/>
      <c r="P31" s="6"/>
      <c r="Q31" s="6"/>
    </row>
    <row r="32">
      <c r="A32" s="1" t="s">
        <v>116</v>
      </c>
      <c r="B32" s="1" t="s">
        <v>117</v>
      </c>
      <c r="C32" s="1" t="s">
        <v>6</v>
      </c>
      <c r="D32" s="1">
        <v>0.998836457729339</v>
      </c>
      <c r="E32" s="4">
        <f t="shared" si="1"/>
        <v>99.88364577</v>
      </c>
      <c r="F32" s="6"/>
      <c r="G32" s="6"/>
      <c r="H32" s="6"/>
      <c r="I32" s="6"/>
      <c r="J32" s="6"/>
      <c r="K32" s="6"/>
      <c r="L32" s="6"/>
      <c r="M32" s="6"/>
      <c r="N32" s="6"/>
      <c r="O32" s="6"/>
      <c r="P32" s="6"/>
      <c r="Q32" s="6"/>
    </row>
    <row r="33">
      <c r="A33" s="1" t="s">
        <v>118</v>
      </c>
      <c r="B33" s="1" t="s">
        <v>119</v>
      </c>
      <c r="C33" s="1" t="s">
        <v>6</v>
      </c>
      <c r="D33" s="1">
        <v>0.997542023658752</v>
      </c>
      <c r="E33" s="4">
        <f t="shared" si="1"/>
        <v>99.75420237</v>
      </c>
      <c r="F33" s="6"/>
      <c r="G33" s="6"/>
      <c r="H33" s="6"/>
      <c r="I33" s="6"/>
      <c r="J33" s="6"/>
      <c r="K33" s="6"/>
      <c r="L33" s="6"/>
      <c r="M33" s="6"/>
      <c r="N33" s="6"/>
      <c r="O33" s="6"/>
      <c r="P33" s="6"/>
      <c r="Q33" s="6"/>
    </row>
    <row r="34">
      <c r="A34" s="1" t="s">
        <v>126</v>
      </c>
      <c r="B34" s="1" t="s">
        <v>127</v>
      </c>
      <c r="C34" s="1" t="s">
        <v>6</v>
      </c>
      <c r="D34" s="1">
        <v>0.997189939022064</v>
      </c>
      <c r="E34" s="4">
        <f t="shared" si="1"/>
        <v>99.7189939</v>
      </c>
      <c r="F34" s="6"/>
      <c r="G34" s="6"/>
      <c r="H34" s="6"/>
      <c r="I34" s="6"/>
      <c r="J34" s="6"/>
      <c r="K34" s="6"/>
      <c r="L34" s="6"/>
      <c r="M34" s="6"/>
      <c r="N34" s="6"/>
      <c r="O34" s="6"/>
      <c r="P34" s="6"/>
      <c r="Q34" s="6"/>
    </row>
    <row r="35">
      <c r="A35" s="1" t="s">
        <v>128</v>
      </c>
      <c r="B35" s="1" t="s">
        <v>129</v>
      </c>
      <c r="C35" s="1" t="s">
        <v>6</v>
      </c>
      <c r="D35" s="1">
        <v>0.998128235340118</v>
      </c>
      <c r="E35" s="4">
        <f t="shared" si="1"/>
        <v>99.81282353</v>
      </c>
      <c r="F35" s="6"/>
      <c r="G35" s="6"/>
      <c r="H35" s="6"/>
      <c r="I35" s="6"/>
      <c r="J35" s="6"/>
      <c r="K35" s="6"/>
      <c r="L35" s="6"/>
      <c r="M35" s="6"/>
      <c r="N35" s="6"/>
      <c r="O35" s="6"/>
      <c r="P35" s="6"/>
      <c r="Q35" s="6"/>
    </row>
    <row r="36">
      <c r="A36" s="1" t="s">
        <v>130</v>
      </c>
      <c r="B36" s="1" t="s">
        <v>131</v>
      </c>
      <c r="C36" s="1" t="s">
        <v>6</v>
      </c>
      <c r="D36" s="1">
        <v>0.997234642505645</v>
      </c>
      <c r="E36" s="4">
        <f t="shared" si="1"/>
        <v>99.72346425</v>
      </c>
      <c r="F36" s="6"/>
      <c r="G36" s="6"/>
      <c r="H36" s="6"/>
      <c r="I36" s="6"/>
      <c r="J36" s="6"/>
      <c r="K36" s="6"/>
      <c r="L36" s="6"/>
      <c r="M36" s="6"/>
      <c r="N36" s="6"/>
      <c r="O36" s="6"/>
      <c r="P36" s="6"/>
      <c r="Q36" s="6"/>
    </row>
    <row r="37">
      <c r="A37" s="1" t="s">
        <v>132</v>
      </c>
      <c r="B37" s="1" t="s">
        <v>133</v>
      </c>
      <c r="C37" s="1" t="s">
        <v>6</v>
      </c>
      <c r="D37" s="1">
        <v>0.994326770305633</v>
      </c>
      <c r="E37" s="4">
        <f t="shared" si="1"/>
        <v>99.43267703</v>
      </c>
      <c r="F37" s="6"/>
      <c r="G37" s="6"/>
      <c r="H37" s="6"/>
      <c r="I37" s="6"/>
      <c r="J37" s="6"/>
      <c r="K37" s="6"/>
      <c r="L37" s="6"/>
      <c r="M37" s="6"/>
      <c r="N37" s="6"/>
      <c r="O37" s="6"/>
      <c r="P37" s="6"/>
      <c r="Q37" s="6"/>
    </row>
    <row r="38">
      <c r="A38" s="1" t="s">
        <v>134</v>
      </c>
      <c r="B38" s="1" t="s">
        <v>135</v>
      </c>
      <c r="C38" s="1" t="s">
        <v>6</v>
      </c>
      <c r="D38" s="1">
        <v>0.744031906127929</v>
      </c>
      <c r="E38" s="4">
        <f t="shared" si="1"/>
        <v>74.40319061</v>
      </c>
      <c r="F38" s="6"/>
      <c r="G38" s="6"/>
      <c r="H38" s="6"/>
      <c r="I38" s="6"/>
      <c r="J38" s="6"/>
      <c r="K38" s="6"/>
      <c r="L38" s="6"/>
      <c r="M38" s="6"/>
      <c r="N38" s="6"/>
      <c r="O38" s="6"/>
      <c r="P38" s="6"/>
      <c r="Q38" s="6"/>
    </row>
    <row r="39">
      <c r="A39" s="1" t="s">
        <v>138</v>
      </c>
      <c r="B39" s="1" t="s">
        <v>139</v>
      </c>
      <c r="C39" s="1" t="s">
        <v>6</v>
      </c>
      <c r="D39" s="1">
        <v>0.482931762933731</v>
      </c>
      <c r="E39" s="4">
        <f t="shared" si="1"/>
        <v>48.29317629</v>
      </c>
      <c r="F39" s="6"/>
      <c r="G39" s="6"/>
      <c r="H39" s="6"/>
      <c r="I39" s="6"/>
      <c r="J39" s="6"/>
      <c r="K39" s="6"/>
      <c r="L39" s="6"/>
      <c r="M39" s="6"/>
      <c r="N39" s="6"/>
      <c r="O39" s="6"/>
      <c r="P39" s="6"/>
      <c r="Q39" s="6"/>
    </row>
    <row r="40">
      <c r="A40" s="1" t="s">
        <v>142</v>
      </c>
      <c r="B40" s="1" t="s">
        <v>143</v>
      </c>
      <c r="C40" s="1" t="s">
        <v>6</v>
      </c>
      <c r="D40" s="1">
        <v>0.998513996601104</v>
      </c>
      <c r="E40" s="4">
        <f t="shared" si="1"/>
        <v>99.85139966</v>
      </c>
      <c r="F40" s="6"/>
      <c r="G40" s="6"/>
      <c r="H40" s="6"/>
      <c r="I40" s="6"/>
      <c r="J40" s="6"/>
      <c r="K40" s="6"/>
      <c r="L40" s="6"/>
      <c r="M40" s="6"/>
      <c r="N40" s="6"/>
      <c r="O40" s="6"/>
      <c r="P40" s="6"/>
      <c r="Q40" s="6"/>
    </row>
    <row r="41">
      <c r="A41" s="1" t="s">
        <v>146</v>
      </c>
      <c r="B41" s="1" t="s">
        <v>147</v>
      </c>
      <c r="C41" s="1" t="s">
        <v>6</v>
      </c>
      <c r="D41" s="1">
        <v>0.998548209667205</v>
      </c>
      <c r="E41" s="4">
        <f t="shared" si="1"/>
        <v>99.85482097</v>
      </c>
      <c r="F41" s="6"/>
      <c r="G41" s="6"/>
      <c r="H41" s="6"/>
      <c r="I41" s="6"/>
      <c r="J41" s="6"/>
      <c r="K41" s="6"/>
      <c r="L41" s="6"/>
      <c r="M41" s="6"/>
      <c r="N41" s="6"/>
      <c r="O41" s="6"/>
      <c r="P41" s="6"/>
      <c r="Q41" s="6"/>
    </row>
    <row r="42">
      <c r="A42" s="1" t="s">
        <v>148</v>
      </c>
      <c r="B42" s="1" t="s">
        <v>149</v>
      </c>
      <c r="C42" s="1" t="s">
        <v>6</v>
      </c>
      <c r="D42" s="1">
        <v>0.998576164245605</v>
      </c>
      <c r="E42" s="4">
        <f t="shared" si="1"/>
        <v>99.85761642</v>
      </c>
      <c r="F42" s="6"/>
      <c r="G42" s="6"/>
      <c r="H42" s="6"/>
      <c r="I42" s="6"/>
      <c r="J42" s="6"/>
      <c r="K42" s="6"/>
      <c r="L42" s="6"/>
      <c r="M42" s="6"/>
      <c r="N42" s="6"/>
      <c r="O42" s="6"/>
      <c r="P42" s="6"/>
      <c r="Q42" s="6"/>
    </row>
    <row r="43">
      <c r="A43" s="1" t="s">
        <v>150</v>
      </c>
      <c r="B43" s="1" t="s">
        <v>151</v>
      </c>
      <c r="C43" s="1" t="s">
        <v>6</v>
      </c>
      <c r="D43" s="1">
        <v>0.986306428909301</v>
      </c>
      <c r="E43" s="4">
        <f t="shared" si="1"/>
        <v>98.63064289</v>
      </c>
      <c r="F43" s="6"/>
      <c r="G43" s="6"/>
      <c r="H43" s="6"/>
      <c r="I43" s="6"/>
      <c r="J43" s="6"/>
      <c r="K43" s="6"/>
      <c r="L43" s="6"/>
      <c r="M43" s="6"/>
      <c r="N43" s="6"/>
      <c r="O43" s="6"/>
      <c r="P43" s="6"/>
      <c r="Q43" s="6"/>
    </row>
    <row r="44">
      <c r="A44" s="1" t="s">
        <v>152</v>
      </c>
      <c r="B44" s="1" t="s">
        <v>153</v>
      </c>
      <c r="C44" s="1" t="s">
        <v>6</v>
      </c>
      <c r="D44" s="1">
        <v>0.998483479022979</v>
      </c>
      <c r="E44" s="4">
        <f t="shared" si="1"/>
        <v>99.8483479</v>
      </c>
      <c r="F44" s="6"/>
      <c r="G44" s="6"/>
      <c r="H44" s="6"/>
      <c r="I44" s="6"/>
      <c r="J44" s="6"/>
      <c r="K44" s="6"/>
      <c r="L44" s="6"/>
      <c r="M44" s="6"/>
      <c r="N44" s="6"/>
      <c r="O44" s="6"/>
      <c r="P44" s="6"/>
      <c r="Q44" s="6"/>
    </row>
    <row r="45">
      <c r="A45" s="1" t="s">
        <v>158</v>
      </c>
      <c r="B45" s="1" t="s">
        <v>159</v>
      </c>
      <c r="C45" s="1" t="s">
        <v>6</v>
      </c>
      <c r="D45" s="1">
        <v>0.998546540737152</v>
      </c>
      <c r="E45" s="4">
        <f t="shared" si="1"/>
        <v>99.85465407</v>
      </c>
      <c r="F45" s="6"/>
      <c r="G45" s="6"/>
      <c r="H45" s="6"/>
      <c r="I45" s="6"/>
      <c r="J45" s="6"/>
      <c r="K45" s="6"/>
      <c r="L45" s="6"/>
      <c r="M45" s="6"/>
      <c r="N45" s="6"/>
      <c r="O45" s="6"/>
      <c r="P45" s="6"/>
      <c r="Q45" s="6"/>
    </row>
    <row r="46">
      <c r="A46" s="1" t="s">
        <v>160</v>
      </c>
      <c r="B46" s="1" t="s">
        <v>161</v>
      </c>
      <c r="C46" s="1" t="s">
        <v>6</v>
      </c>
      <c r="D46" s="1">
        <v>0.992057740688324</v>
      </c>
      <c r="E46" s="4">
        <f t="shared" si="1"/>
        <v>99.20577407</v>
      </c>
      <c r="F46" s="6"/>
      <c r="G46" s="6"/>
      <c r="H46" s="6"/>
      <c r="I46" s="6"/>
      <c r="J46" s="6"/>
      <c r="K46" s="6"/>
      <c r="L46" s="6"/>
      <c r="M46" s="6"/>
      <c r="N46" s="6"/>
      <c r="O46" s="6"/>
      <c r="P46" s="6"/>
      <c r="Q46" s="6"/>
    </row>
    <row r="47">
      <c r="A47" s="1" t="s">
        <v>166</v>
      </c>
      <c r="B47" s="1" t="s">
        <v>167</v>
      </c>
      <c r="C47" s="1" t="s">
        <v>6</v>
      </c>
      <c r="D47" s="1">
        <v>0.998088061809539</v>
      </c>
      <c r="E47" s="4">
        <f t="shared" si="1"/>
        <v>99.80880618</v>
      </c>
      <c r="F47" s="6"/>
      <c r="G47" s="6"/>
      <c r="H47" s="6"/>
      <c r="I47" s="6"/>
      <c r="J47" s="6"/>
      <c r="K47" s="6"/>
      <c r="L47" s="6"/>
      <c r="M47" s="6"/>
      <c r="N47" s="6"/>
      <c r="O47" s="6"/>
      <c r="P47" s="6"/>
      <c r="Q47" s="6"/>
    </row>
    <row r="48">
      <c r="A48" s="1" t="s">
        <v>168</v>
      </c>
      <c r="B48" s="1" t="s">
        <v>169</v>
      </c>
      <c r="C48" s="1" t="s">
        <v>6</v>
      </c>
      <c r="D48" s="1">
        <v>0.995400011539459</v>
      </c>
      <c r="E48" s="4">
        <f t="shared" si="1"/>
        <v>99.54000115</v>
      </c>
      <c r="F48" s="6"/>
      <c r="G48" s="6"/>
      <c r="H48" s="6"/>
      <c r="I48" s="6"/>
      <c r="J48" s="6"/>
      <c r="K48" s="6"/>
      <c r="L48" s="6"/>
      <c r="M48" s="6"/>
      <c r="N48" s="6"/>
      <c r="O48" s="6"/>
      <c r="P48" s="6"/>
      <c r="Q48" s="6"/>
    </row>
    <row r="49">
      <c r="A49" s="1" t="s">
        <v>176</v>
      </c>
      <c r="B49" s="1" t="s">
        <v>177</v>
      </c>
      <c r="C49" s="1" t="s">
        <v>6</v>
      </c>
      <c r="D49" s="1">
        <v>0.860651910305023</v>
      </c>
      <c r="E49" s="4">
        <f t="shared" si="1"/>
        <v>86.06519103</v>
      </c>
      <c r="F49" s="6"/>
      <c r="G49" s="6"/>
      <c r="H49" s="6"/>
      <c r="I49" s="6"/>
      <c r="J49" s="6"/>
      <c r="K49" s="6"/>
      <c r="L49" s="6"/>
      <c r="M49" s="6"/>
      <c r="N49" s="6"/>
      <c r="O49" s="6"/>
      <c r="P49" s="6"/>
      <c r="Q49" s="6"/>
    </row>
    <row r="50">
      <c r="A50" s="1" t="s">
        <v>180</v>
      </c>
      <c r="B50" s="1" t="s">
        <v>181</v>
      </c>
      <c r="C50" s="1" t="s">
        <v>6</v>
      </c>
      <c r="D50" s="1">
        <v>0.859916031360626</v>
      </c>
      <c r="E50" s="4">
        <f t="shared" si="1"/>
        <v>85.99160314</v>
      </c>
      <c r="F50" s="6"/>
      <c r="G50" s="6"/>
      <c r="H50" s="6"/>
      <c r="I50" s="6"/>
      <c r="J50" s="6"/>
      <c r="K50" s="6"/>
      <c r="L50" s="6"/>
      <c r="M50" s="6"/>
      <c r="N50" s="6"/>
      <c r="O50" s="6"/>
      <c r="P50" s="6"/>
      <c r="Q50" s="6"/>
    </row>
    <row r="51">
      <c r="A51" s="1" t="s">
        <v>182</v>
      </c>
      <c r="B51" s="1" t="s">
        <v>183</v>
      </c>
      <c r="C51" s="1" t="s">
        <v>6</v>
      </c>
      <c r="D51" s="1">
        <v>0.991778254508972</v>
      </c>
      <c r="E51" s="4">
        <f t="shared" si="1"/>
        <v>99.17782545</v>
      </c>
      <c r="F51" s="6"/>
      <c r="G51" s="6"/>
      <c r="H51" s="6"/>
      <c r="I51" s="6"/>
      <c r="J51" s="6"/>
      <c r="K51" s="6"/>
      <c r="L51" s="6"/>
      <c r="M51" s="6"/>
      <c r="N51" s="6"/>
      <c r="O51" s="6"/>
      <c r="P51" s="6"/>
      <c r="Q51" s="6"/>
    </row>
    <row r="52">
      <c r="A52" s="1" t="s">
        <v>186</v>
      </c>
      <c r="B52" s="1" t="s">
        <v>187</v>
      </c>
      <c r="C52" s="1" t="s">
        <v>6</v>
      </c>
      <c r="D52" s="1">
        <v>0.790920078754425</v>
      </c>
      <c r="E52" s="4">
        <f t="shared" si="1"/>
        <v>79.09200788</v>
      </c>
      <c r="F52" s="6"/>
      <c r="G52" s="6"/>
      <c r="H52" s="6"/>
      <c r="I52" s="6"/>
      <c r="J52" s="6"/>
      <c r="K52" s="6"/>
      <c r="L52" s="6"/>
      <c r="M52" s="6"/>
      <c r="N52" s="6"/>
      <c r="O52" s="6"/>
      <c r="P52" s="6"/>
      <c r="Q52" s="6"/>
    </row>
    <row r="53">
      <c r="A53" s="1" t="s">
        <v>192</v>
      </c>
      <c r="B53" s="1" t="s">
        <v>193</v>
      </c>
      <c r="C53" s="1" t="s">
        <v>6</v>
      </c>
      <c r="D53" s="1">
        <v>0.998609542846679</v>
      </c>
      <c r="E53" s="4">
        <f t="shared" si="1"/>
        <v>99.86095428</v>
      </c>
      <c r="F53" s="6"/>
      <c r="G53" s="6"/>
      <c r="H53" s="6"/>
      <c r="I53" s="6"/>
      <c r="J53" s="6"/>
      <c r="K53" s="6"/>
      <c r="L53" s="6"/>
      <c r="M53" s="6"/>
      <c r="N53" s="6"/>
      <c r="O53" s="6"/>
      <c r="P53" s="6"/>
      <c r="Q53" s="6"/>
    </row>
    <row r="54">
      <c r="A54" s="1" t="s">
        <v>194</v>
      </c>
      <c r="B54" s="1" t="s">
        <v>195</v>
      </c>
      <c r="C54" s="1" t="s">
        <v>6</v>
      </c>
      <c r="D54" s="1">
        <v>0.997675478458404</v>
      </c>
      <c r="E54" s="4">
        <f t="shared" si="1"/>
        <v>99.76754785</v>
      </c>
      <c r="F54" s="6"/>
      <c r="G54" s="6"/>
      <c r="H54" s="6"/>
      <c r="I54" s="6"/>
      <c r="J54" s="6"/>
      <c r="K54" s="6"/>
      <c r="L54" s="6"/>
      <c r="M54" s="6"/>
      <c r="N54" s="6"/>
      <c r="O54" s="6"/>
      <c r="P54" s="6"/>
      <c r="Q54" s="6"/>
    </row>
    <row r="55">
      <c r="A55" s="1" t="s">
        <v>196</v>
      </c>
      <c r="B55" s="1" t="s">
        <v>197</v>
      </c>
      <c r="C55" s="1" t="s">
        <v>6</v>
      </c>
      <c r="D55" s="1">
        <v>0.897731304168701</v>
      </c>
      <c r="E55" s="4">
        <f t="shared" si="1"/>
        <v>89.77313042</v>
      </c>
      <c r="F55" s="6"/>
      <c r="G55" s="6"/>
      <c r="H55" s="6"/>
      <c r="I55" s="6"/>
      <c r="J55" s="6"/>
      <c r="K55" s="6"/>
      <c r="L55" s="6"/>
      <c r="M55" s="6"/>
      <c r="N55" s="6"/>
      <c r="O55" s="6"/>
      <c r="P55" s="6"/>
      <c r="Q55" s="6"/>
    </row>
    <row r="56">
      <c r="A56" s="1" t="s">
        <v>198</v>
      </c>
      <c r="B56" s="1" t="s">
        <v>199</v>
      </c>
      <c r="C56" s="1" t="s">
        <v>6</v>
      </c>
      <c r="D56" s="1">
        <v>0.988292753696441</v>
      </c>
      <c r="E56" s="4">
        <f t="shared" si="1"/>
        <v>98.82927537</v>
      </c>
      <c r="F56" s="6"/>
      <c r="G56" s="6"/>
      <c r="H56" s="6"/>
      <c r="I56" s="6"/>
      <c r="J56" s="6"/>
      <c r="K56" s="6"/>
      <c r="L56" s="6"/>
      <c r="M56" s="6"/>
      <c r="N56" s="6"/>
      <c r="O56" s="6"/>
      <c r="P56" s="6"/>
      <c r="Q56" s="6"/>
    </row>
    <row r="57">
      <c r="A57" s="1" t="s">
        <v>202</v>
      </c>
      <c r="B57" s="1" t="s">
        <v>203</v>
      </c>
      <c r="C57" s="1" t="s">
        <v>6</v>
      </c>
      <c r="D57" s="1">
        <v>0.995515048503875</v>
      </c>
      <c r="E57" s="4">
        <f t="shared" si="1"/>
        <v>99.55150485</v>
      </c>
      <c r="F57" s="6"/>
      <c r="G57" s="6"/>
      <c r="H57" s="6"/>
      <c r="I57" s="6"/>
      <c r="J57" s="6"/>
      <c r="K57" s="6"/>
      <c r="L57" s="6"/>
      <c r="M57" s="6"/>
      <c r="N57" s="6"/>
      <c r="O57" s="6"/>
      <c r="P57" s="6"/>
      <c r="Q57" s="6"/>
    </row>
    <row r="58">
      <c r="A58" s="1" t="s">
        <v>210</v>
      </c>
      <c r="B58" s="1" t="s">
        <v>211</v>
      </c>
      <c r="C58" s="1" t="s">
        <v>6</v>
      </c>
      <c r="D58" s="1">
        <v>0.995289325714111</v>
      </c>
      <c r="E58" s="4">
        <f t="shared" si="1"/>
        <v>99.52893257</v>
      </c>
      <c r="F58" s="6"/>
      <c r="G58" s="6"/>
      <c r="H58" s="6"/>
      <c r="I58" s="6"/>
      <c r="J58" s="6"/>
      <c r="K58" s="6"/>
      <c r="L58" s="6"/>
      <c r="M58" s="6"/>
      <c r="N58" s="6"/>
      <c r="O58" s="6"/>
      <c r="P58" s="6"/>
      <c r="Q58" s="6"/>
    </row>
    <row r="59">
      <c r="A59" s="1" t="s">
        <v>212</v>
      </c>
      <c r="B59" s="1" t="s">
        <v>213</v>
      </c>
      <c r="C59" s="1" t="s">
        <v>6</v>
      </c>
      <c r="D59" s="1">
        <v>0.99762362241745</v>
      </c>
      <c r="E59" s="4">
        <f t="shared" si="1"/>
        <v>99.76236224</v>
      </c>
      <c r="F59" s="6"/>
      <c r="G59" s="6"/>
      <c r="H59" s="6"/>
      <c r="I59" s="6"/>
      <c r="J59" s="6"/>
      <c r="K59" s="6"/>
      <c r="L59" s="6"/>
      <c r="M59" s="6"/>
      <c r="N59" s="6"/>
      <c r="O59" s="6"/>
      <c r="P59" s="6"/>
      <c r="Q59" s="6"/>
    </row>
    <row r="60">
      <c r="A60" s="1" t="s">
        <v>216</v>
      </c>
      <c r="B60" s="1" t="s">
        <v>217</v>
      </c>
      <c r="C60" s="1" t="s">
        <v>6</v>
      </c>
      <c r="D60" s="1">
        <v>0.99802553653717</v>
      </c>
      <c r="E60" s="4">
        <f t="shared" si="1"/>
        <v>99.80255365</v>
      </c>
      <c r="F60" s="6"/>
      <c r="G60" s="6"/>
      <c r="H60" s="6"/>
      <c r="I60" s="6"/>
      <c r="J60" s="6"/>
      <c r="K60" s="6"/>
      <c r="L60" s="6"/>
      <c r="M60" s="6"/>
      <c r="N60" s="6"/>
      <c r="O60" s="6"/>
      <c r="P60" s="6"/>
      <c r="Q60" s="6"/>
    </row>
    <row r="61">
      <c r="A61" s="1" t="s">
        <v>224</v>
      </c>
      <c r="B61" s="1" t="s">
        <v>225</v>
      </c>
      <c r="C61" s="1" t="s">
        <v>6</v>
      </c>
      <c r="D61" s="1">
        <v>0.998181223869323</v>
      </c>
      <c r="E61" s="4">
        <f t="shared" si="1"/>
        <v>99.81812239</v>
      </c>
      <c r="F61" s="6"/>
      <c r="G61" s="6"/>
      <c r="H61" s="6"/>
      <c r="I61" s="6"/>
      <c r="J61" s="6"/>
      <c r="K61" s="6"/>
      <c r="L61" s="6"/>
      <c r="M61" s="6"/>
      <c r="N61" s="6"/>
      <c r="O61" s="6"/>
      <c r="P61" s="6"/>
      <c r="Q61" s="6"/>
    </row>
    <row r="62">
      <c r="A62" s="1" t="s">
        <v>226</v>
      </c>
      <c r="B62" s="1" t="s">
        <v>227</v>
      </c>
      <c r="C62" s="1" t="s">
        <v>6</v>
      </c>
      <c r="D62" s="1">
        <v>0.975501179695129</v>
      </c>
      <c r="E62" s="4">
        <f t="shared" si="1"/>
        <v>97.55011797</v>
      </c>
      <c r="F62" s="6"/>
      <c r="G62" s="6"/>
      <c r="H62" s="6"/>
      <c r="I62" s="6"/>
      <c r="J62" s="6"/>
      <c r="K62" s="6"/>
      <c r="L62" s="6"/>
      <c r="M62" s="6"/>
      <c r="N62" s="6"/>
      <c r="O62" s="6"/>
      <c r="P62" s="6"/>
      <c r="Q62" s="6"/>
    </row>
    <row r="63">
      <c r="A63" s="1" t="s">
        <v>228</v>
      </c>
      <c r="B63" s="1" t="s">
        <v>229</v>
      </c>
      <c r="C63" s="1" t="s">
        <v>6</v>
      </c>
      <c r="D63" s="1">
        <v>0.99833208322525</v>
      </c>
      <c r="E63" s="4">
        <f t="shared" si="1"/>
        <v>99.83320832</v>
      </c>
      <c r="F63" s="6"/>
      <c r="G63" s="6"/>
      <c r="H63" s="6"/>
      <c r="I63" s="6"/>
      <c r="J63" s="6"/>
      <c r="K63" s="6"/>
      <c r="L63" s="6"/>
      <c r="M63" s="6"/>
      <c r="N63" s="6"/>
      <c r="O63" s="6"/>
      <c r="P63" s="6"/>
      <c r="Q63" s="6"/>
    </row>
    <row r="64">
      <c r="A64" s="1" t="s">
        <v>232</v>
      </c>
      <c r="B64" s="1" t="s">
        <v>233</v>
      </c>
      <c r="C64" s="1" t="s">
        <v>6</v>
      </c>
      <c r="D64" s="1">
        <v>0.997676908969879</v>
      </c>
      <c r="E64" s="4">
        <f t="shared" si="1"/>
        <v>99.7676909</v>
      </c>
      <c r="F64" s="6"/>
      <c r="G64" s="6"/>
      <c r="H64" s="6"/>
      <c r="I64" s="6"/>
      <c r="J64" s="6"/>
      <c r="K64" s="6"/>
      <c r="L64" s="6"/>
      <c r="M64" s="6"/>
      <c r="N64" s="6"/>
      <c r="O64" s="6"/>
      <c r="P64" s="6"/>
      <c r="Q64" s="6"/>
    </row>
    <row r="65">
      <c r="A65" s="1" t="s">
        <v>234</v>
      </c>
      <c r="B65" s="1" t="s">
        <v>235</v>
      </c>
      <c r="C65" s="1" t="s">
        <v>6</v>
      </c>
      <c r="D65" s="1">
        <v>0.99343454837799</v>
      </c>
      <c r="E65" s="4">
        <f t="shared" si="1"/>
        <v>99.34345484</v>
      </c>
      <c r="F65" s="6"/>
      <c r="G65" s="6"/>
      <c r="H65" s="6"/>
      <c r="I65" s="6"/>
      <c r="J65" s="6"/>
      <c r="K65" s="6"/>
      <c r="L65" s="6"/>
      <c r="M65" s="6"/>
      <c r="N65" s="6"/>
      <c r="O65" s="6"/>
      <c r="P65" s="6"/>
      <c r="Q65" s="6"/>
    </row>
    <row r="66">
      <c r="A66" s="1" t="s">
        <v>238</v>
      </c>
      <c r="B66" s="1" t="s">
        <v>239</v>
      </c>
      <c r="C66" s="1" t="s">
        <v>6</v>
      </c>
      <c r="D66" s="1">
        <v>0.9966841340065</v>
      </c>
      <c r="E66" s="4">
        <f t="shared" si="1"/>
        <v>99.6684134</v>
      </c>
      <c r="F66" s="6"/>
      <c r="G66" s="6"/>
      <c r="H66" s="6"/>
      <c r="I66" s="6"/>
      <c r="J66" s="6"/>
      <c r="K66" s="6"/>
      <c r="L66" s="6"/>
      <c r="M66" s="6"/>
      <c r="N66" s="6"/>
      <c r="O66" s="6"/>
      <c r="P66" s="6"/>
      <c r="Q66" s="6"/>
    </row>
    <row r="67">
      <c r="A67" s="1" t="s">
        <v>240</v>
      </c>
      <c r="B67" s="1" t="s">
        <v>241</v>
      </c>
      <c r="C67" s="1" t="s">
        <v>6</v>
      </c>
      <c r="D67" s="1">
        <v>0.839323103427887</v>
      </c>
      <c r="E67" s="4">
        <f t="shared" si="1"/>
        <v>83.93231034</v>
      </c>
      <c r="F67" s="6"/>
      <c r="G67" s="6"/>
      <c r="H67" s="6"/>
      <c r="I67" s="6"/>
      <c r="J67" s="6"/>
      <c r="K67" s="6"/>
      <c r="L67" s="6"/>
      <c r="M67" s="6"/>
      <c r="N67" s="6"/>
      <c r="O67" s="6"/>
      <c r="P67" s="6"/>
      <c r="Q67" s="6"/>
    </row>
    <row r="68">
      <c r="A68" s="1" t="s">
        <v>242</v>
      </c>
      <c r="B68" s="1" t="s">
        <v>243</v>
      </c>
      <c r="C68" s="1" t="s">
        <v>6</v>
      </c>
      <c r="D68" s="1">
        <v>0.996752679347991</v>
      </c>
      <c r="E68" s="4">
        <f t="shared" si="1"/>
        <v>99.67526793</v>
      </c>
      <c r="F68" s="6"/>
      <c r="G68" s="6"/>
      <c r="H68" s="6"/>
      <c r="I68" s="6"/>
      <c r="J68" s="6"/>
      <c r="K68" s="6"/>
      <c r="L68" s="6"/>
      <c r="M68" s="6"/>
      <c r="N68" s="6"/>
      <c r="O68" s="6"/>
      <c r="P68" s="6"/>
      <c r="Q68" s="6"/>
    </row>
    <row r="69">
      <c r="A69" s="1" t="s">
        <v>246</v>
      </c>
      <c r="B69" s="1" t="s">
        <v>247</v>
      </c>
      <c r="C69" s="1" t="s">
        <v>6</v>
      </c>
      <c r="D69" s="1">
        <v>0.939735770225524</v>
      </c>
      <c r="E69" s="4">
        <f t="shared" si="1"/>
        <v>93.97357702</v>
      </c>
      <c r="F69" s="6"/>
      <c r="G69" s="6"/>
      <c r="H69" s="6"/>
      <c r="I69" s="6"/>
      <c r="J69" s="6"/>
      <c r="K69" s="6"/>
      <c r="L69" s="6"/>
      <c r="M69" s="6"/>
      <c r="N69" s="6"/>
      <c r="O69" s="6"/>
      <c r="P69" s="6"/>
      <c r="Q69" s="6"/>
    </row>
    <row r="70">
      <c r="A70" s="1" t="s">
        <v>248</v>
      </c>
      <c r="B70" s="1" t="s">
        <v>249</v>
      </c>
      <c r="C70" s="1" t="s">
        <v>6</v>
      </c>
      <c r="D70" s="1">
        <v>0.991597592830658</v>
      </c>
      <c r="E70" s="4">
        <f t="shared" si="1"/>
        <v>99.15975928</v>
      </c>
      <c r="F70" s="6"/>
      <c r="G70" s="6"/>
      <c r="H70" s="6"/>
      <c r="I70" s="6"/>
      <c r="J70" s="6"/>
      <c r="K70" s="6"/>
      <c r="L70" s="6"/>
      <c r="M70" s="6"/>
      <c r="N70" s="6"/>
      <c r="O70" s="6"/>
      <c r="P70" s="6"/>
      <c r="Q70" s="6"/>
    </row>
    <row r="71">
      <c r="A71" s="1" t="s">
        <v>252</v>
      </c>
      <c r="B71" s="1" t="s">
        <v>253</v>
      </c>
      <c r="C71" s="1" t="s">
        <v>6</v>
      </c>
      <c r="D71" s="1">
        <v>0.997342407703399</v>
      </c>
      <c r="E71" s="4">
        <f t="shared" si="1"/>
        <v>99.73424077</v>
      </c>
      <c r="F71" s="6"/>
      <c r="G71" s="6"/>
      <c r="H71" s="6"/>
      <c r="I71" s="6"/>
      <c r="J71" s="6"/>
      <c r="K71" s="6"/>
      <c r="L71" s="6"/>
      <c r="M71" s="6"/>
      <c r="N71" s="6"/>
      <c r="O71" s="6"/>
      <c r="P71" s="6"/>
      <c r="Q71" s="6"/>
    </row>
    <row r="72">
      <c r="A72" s="1" t="s">
        <v>254</v>
      </c>
      <c r="B72" s="1" t="s">
        <v>255</v>
      </c>
      <c r="C72" s="1" t="s">
        <v>6</v>
      </c>
      <c r="D72" s="1">
        <v>0.997886717319488</v>
      </c>
      <c r="E72" s="4">
        <f t="shared" si="1"/>
        <v>99.78867173</v>
      </c>
      <c r="F72" s="6"/>
      <c r="G72" s="6"/>
      <c r="H72" s="6"/>
      <c r="I72" s="6"/>
      <c r="J72" s="6"/>
      <c r="K72" s="6"/>
      <c r="L72" s="6"/>
      <c r="M72" s="6"/>
      <c r="N72" s="6"/>
      <c r="O72" s="6"/>
      <c r="P72" s="6"/>
      <c r="Q72" s="6"/>
    </row>
    <row r="73">
      <c r="A73" s="1" t="s">
        <v>256</v>
      </c>
      <c r="B73" s="1" t="s">
        <v>257</v>
      </c>
      <c r="C73" s="1" t="s">
        <v>6</v>
      </c>
      <c r="D73" s="1">
        <v>0.501872241497039</v>
      </c>
      <c r="E73" s="4">
        <f t="shared" si="1"/>
        <v>50.18722415</v>
      </c>
      <c r="F73" s="6"/>
      <c r="G73" s="6"/>
      <c r="H73" s="6"/>
      <c r="I73" s="6"/>
      <c r="J73" s="6"/>
      <c r="K73" s="6"/>
      <c r="L73" s="6"/>
      <c r="M73" s="6"/>
      <c r="N73" s="6"/>
      <c r="O73" s="6"/>
      <c r="P73" s="6"/>
      <c r="Q73" s="6"/>
    </row>
    <row r="74">
      <c r="A74" s="1" t="s">
        <v>270</v>
      </c>
      <c r="B74" s="1" t="s">
        <v>271</v>
      </c>
      <c r="C74" s="1" t="s">
        <v>6</v>
      </c>
      <c r="D74" s="1">
        <v>0.998057305812835</v>
      </c>
      <c r="E74" s="4">
        <f t="shared" si="1"/>
        <v>99.80573058</v>
      </c>
      <c r="F74" s="6"/>
      <c r="G74" s="6"/>
      <c r="H74" s="6"/>
      <c r="I74" s="6"/>
      <c r="J74" s="6"/>
      <c r="K74" s="6"/>
      <c r="L74" s="6"/>
      <c r="M74" s="6"/>
      <c r="N74" s="6"/>
      <c r="O74" s="6"/>
      <c r="P74" s="6"/>
      <c r="Q74" s="6"/>
    </row>
    <row r="75">
      <c r="A75" s="1" t="s">
        <v>288</v>
      </c>
      <c r="B75" s="1" t="s">
        <v>289</v>
      </c>
      <c r="C75" s="1" t="s">
        <v>6</v>
      </c>
      <c r="D75" s="1">
        <v>0.994608998298645</v>
      </c>
      <c r="E75" s="4">
        <f t="shared" si="1"/>
        <v>99.46089983</v>
      </c>
      <c r="F75" s="6"/>
      <c r="G75" s="6"/>
      <c r="H75" s="6"/>
      <c r="I75" s="6"/>
      <c r="J75" s="6"/>
      <c r="K75" s="6"/>
      <c r="L75" s="6"/>
      <c r="M75" s="6"/>
      <c r="N75" s="6"/>
      <c r="O75" s="6"/>
      <c r="P75" s="6"/>
      <c r="Q75" s="6"/>
    </row>
    <row r="76">
      <c r="A76" s="1" t="s">
        <v>290</v>
      </c>
      <c r="B76" s="1" t="s">
        <v>291</v>
      </c>
      <c r="C76" s="1" t="s">
        <v>6</v>
      </c>
      <c r="D76" s="1">
        <v>0.996532440185546</v>
      </c>
      <c r="E76" s="4">
        <f t="shared" si="1"/>
        <v>99.65324402</v>
      </c>
      <c r="F76" s="6"/>
      <c r="G76" s="6"/>
      <c r="H76" s="6"/>
      <c r="I76" s="6"/>
      <c r="J76" s="6"/>
      <c r="K76" s="6"/>
      <c r="L76" s="6"/>
      <c r="M76" s="6"/>
      <c r="N76" s="6"/>
      <c r="O76" s="6"/>
      <c r="P76" s="6"/>
      <c r="Q76" s="6"/>
    </row>
    <row r="77">
      <c r="A77" s="1" t="s">
        <v>292</v>
      </c>
      <c r="B77" s="1" t="s">
        <v>293</v>
      </c>
      <c r="C77" s="1" t="s">
        <v>6</v>
      </c>
      <c r="D77" s="1">
        <v>0.997504413127899</v>
      </c>
      <c r="E77" s="4">
        <f t="shared" si="1"/>
        <v>99.75044131</v>
      </c>
      <c r="F77" s="6"/>
      <c r="G77" s="6"/>
      <c r="H77" s="6"/>
      <c r="I77" s="6"/>
      <c r="J77" s="6"/>
      <c r="K77" s="6"/>
      <c r="L77" s="6"/>
      <c r="M77" s="6"/>
      <c r="N77" s="6"/>
      <c r="O77" s="6"/>
      <c r="P77" s="6"/>
      <c r="Q77" s="6"/>
    </row>
    <row r="78">
      <c r="A78" s="1" t="s">
        <v>302</v>
      </c>
      <c r="B78" s="1" t="s">
        <v>303</v>
      </c>
      <c r="C78" s="1" t="s">
        <v>6</v>
      </c>
      <c r="D78" s="1">
        <v>0.995235621929168</v>
      </c>
      <c r="E78" s="4">
        <f t="shared" si="1"/>
        <v>99.52356219</v>
      </c>
      <c r="F78" s="6"/>
      <c r="G78" s="6"/>
      <c r="H78" s="6"/>
      <c r="I78" s="6"/>
      <c r="J78" s="6"/>
      <c r="K78" s="6"/>
      <c r="L78" s="6"/>
      <c r="M78" s="6"/>
      <c r="N78" s="6"/>
      <c r="O78" s="6"/>
      <c r="P78" s="6"/>
      <c r="Q78" s="6"/>
    </row>
    <row r="79">
      <c r="A79" s="1" t="s">
        <v>304</v>
      </c>
      <c r="B79" s="1" t="s">
        <v>305</v>
      </c>
      <c r="C79" s="1" t="s">
        <v>6</v>
      </c>
      <c r="D79" s="1">
        <v>0.998403489589691</v>
      </c>
      <c r="E79" s="4">
        <f t="shared" si="1"/>
        <v>99.84034896</v>
      </c>
      <c r="F79" s="6"/>
      <c r="G79" s="6"/>
      <c r="H79" s="6"/>
      <c r="I79" s="6"/>
      <c r="J79" s="6"/>
      <c r="K79" s="6"/>
      <c r="L79" s="6"/>
      <c r="M79" s="6"/>
      <c r="N79" s="6"/>
      <c r="O79" s="6"/>
      <c r="P79" s="6"/>
      <c r="Q79" s="6"/>
    </row>
    <row r="80">
      <c r="A80" s="1" t="s">
        <v>306</v>
      </c>
      <c r="B80" s="1" t="s">
        <v>307</v>
      </c>
      <c r="C80" s="1" t="s">
        <v>6</v>
      </c>
      <c r="D80" s="1">
        <v>0.945519566535949</v>
      </c>
      <c r="E80" s="4">
        <f t="shared" si="1"/>
        <v>94.55195665</v>
      </c>
      <c r="F80" s="6"/>
      <c r="G80" s="6"/>
      <c r="H80" s="6"/>
      <c r="I80" s="6"/>
      <c r="J80" s="6"/>
      <c r="K80" s="6"/>
      <c r="L80" s="6"/>
      <c r="M80" s="6"/>
      <c r="N80" s="6"/>
      <c r="O80" s="6"/>
      <c r="P80" s="6"/>
      <c r="Q80" s="6"/>
    </row>
    <row r="81">
      <c r="A81" s="1" t="s">
        <v>308</v>
      </c>
      <c r="B81" s="1" t="s">
        <v>309</v>
      </c>
      <c r="C81" s="1" t="s">
        <v>6</v>
      </c>
      <c r="D81" s="1">
        <v>0.998138427734375</v>
      </c>
      <c r="E81" s="4">
        <f t="shared" si="1"/>
        <v>99.81384277</v>
      </c>
      <c r="F81" s="6"/>
      <c r="G81" s="6"/>
      <c r="H81" s="6"/>
      <c r="I81" s="6"/>
      <c r="J81" s="6"/>
      <c r="K81" s="6"/>
      <c r="L81" s="6"/>
      <c r="M81" s="6"/>
      <c r="N81" s="6"/>
      <c r="O81" s="6"/>
      <c r="P81" s="6"/>
      <c r="Q81" s="6"/>
    </row>
    <row r="82">
      <c r="A82" s="1" t="s">
        <v>312</v>
      </c>
      <c r="B82" s="1" t="s">
        <v>313</v>
      </c>
      <c r="C82" s="1" t="s">
        <v>6</v>
      </c>
      <c r="D82" s="1">
        <v>0.998151242733001</v>
      </c>
      <c r="E82" s="4">
        <f t="shared" si="1"/>
        <v>99.81512427</v>
      </c>
      <c r="F82" s="6"/>
      <c r="G82" s="6"/>
      <c r="H82" s="6"/>
      <c r="I82" s="6"/>
      <c r="J82" s="6"/>
      <c r="K82" s="6"/>
      <c r="L82" s="6"/>
      <c r="M82" s="6"/>
      <c r="N82" s="6"/>
      <c r="O82" s="6"/>
      <c r="P82" s="6"/>
      <c r="Q82" s="6"/>
    </row>
    <row r="83">
      <c r="A83" s="1" t="s">
        <v>314</v>
      </c>
      <c r="B83" s="1" t="s">
        <v>315</v>
      </c>
      <c r="C83" s="1" t="s">
        <v>6</v>
      </c>
      <c r="D83" s="1">
        <v>0.54658555984497</v>
      </c>
      <c r="E83" s="4">
        <f t="shared" si="1"/>
        <v>54.65855598</v>
      </c>
      <c r="F83" s="6"/>
      <c r="G83" s="6"/>
      <c r="H83" s="6"/>
      <c r="I83" s="6"/>
      <c r="J83" s="6"/>
      <c r="K83" s="6"/>
      <c r="L83" s="6"/>
      <c r="M83" s="6"/>
      <c r="N83" s="6"/>
      <c r="O83" s="6"/>
      <c r="P83" s="6"/>
      <c r="Q83" s="6"/>
    </row>
    <row r="84">
      <c r="A84" s="1" t="s">
        <v>322</v>
      </c>
      <c r="B84" s="1" t="s">
        <v>323</v>
      </c>
      <c r="C84" s="1" t="s">
        <v>6</v>
      </c>
      <c r="D84" s="1">
        <v>0.942566275596618</v>
      </c>
      <c r="E84" s="4">
        <f t="shared" si="1"/>
        <v>94.25662756</v>
      </c>
      <c r="F84" s="6"/>
      <c r="G84" s="6"/>
      <c r="H84" s="6"/>
      <c r="I84" s="6"/>
      <c r="J84" s="6"/>
      <c r="K84" s="6"/>
      <c r="L84" s="6"/>
      <c r="M84" s="6"/>
      <c r="N84" s="6"/>
      <c r="O84" s="6"/>
      <c r="P84" s="6"/>
      <c r="Q84" s="6"/>
    </row>
    <row r="85">
      <c r="A85" s="1" t="s">
        <v>326</v>
      </c>
      <c r="B85" s="1" t="s">
        <v>327</v>
      </c>
      <c r="C85" s="1" t="s">
        <v>6</v>
      </c>
      <c r="D85" s="1">
        <v>0.877492487430572</v>
      </c>
      <c r="E85" s="4">
        <f t="shared" si="1"/>
        <v>87.74924874</v>
      </c>
      <c r="F85" s="6"/>
      <c r="G85" s="6"/>
      <c r="H85" s="6"/>
      <c r="I85" s="6"/>
      <c r="J85" s="6"/>
      <c r="K85" s="6"/>
      <c r="L85" s="6"/>
      <c r="M85" s="6"/>
      <c r="N85" s="6"/>
      <c r="O85" s="6"/>
      <c r="P85" s="6"/>
      <c r="Q85" s="6"/>
    </row>
    <row r="86">
      <c r="A86" s="1" t="s">
        <v>330</v>
      </c>
      <c r="B86" s="1" t="s">
        <v>331</v>
      </c>
      <c r="C86" s="1" t="s">
        <v>6</v>
      </c>
      <c r="D86" s="1">
        <v>0.996099948883056</v>
      </c>
      <c r="E86" s="4">
        <f t="shared" si="1"/>
        <v>99.60999489</v>
      </c>
      <c r="F86" s="6"/>
      <c r="G86" s="6"/>
      <c r="H86" s="6"/>
      <c r="I86" s="6"/>
      <c r="J86" s="6"/>
      <c r="K86" s="6"/>
      <c r="L86" s="6"/>
      <c r="M86" s="6"/>
      <c r="N86" s="6"/>
      <c r="O86" s="6"/>
      <c r="P86" s="6"/>
      <c r="Q86" s="6"/>
    </row>
    <row r="87">
      <c r="A87" s="1" t="s">
        <v>334</v>
      </c>
      <c r="B87" s="1" t="s">
        <v>335</v>
      </c>
      <c r="C87" s="1" t="s">
        <v>6</v>
      </c>
      <c r="D87" s="1">
        <v>0.998001515865325</v>
      </c>
      <c r="E87" s="4">
        <f t="shared" si="1"/>
        <v>99.80015159</v>
      </c>
      <c r="F87" s="6"/>
      <c r="G87" s="6"/>
      <c r="H87" s="6"/>
      <c r="I87" s="6"/>
      <c r="J87" s="6"/>
      <c r="K87" s="6"/>
      <c r="L87" s="6"/>
      <c r="M87" s="6"/>
      <c r="N87" s="6"/>
      <c r="O87" s="6"/>
      <c r="P87" s="6"/>
      <c r="Q87" s="6"/>
    </row>
    <row r="88">
      <c r="A88" s="1" t="s">
        <v>336</v>
      </c>
      <c r="B88" s="1" t="s">
        <v>337</v>
      </c>
      <c r="C88" s="1" t="s">
        <v>6</v>
      </c>
      <c r="D88" s="1">
        <v>0.997411787509918</v>
      </c>
      <c r="E88" s="4">
        <f t="shared" si="1"/>
        <v>99.74117875</v>
      </c>
      <c r="F88" s="6"/>
      <c r="G88" s="6"/>
      <c r="H88" s="6"/>
      <c r="I88" s="6"/>
      <c r="J88" s="6"/>
      <c r="K88" s="6"/>
      <c r="L88" s="6"/>
      <c r="M88" s="6"/>
      <c r="N88" s="6"/>
      <c r="O88" s="6"/>
      <c r="P88" s="6"/>
      <c r="Q88" s="6"/>
    </row>
    <row r="89">
      <c r="A89" s="1" t="s">
        <v>338</v>
      </c>
      <c r="B89" s="1" t="s">
        <v>339</v>
      </c>
      <c r="C89" s="1" t="s">
        <v>6</v>
      </c>
      <c r="D89" s="1">
        <v>0.8539919257164</v>
      </c>
      <c r="E89" s="4">
        <f t="shared" si="1"/>
        <v>85.39919257</v>
      </c>
      <c r="F89" s="6"/>
      <c r="G89" s="6"/>
      <c r="H89" s="6"/>
      <c r="I89" s="6"/>
      <c r="J89" s="6"/>
      <c r="K89" s="6"/>
      <c r="L89" s="6"/>
      <c r="M89" s="6"/>
      <c r="N89" s="6"/>
      <c r="O89" s="6"/>
      <c r="P89" s="6"/>
      <c r="Q89" s="6"/>
    </row>
    <row r="90">
      <c r="A90" s="1" t="s">
        <v>342</v>
      </c>
      <c r="B90" s="1" t="s">
        <v>343</v>
      </c>
      <c r="C90" s="1" t="s">
        <v>6</v>
      </c>
      <c r="D90" s="1">
        <v>0.99797648191452</v>
      </c>
      <c r="E90" s="4">
        <f t="shared" si="1"/>
        <v>99.79764819</v>
      </c>
      <c r="F90" s="6"/>
      <c r="G90" s="6"/>
      <c r="H90" s="6"/>
      <c r="I90" s="6"/>
      <c r="J90" s="6"/>
      <c r="K90" s="6"/>
      <c r="L90" s="6"/>
      <c r="M90" s="6"/>
      <c r="N90" s="6"/>
      <c r="O90" s="6"/>
      <c r="P90" s="6"/>
      <c r="Q90" s="6"/>
    </row>
    <row r="91">
      <c r="A91" s="1" t="s">
        <v>350</v>
      </c>
      <c r="B91" s="1" t="s">
        <v>351</v>
      </c>
      <c r="C91" s="1" t="s">
        <v>6</v>
      </c>
      <c r="D91" s="1">
        <v>0.993929624557495</v>
      </c>
      <c r="E91" s="4">
        <f t="shared" si="1"/>
        <v>99.39296246</v>
      </c>
      <c r="F91" s="6"/>
      <c r="G91" s="6"/>
      <c r="H91" s="6"/>
      <c r="I91" s="6"/>
      <c r="J91" s="6"/>
      <c r="K91" s="6"/>
      <c r="L91" s="6"/>
      <c r="M91" s="6"/>
      <c r="N91" s="6"/>
      <c r="O91" s="6"/>
      <c r="P91" s="6"/>
      <c r="Q91" s="6"/>
    </row>
    <row r="92">
      <c r="A92" s="1" t="s">
        <v>356</v>
      </c>
      <c r="B92" s="1" t="s">
        <v>357</v>
      </c>
      <c r="C92" s="1" t="s">
        <v>6</v>
      </c>
      <c r="D92" s="1">
        <v>0.997583031654357</v>
      </c>
      <c r="E92" s="4">
        <f t="shared" si="1"/>
        <v>99.75830317</v>
      </c>
      <c r="F92" s="6"/>
      <c r="G92" s="6"/>
      <c r="H92" s="6"/>
      <c r="I92" s="6"/>
      <c r="J92" s="6"/>
      <c r="K92" s="6"/>
      <c r="L92" s="6"/>
      <c r="M92" s="6"/>
      <c r="N92" s="6"/>
      <c r="O92" s="6"/>
      <c r="P92" s="6"/>
      <c r="Q92" s="6"/>
    </row>
    <row r="93">
      <c r="A93" s="1" t="s">
        <v>358</v>
      </c>
      <c r="B93" s="1" t="s">
        <v>359</v>
      </c>
      <c r="C93" s="1" t="s">
        <v>6</v>
      </c>
      <c r="D93" s="1">
        <v>0.997716665267944</v>
      </c>
      <c r="E93" s="4">
        <f t="shared" si="1"/>
        <v>99.77166653</v>
      </c>
      <c r="F93" s="6"/>
      <c r="G93" s="6"/>
      <c r="H93" s="6"/>
      <c r="I93" s="6"/>
      <c r="J93" s="6"/>
      <c r="K93" s="6"/>
      <c r="L93" s="6"/>
      <c r="M93" s="6"/>
      <c r="N93" s="6"/>
      <c r="O93" s="6"/>
      <c r="P93" s="6"/>
      <c r="Q93" s="6"/>
    </row>
    <row r="94">
      <c r="A94" s="1" t="s">
        <v>362</v>
      </c>
      <c r="B94" s="1" t="s">
        <v>363</v>
      </c>
      <c r="C94" s="1" t="s">
        <v>6</v>
      </c>
      <c r="D94" s="1">
        <v>0.832501411437988</v>
      </c>
      <c r="E94" s="4">
        <f t="shared" si="1"/>
        <v>83.25014114</v>
      </c>
      <c r="F94" s="6"/>
      <c r="G94" s="6"/>
      <c r="H94" s="6"/>
      <c r="I94" s="6"/>
      <c r="J94" s="6"/>
      <c r="K94" s="6"/>
      <c r="L94" s="6"/>
      <c r="M94" s="6"/>
      <c r="N94" s="6"/>
      <c r="O94" s="6"/>
      <c r="P94" s="6"/>
      <c r="Q94" s="6"/>
    </row>
    <row r="95">
      <c r="A95" s="1" t="s">
        <v>366</v>
      </c>
      <c r="B95" s="1" t="s">
        <v>367</v>
      </c>
      <c r="C95" s="1" t="s">
        <v>6</v>
      </c>
      <c r="D95" s="1">
        <v>0.9778853058815</v>
      </c>
      <c r="E95" s="4">
        <f t="shared" si="1"/>
        <v>97.78853059</v>
      </c>
      <c r="F95" s="6"/>
      <c r="G95" s="6"/>
      <c r="H95" s="6"/>
      <c r="I95" s="6"/>
      <c r="J95" s="6"/>
      <c r="K95" s="6"/>
      <c r="L95" s="6"/>
      <c r="M95" s="6"/>
      <c r="N95" s="6"/>
      <c r="O95" s="6"/>
      <c r="P95" s="6"/>
      <c r="Q95" s="6"/>
    </row>
    <row r="96">
      <c r="A96" s="1" t="s">
        <v>368</v>
      </c>
      <c r="B96" s="1" t="s">
        <v>369</v>
      </c>
      <c r="C96" s="1" t="s">
        <v>6</v>
      </c>
      <c r="D96" s="1">
        <v>0.997789621353149</v>
      </c>
      <c r="E96" s="4">
        <f t="shared" si="1"/>
        <v>99.77896214</v>
      </c>
      <c r="F96" s="6"/>
      <c r="G96" s="6"/>
      <c r="H96" s="6"/>
      <c r="I96" s="6"/>
      <c r="J96" s="6"/>
      <c r="K96" s="6"/>
      <c r="L96" s="6"/>
      <c r="M96" s="6"/>
      <c r="N96" s="6"/>
      <c r="O96" s="6"/>
      <c r="P96" s="6"/>
      <c r="Q96" s="6"/>
    </row>
    <row r="97">
      <c r="A97" s="1" t="s">
        <v>370</v>
      </c>
      <c r="B97" s="1" t="s">
        <v>371</v>
      </c>
      <c r="C97" s="1" t="s">
        <v>6</v>
      </c>
      <c r="D97" s="1">
        <v>0.544861733913421</v>
      </c>
      <c r="E97" s="4">
        <f t="shared" si="1"/>
        <v>54.48617339</v>
      </c>
      <c r="F97" s="6"/>
      <c r="G97" s="6"/>
      <c r="H97" s="6"/>
      <c r="I97" s="6"/>
      <c r="J97" s="6"/>
      <c r="K97" s="6"/>
      <c r="L97" s="6"/>
      <c r="M97" s="6"/>
      <c r="N97" s="6"/>
      <c r="O97" s="6"/>
      <c r="P97" s="6"/>
      <c r="Q97" s="6"/>
    </row>
    <row r="98">
      <c r="A98" s="1" t="s">
        <v>372</v>
      </c>
      <c r="B98" s="1" t="s">
        <v>373</v>
      </c>
      <c r="C98" s="1" t="s">
        <v>6</v>
      </c>
      <c r="D98" s="1">
        <v>0.513706862926483</v>
      </c>
      <c r="E98" s="4">
        <f t="shared" si="1"/>
        <v>51.37068629</v>
      </c>
      <c r="F98" s="6"/>
      <c r="G98" s="6"/>
      <c r="H98" s="6"/>
      <c r="I98" s="6"/>
      <c r="J98" s="6"/>
      <c r="K98" s="6"/>
      <c r="L98" s="6"/>
      <c r="M98" s="6"/>
      <c r="N98" s="6"/>
      <c r="O98" s="6"/>
      <c r="P98" s="6"/>
      <c r="Q98" s="6"/>
    </row>
    <row r="99">
      <c r="A99" s="1" t="s">
        <v>374</v>
      </c>
      <c r="B99" s="1" t="s">
        <v>375</v>
      </c>
      <c r="C99" s="1" t="s">
        <v>6</v>
      </c>
      <c r="D99" s="1">
        <v>0.957287490367889</v>
      </c>
      <c r="E99" s="4">
        <f t="shared" si="1"/>
        <v>95.72874904</v>
      </c>
      <c r="F99" s="6"/>
      <c r="G99" s="6"/>
      <c r="H99" s="6"/>
      <c r="I99" s="6"/>
      <c r="J99" s="6"/>
      <c r="K99" s="6"/>
      <c r="L99" s="6"/>
      <c r="M99" s="6"/>
      <c r="N99" s="6"/>
      <c r="O99" s="6"/>
      <c r="P99" s="6"/>
      <c r="Q99" s="6"/>
    </row>
    <row r="100">
      <c r="A100" s="1" t="s">
        <v>378</v>
      </c>
      <c r="B100" s="1" t="s">
        <v>379</v>
      </c>
      <c r="C100" s="1" t="s">
        <v>6</v>
      </c>
      <c r="D100" s="1">
        <v>0.745656013488769</v>
      </c>
      <c r="E100" s="4">
        <f t="shared" si="1"/>
        <v>74.56560135</v>
      </c>
      <c r="F100" s="6"/>
      <c r="G100" s="6"/>
      <c r="H100" s="6"/>
      <c r="I100" s="6"/>
      <c r="J100" s="6"/>
      <c r="K100" s="6"/>
      <c r="L100" s="6"/>
      <c r="M100" s="6"/>
      <c r="N100" s="6"/>
      <c r="O100" s="6"/>
      <c r="P100" s="6"/>
      <c r="Q100" s="6"/>
    </row>
    <row r="101">
      <c r="A101" s="1" t="s">
        <v>386</v>
      </c>
      <c r="B101" s="1" t="s">
        <v>387</v>
      </c>
      <c r="C101" s="1" t="s">
        <v>6</v>
      </c>
      <c r="D101" s="1">
        <v>0.68050616979599</v>
      </c>
      <c r="E101" s="4">
        <f t="shared" si="1"/>
        <v>68.05061698</v>
      </c>
      <c r="F101" s="6"/>
      <c r="G101" s="6"/>
      <c r="H101" s="6"/>
      <c r="I101" s="6"/>
      <c r="J101" s="6"/>
      <c r="K101" s="6"/>
      <c r="L101" s="6"/>
      <c r="M101" s="6"/>
      <c r="N101" s="6"/>
      <c r="O101" s="6"/>
      <c r="P101" s="6"/>
      <c r="Q101" s="6"/>
    </row>
    <row r="102">
      <c r="A102" s="1" t="s">
        <v>388</v>
      </c>
      <c r="B102" s="1" t="s">
        <v>389</v>
      </c>
      <c r="C102" s="1" t="s">
        <v>6</v>
      </c>
      <c r="D102" s="1">
        <v>0.925173699855804</v>
      </c>
      <c r="E102" s="4">
        <f t="shared" si="1"/>
        <v>92.51736999</v>
      </c>
      <c r="F102" s="6"/>
      <c r="G102" s="6"/>
      <c r="H102" s="6"/>
      <c r="I102" s="6"/>
      <c r="J102" s="6"/>
      <c r="K102" s="6"/>
      <c r="L102" s="6"/>
      <c r="M102" s="6"/>
      <c r="N102" s="6"/>
      <c r="O102" s="6"/>
      <c r="P102" s="6"/>
      <c r="Q102" s="6"/>
    </row>
    <row r="103">
      <c r="A103" s="1" t="s">
        <v>390</v>
      </c>
      <c r="B103" s="1" t="s">
        <v>391</v>
      </c>
      <c r="C103" s="1" t="s">
        <v>6</v>
      </c>
      <c r="D103" s="1">
        <v>0.612562537193298</v>
      </c>
      <c r="E103" s="4">
        <f t="shared" si="1"/>
        <v>61.25625372</v>
      </c>
      <c r="F103" s="6"/>
      <c r="G103" s="6"/>
      <c r="H103" s="6"/>
      <c r="I103" s="6"/>
      <c r="J103" s="6"/>
      <c r="K103" s="6"/>
      <c r="L103" s="6"/>
      <c r="M103" s="6"/>
      <c r="N103" s="6"/>
      <c r="O103" s="6"/>
      <c r="P103" s="6"/>
      <c r="Q103" s="6"/>
    </row>
    <row r="104">
      <c r="A104" s="1" t="s">
        <v>394</v>
      </c>
      <c r="B104" s="1" t="s">
        <v>395</v>
      </c>
      <c r="C104" s="1" t="s">
        <v>6</v>
      </c>
      <c r="D104" s="1">
        <v>0.997935652732849</v>
      </c>
      <c r="E104" s="4">
        <f t="shared" si="1"/>
        <v>99.79356527</v>
      </c>
      <c r="F104" s="6"/>
      <c r="G104" s="6"/>
      <c r="H104" s="6"/>
      <c r="I104" s="6"/>
      <c r="J104" s="6"/>
      <c r="K104" s="6"/>
      <c r="L104" s="6"/>
      <c r="M104" s="6"/>
      <c r="N104" s="6"/>
      <c r="O104" s="6"/>
      <c r="P104" s="6"/>
      <c r="Q104" s="6"/>
    </row>
    <row r="105">
      <c r="A105" s="1" t="s">
        <v>400</v>
      </c>
      <c r="B105" s="1" t="s">
        <v>401</v>
      </c>
      <c r="C105" s="1" t="s">
        <v>6</v>
      </c>
      <c r="D105" s="1">
        <v>0.659453868865966</v>
      </c>
      <c r="E105" s="4">
        <f t="shared" si="1"/>
        <v>65.94538689</v>
      </c>
      <c r="F105" s="6"/>
      <c r="G105" s="6"/>
      <c r="H105" s="6"/>
      <c r="I105" s="6"/>
      <c r="J105" s="6"/>
      <c r="K105" s="6"/>
      <c r="L105" s="6"/>
      <c r="M105" s="6"/>
      <c r="N105" s="6"/>
      <c r="O105" s="6"/>
      <c r="P105" s="6"/>
      <c r="Q105" s="6"/>
    </row>
    <row r="106">
      <c r="A106" s="1" t="s">
        <v>402</v>
      </c>
      <c r="B106" s="1" t="s">
        <v>403</v>
      </c>
      <c r="C106" s="1" t="s">
        <v>6</v>
      </c>
      <c r="D106" s="1">
        <v>0.994842231273651</v>
      </c>
      <c r="E106" s="4">
        <f t="shared" si="1"/>
        <v>99.48422313</v>
      </c>
      <c r="F106" s="6"/>
      <c r="G106" s="6"/>
      <c r="H106" s="6"/>
      <c r="I106" s="6"/>
      <c r="J106" s="6"/>
      <c r="K106" s="6"/>
      <c r="L106" s="6"/>
      <c r="M106" s="6"/>
      <c r="N106" s="6"/>
      <c r="O106" s="6"/>
      <c r="P106" s="6"/>
      <c r="Q106" s="6"/>
    </row>
    <row r="107">
      <c r="A107" s="1" t="s">
        <v>404</v>
      </c>
      <c r="B107" s="1" t="s">
        <v>405</v>
      </c>
      <c r="C107" s="1" t="s">
        <v>6</v>
      </c>
      <c r="D107" s="1">
        <v>0.998643577098846</v>
      </c>
      <c r="E107" s="4">
        <f t="shared" si="1"/>
        <v>99.86435771</v>
      </c>
      <c r="F107" s="6"/>
      <c r="G107" s="6"/>
      <c r="H107" s="6"/>
      <c r="I107" s="6"/>
      <c r="J107" s="6"/>
      <c r="K107" s="6"/>
      <c r="L107" s="6"/>
      <c r="M107" s="6"/>
      <c r="N107" s="6"/>
      <c r="O107" s="6"/>
      <c r="P107" s="6"/>
      <c r="Q107" s="6"/>
    </row>
    <row r="108">
      <c r="A108" s="1" t="s">
        <v>406</v>
      </c>
      <c r="B108" s="1" t="s">
        <v>407</v>
      </c>
      <c r="C108" s="1" t="s">
        <v>6</v>
      </c>
      <c r="D108" s="1">
        <v>0.985171139240264</v>
      </c>
      <c r="E108" s="4">
        <f t="shared" si="1"/>
        <v>98.51711392</v>
      </c>
      <c r="F108" s="6"/>
      <c r="G108" s="6"/>
      <c r="H108" s="6"/>
      <c r="I108" s="6"/>
      <c r="J108" s="6"/>
      <c r="K108" s="6"/>
      <c r="L108" s="6"/>
      <c r="M108" s="6"/>
      <c r="N108" s="6"/>
      <c r="O108" s="6"/>
      <c r="P108" s="6"/>
      <c r="Q108" s="6"/>
    </row>
    <row r="109">
      <c r="A109" s="1" t="s">
        <v>408</v>
      </c>
      <c r="B109" s="1" t="s">
        <v>409</v>
      </c>
      <c r="C109" s="1" t="s">
        <v>6</v>
      </c>
      <c r="D109" s="1">
        <v>0.997548162937164</v>
      </c>
      <c r="E109" s="4">
        <f t="shared" si="1"/>
        <v>99.75481629</v>
      </c>
      <c r="F109" s="6"/>
      <c r="G109" s="6"/>
      <c r="H109" s="6"/>
      <c r="I109" s="6"/>
      <c r="J109" s="6"/>
      <c r="K109" s="6"/>
      <c r="L109" s="6"/>
      <c r="M109" s="6"/>
      <c r="N109" s="6"/>
      <c r="O109" s="6"/>
      <c r="P109" s="6"/>
      <c r="Q109" s="6"/>
    </row>
    <row r="110">
      <c r="A110" s="1" t="s">
        <v>410</v>
      </c>
      <c r="B110" s="1" t="s">
        <v>411</v>
      </c>
      <c r="C110" s="1" t="s">
        <v>6</v>
      </c>
      <c r="D110" s="1">
        <v>0.998420238494873</v>
      </c>
      <c r="E110" s="4">
        <f t="shared" si="1"/>
        <v>99.84202385</v>
      </c>
      <c r="F110" s="6"/>
      <c r="G110" s="6"/>
      <c r="H110" s="6"/>
      <c r="I110" s="6"/>
      <c r="J110" s="6"/>
      <c r="K110" s="6"/>
      <c r="L110" s="6"/>
      <c r="M110" s="6"/>
      <c r="N110" s="6"/>
      <c r="O110" s="6"/>
      <c r="P110" s="6"/>
      <c r="Q110" s="6"/>
    </row>
    <row r="111">
      <c r="A111" s="1" t="s">
        <v>412</v>
      </c>
      <c r="B111" s="1" t="s">
        <v>413</v>
      </c>
      <c r="C111" s="1" t="s">
        <v>6</v>
      </c>
      <c r="D111" s="1">
        <v>0.9822678565979</v>
      </c>
      <c r="E111" s="4">
        <f t="shared" si="1"/>
        <v>98.22678566</v>
      </c>
      <c r="F111" s="6"/>
      <c r="G111" s="6"/>
      <c r="H111" s="6"/>
      <c r="I111" s="6"/>
      <c r="J111" s="6"/>
      <c r="K111" s="6"/>
      <c r="L111" s="6"/>
      <c r="M111" s="6"/>
      <c r="N111" s="6"/>
      <c r="O111" s="6"/>
      <c r="P111" s="6"/>
      <c r="Q111" s="6"/>
    </row>
    <row r="112">
      <c r="A112" s="1" t="s">
        <v>414</v>
      </c>
      <c r="B112" s="1" t="s">
        <v>415</v>
      </c>
      <c r="C112" s="1" t="s">
        <v>6</v>
      </c>
      <c r="D112" s="1">
        <v>0.998528122901916</v>
      </c>
      <c r="E112" s="4">
        <f t="shared" si="1"/>
        <v>99.85281229</v>
      </c>
      <c r="F112" s="6"/>
      <c r="G112" s="6"/>
      <c r="H112" s="6"/>
      <c r="I112" s="6"/>
      <c r="J112" s="6"/>
      <c r="K112" s="6"/>
      <c r="L112" s="6"/>
      <c r="M112" s="6"/>
      <c r="N112" s="6"/>
      <c r="O112" s="6"/>
      <c r="P112" s="6"/>
      <c r="Q112" s="6"/>
    </row>
    <row r="113">
      <c r="A113" s="1" t="s">
        <v>416</v>
      </c>
      <c r="B113" s="1" t="s">
        <v>417</v>
      </c>
      <c r="C113" s="1" t="s">
        <v>6</v>
      </c>
      <c r="D113" s="1">
        <v>0.997375965118408</v>
      </c>
      <c r="E113" s="4">
        <f t="shared" si="1"/>
        <v>99.73759651</v>
      </c>
      <c r="F113" s="6"/>
      <c r="G113" s="6"/>
      <c r="H113" s="6"/>
      <c r="I113" s="6"/>
      <c r="J113" s="6"/>
      <c r="K113" s="6"/>
      <c r="L113" s="6"/>
      <c r="M113" s="6"/>
      <c r="N113" s="6"/>
      <c r="O113" s="6"/>
      <c r="P113" s="6"/>
      <c r="Q113" s="6"/>
    </row>
    <row r="114">
      <c r="A114" s="1" t="s">
        <v>418</v>
      </c>
      <c r="B114" s="1" t="s">
        <v>419</v>
      </c>
      <c r="C114" s="1" t="s">
        <v>6</v>
      </c>
      <c r="D114" s="1">
        <v>0.998326361179351</v>
      </c>
      <c r="E114" s="4">
        <f t="shared" si="1"/>
        <v>99.83263612</v>
      </c>
      <c r="F114" s="6"/>
      <c r="G114" s="6"/>
      <c r="H114" s="6"/>
      <c r="I114" s="6"/>
      <c r="J114" s="6"/>
      <c r="K114" s="6"/>
      <c r="L114" s="6"/>
      <c r="M114" s="6"/>
      <c r="N114" s="6"/>
      <c r="O114" s="6"/>
      <c r="P114" s="6"/>
      <c r="Q114" s="6"/>
    </row>
    <row r="115">
      <c r="A115" s="1" t="s">
        <v>420</v>
      </c>
      <c r="B115" s="1" t="s">
        <v>421</v>
      </c>
      <c r="C115" s="1" t="s">
        <v>6</v>
      </c>
      <c r="D115" s="1">
        <v>0.979413270950317</v>
      </c>
      <c r="E115" s="4">
        <f t="shared" si="1"/>
        <v>97.9413271</v>
      </c>
      <c r="F115" s="6"/>
      <c r="G115" s="6"/>
      <c r="H115" s="6"/>
      <c r="I115" s="6"/>
      <c r="J115" s="6"/>
      <c r="K115" s="6"/>
      <c r="L115" s="6"/>
      <c r="M115" s="6"/>
      <c r="N115" s="6"/>
      <c r="O115" s="6"/>
      <c r="P115" s="6"/>
      <c r="Q115" s="6"/>
    </row>
    <row r="116">
      <c r="A116" s="1" t="s">
        <v>426</v>
      </c>
      <c r="B116" s="1" t="s">
        <v>427</v>
      </c>
      <c r="C116" s="1" t="s">
        <v>6</v>
      </c>
      <c r="D116" s="1">
        <v>0.974624097347259</v>
      </c>
      <c r="E116" s="4">
        <f t="shared" si="1"/>
        <v>97.46240973</v>
      </c>
      <c r="F116" s="6"/>
      <c r="G116" s="6"/>
      <c r="H116" s="6"/>
      <c r="I116" s="6"/>
      <c r="J116" s="6"/>
      <c r="K116" s="6"/>
      <c r="L116" s="6"/>
      <c r="M116" s="6"/>
      <c r="N116" s="6"/>
      <c r="O116" s="6"/>
      <c r="P116" s="6"/>
      <c r="Q116" s="6"/>
    </row>
    <row r="117">
      <c r="A117" s="1" t="s">
        <v>430</v>
      </c>
      <c r="B117" s="1" t="s">
        <v>431</v>
      </c>
      <c r="C117" s="1" t="s">
        <v>6</v>
      </c>
      <c r="D117" s="1">
        <v>0.761648416519165</v>
      </c>
      <c r="E117" s="4">
        <f t="shared" si="1"/>
        <v>76.16484165</v>
      </c>
      <c r="F117" s="6"/>
      <c r="G117" s="6"/>
      <c r="H117" s="6"/>
      <c r="I117" s="6"/>
      <c r="J117" s="6"/>
      <c r="K117" s="6"/>
      <c r="L117" s="6"/>
      <c r="M117" s="6"/>
      <c r="N117" s="6"/>
      <c r="O117" s="6"/>
      <c r="P117" s="6"/>
      <c r="Q117" s="6"/>
    </row>
    <row r="118">
      <c r="A118" s="1" t="s">
        <v>442</v>
      </c>
      <c r="B118" s="1" t="s">
        <v>443</v>
      </c>
      <c r="C118" s="1" t="s">
        <v>6</v>
      </c>
      <c r="D118" s="1">
        <v>0.787777066230773</v>
      </c>
      <c r="E118" s="4">
        <f t="shared" si="1"/>
        <v>78.77770662</v>
      </c>
      <c r="F118" s="6"/>
      <c r="G118" s="6"/>
      <c r="H118" s="6"/>
      <c r="I118" s="6"/>
      <c r="J118" s="6"/>
      <c r="K118" s="6"/>
      <c r="L118" s="6"/>
      <c r="M118" s="6"/>
      <c r="N118" s="6"/>
      <c r="O118" s="6"/>
      <c r="P118" s="6"/>
      <c r="Q118" s="6"/>
    </row>
    <row r="119">
      <c r="A119" s="1" t="s">
        <v>444</v>
      </c>
      <c r="B119" s="1" t="s">
        <v>445</v>
      </c>
      <c r="C119" s="1" t="s">
        <v>6</v>
      </c>
      <c r="D119" s="1">
        <v>0.991728961467742</v>
      </c>
      <c r="E119" s="4">
        <f t="shared" si="1"/>
        <v>99.17289615</v>
      </c>
      <c r="F119" s="6"/>
      <c r="G119" s="6"/>
      <c r="H119" s="6"/>
      <c r="I119" s="6"/>
      <c r="J119" s="6"/>
      <c r="K119" s="6"/>
      <c r="L119" s="6"/>
      <c r="M119" s="6"/>
      <c r="N119" s="6"/>
      <c r="O119" s="6"/>
      <c r="P119" s="6"/>
      <c r="Q119" s="6"/>
    </row>
    <row r="120">
      <c r="A120" s="1" t="s">
        <v>448</v>
      </c>
      <c r="B120" s="1" t="s">
        <v>449</v>
      </c>
      <c r="C120" s="1" t="s">
        <v>6</v>
      </c>
      <c r="D120" s="1">
        <v>0.998264372348785</v>
      </c>
      <c r="E120" s="4">
        <f t="shared" si="1"/>
        <v>99.82643723</v>
      </c>
      <c r="F120" s="6"/>
      <c r="G120" s="6"/>
      <c r="H120" s="6"/>
      <c r="I120" s="6"/>
      <c r="J120" s="6"/>
      <c r="K120" s="6"/>
      <c r="L120" s="6"/>
      <c r="M120" s="6"/>
      <c r="N120" s="6"/>
      <c r="O120" s="6"/>
      <c r="P120" s="6"/>
      <c r="Q120" s="6"/>
    </row>
    <row r="121">
      <c r="A121" s="1" t="s">
        <v>450</v>
      </c>
      <c r="B121" s="1" t="s">
        <v>451</v>
      </c>
      <c r="C121" s="1" t="s">
        <v>6</v>
      </c>
      <c r="D121" s="1">
        <v>0.961753547191619</v>
      </c>
      <c r="E121" s="4">
        <f t="shared" si="1"/>
        <v>96.17535472</v>
      </c>
      <c r="F121" s="6"/>
      <c r="G121" s="6"/>
      <c r="H121" s="6"/>
      <c r="I121" s="6"/>
      <c r="J121" s="6"/>
      <c r="K121" s="6"/>
      <c r="L121" s="6"/>
      <c r="M121" s="6"/>
      <c r="N121" s="6"/>
      <c r="O121" s="6"/>
      <c r="P121" s="6"/>
      <c r="Q121" s="6"/>
    </row>
    <row r="122">
      <c r="A122" s="1" t="s">
        <v>454</v>
      </c>
      <c r="B122" s="1" t="s">
        <v>455</v>
      </c>
      <c r="C122" s="1" t="s">
        <v>6</v>
      </c>
      <c r="D122" s="1">
        <v>0.991340577602386</v>
      </c>
      <c r="E122" s="4">
        <f t="shared" si="1"/>
        <v>99.13405776</v>
      </c>
      <c r="F122" s="6"/>
      <c r="G122" s="6"/>
      <c r="H122" s="6"/>
      <c r="I122" s="6"/>
      <c r="J122" s="6"/>
      <c r="K122" s="6"/>
      <c r="L122" s="6"/>
      <c r="M122" s="6"/>
      <c r="N122" s="6"/>
      <c r="O122" s="6"/>
      <c r="P122" s="6"/>
      <c r="Q122" s="6"/>
    </row>
    <row r="123">
      <c r="A123" s="1" t="s">
        <v>456</v>
      </c>
      <c r="B123" s="1" t="s">
        <v>457</v>
      </c>
      <c r="C123" s="1" t="s">
        <v>6</v>
      </c>
      <c r="D123" s="1">
        <v>0.997914016246795</v>
      </c>
      <c r="E123" s="4">
        <f t="shared" si="1"/>
        <v>99.79140162</v>
      </c>
      <c r="F123" s="6"/>
      <c r="G123" s="6"/>
      <c r="H123" s="6"/>
      <c r="I123" s="6"/>
      <c r="J123" s="6"/>
      <c r="K123" s="6"/>
      <c r="L123" s="6"/>
      <c r="M123" s="6"/>
      <c r="N123" s="6"/>
      <c r="O123" s="6"/>
      <c r="P123" s="6"/>
      <c r="Q123" s="6"/>
    </row>
    <row r="124">
      <c r="A124" s="1" t="s">
        <v>464</v>
      </c>
      <c r="B124" s="1" t="s">
        <v>465</v>
      </c>
      <c r="C124" s="1" t="s">
        <v>6</v>
      </c>
      <c r="D124" s="1">
        <v>0.977171599864959</v>
      </c>
      <c r="E124" s="4">
        <f t="shared" si="1"/>
        <v>97.71715999</v>
      </c>
      <c r="F124" s="6"/>
      <c r="G124" s="6"/>
      <c r="H124" s="6"/>
      <c r="I124" s="6"/>
      <c r="J124" s="6"/>
      <c r="K124" s="6"/>
      <c r="L124" s="6"/>
      <c r="M124" s="6"/>
      <c r="N124" s="6"/>
      <c r="O124" s="6"/>
      <c r="P124" s="6"/>
      <c r="Q124" s="6"/>
    </row>
    <row r="125">
      <c r="A125" s="1" t="s">
        <v>470</v>
      </c>
      <c r="B125" s="1" t="s">
        <v>471</v>
      </c>
      <c r="C125" s="1" t="s">
        <v>6</v>
      </c>
      <c r="D125" s="1">
        <v>0.739420413970947</v>
      </c>
      <c r="E125" s="4">
        <f t="shared" si="1"/>
        <v>73.9420414</v>
      </c>
      <c r="F125" s="6"/>
      <c r="G125" s="6"/>
      <c r="H125" s="6"/>
      <c r="I125" s="6"/>
      <c r="J125" s="6"/>
      <c r="K125" s="6"/>
      <c r="L125" s="6"/>
      <c r="M125" s="6"/>
      <c r="N125" s="6"/>
      <c r="O125" s="6"/>
      <c r="P125" s="6"/>
      <c r="Q125" s="6"/>
    </row>
    <row r="126">
      <c r="A126" s="1" t="s">
        <v>474</v>
      </c>
      <c r="B126" s="1" t="s">
        <v>475</v>
      </c>
      <c r="C126" s="1" t="s">
        <v>6</v>
      </c>
      <c r="D126" s="1">
        <v>0.998503565788269</v>
      </c>
      <c r="E126" s="4">
        <f t="shared" si="1"/>
        <v>99.85035658</v>
      </c>
      <c r="F126" s="6"/>
      <c r="G126" s="6"/>
      <c r="H126" s="6"/>
      <c r="I126" s="6"/>
      <c r="J126" s="6"/>
      <c r="K126" s="6"/>
      <c r="L126" s="6"/>
      <c r="M126" s="6"/>
      <c r="N126" s="6"/>
      <c r="O126" s="6"/>
      <c r="P126" s="6"/>
      <c r="Q126" s="6"/>
    </row>
    <row r="127">
      <c r="A127" s="1" t="s">
        <v>478</v>
      </c>
      <c r="B127" s="1" t="s">
        <v>479</v>
      </c>
      <c r="C127" s="1" t="s">
        <v>6</v>
      </c>
      <c r="D127" s="1">
        <v>0.996561706066131</v>
      </c>
      <c r="E127" s="4">
        <f t="shared" si="1"/>
        <v>99.65617061</v>
      </c>
      <c r="F127" s="6"/>
      <c r="G127" s="6"/>
      <c r="H127" s="6"/>
      <c r="I127" s="6"/>
      <c r="J127" s="6"/>
      <c r="K127" s="6"/>
      <c r="L127" s="6"/>
      <c r="M127" s="6"/>
      <c r="N127" s="6"/>
      <c r="O127" s="6"/>
      <c r="P127" s="6"/>
      <c r="Q127" s="6"/>
    </row>
    <row r="128">
      <c r="A128" s="1" t="s">
        <v>484</v>
      </c>
      <c r="B128" s="1" t="s">
        <v>485</v>
      </c>
      <c r="C128" s="1" t="s">
        <v>6</v>
      </c>
      <c r="D128" s="1">
        <v>0.955804646015167</v>
      </c>
      <c r="E128" s="4">
        <f t="shared" si="1"/>
        <v>95.5804646</v>
      </c>
      <c r="F128" s="6"/>
      <c r="G128" s="6"/>
      <c r="H128" s="6"/>
      <c r="I128" s="6"/>
      <c r="J128" s="6"/>
      <c r="K128" s="6"/>
      <c r="L128" s="6"/>
      <c r="M128" s="6"/>
      <c r="N128" s="6"/>
      <c r="O128" s="6"/>
      <c r="P128" s="6"/>
      <c r="Q128" s="6"/>
    </row>
    <row r="129">
      <c r="A129" s="1" t="s">
        <v>490</v>
      </c>
      <c r="B129" s="1" t="s">
        <v>491</v>
      </c>
      <c r="C129" s="1" t="s">
        <v>6</v>
      </c>
      <c r="D129" s="1">
        <v>0.995749831199646</v>
      </c>
      <c r="E129" s="4">
        <f t="shared" si="1"/>
        <v>99.57498312</v>
      </c>
      <c r="F129" s="6"/>
      <c r="G129" s="6"/>
      <c r="H129" s="6"/>
      <c r="I129" s="6"/>
      <c r="J129" s="6"/>
      <c r="K129" s="6"/>
      <c r="L129" s="6"/>
      <c r="M129" s="6"/>
      <c r="N129" s="6"/>
      <c r="O129" s="6"/>
      <c r="P129" s="6"/>
      <c r="Q129" s="6"/>
    </row>
    <row r="130">
      <c r="A130" s="1" t="s">
        <v>496</v>
      </c>
      <c r="B130" s="1" t="s">
        <v>497</v>
      </c>
      <c r="C130" s="1" t="s">
        <v>6</v>
      </c>
      <c r="D130" s="1">
        <v>0.513000905513763</v>
      </c>
      <c r="E130" s="4">
        <f t="shared" si="1"/>
        <v>51.30009055</v>
      </c>
      <c r="F130" s="6"/>
      <c r="G130" s="6"/>
      <c r="H130" s="6"/>
      <c r="I130" s="6"/>
      <c r="J130" s="6"/>
      <c r="K130" s="6"/>
      <c r="L130" s="6"/>
      <c r="M130" s="6"/>
      <c r="N130" s="6"/>
      <c r="O130" s="6"/>
      <c r="P130" s="6"/>
      <c r="Q130" s="6"/>
    </row>
    <row r="131">
      <c r="A131" s="1" t="s">
        <v>498</v>
      </c>
      <c r="B131" s="1" t="s">
        <v>499</v>
      </c>
      <c r="C131" s="1" t="s">
        <v>6</v>
      </c>
      <c r="D131" s="1">
        <v>0.996456921100616</v>
      </c>
      <c r="E131" s="4">
        <f t="shared" si="1"/>
        <v>99.64569211</v>
      </c>
      <c r="F131" s="6"/>
      <c r="G131" s="6"/>
      <c r="H131" s="6"/>
      <c r="I131" s="6"/>
      <c r="J131" s="6"/>
      <c r="K131" s="6"/>
      <c r="L131" s="6"/>
      <c r="M131" s="6"/>
      <c r="N131" s="6"/>
      <c r="O131" s="6"/>
      <c r="P131" s="6"/>
      <c r="Q131" s="6"/>
    </row>
    <row r="132">
      <c r="A132" s="1" t="s">
        <v>500</v>
      </c>
      <c r="B132" s="1" t="s">
        <v>501</v>
      </c>
      <c r="C132" s="1" t="s">
        <v>6</v>
      </c>
      <c r="D132" s="1">
        <v>0.994934976100921</v>
      </c>
      <c r="E132" s="4">
        <f t="shared" si="1"/>
        <v>99.49349761</v>
      </c>
      <c r="F132" s="6"/>
      <c r="G132" s="6"/>
      <c r="H132" s="6"/>
      <c r="I132" s="6"/>
      <c r="J132" s="6"/>
      <c r="K132" s="6"/>
      <c r="L132" s="6"/>
      <c r="M132" s="6"/>
      <c r="N132" s="6"/>
      <c r="O132" s="6"/>
      <c r="P132" s="6"/>
      <c r="Q132" s="6"/>
    </row>
    <row r="133">
      <c r="A133" s="1" t="s">
        <v>508</v>
      </c>
      <c r="B133" s="1" t="s">
        <v>509</v>
      </c>
      <c r="C133" s="1" t="s">
        <v>6</v>
      </c>
      <c r="D133" s="1">
        <v>0.997870683670044</v>
      </c>
      <c r="E133" s="4">
        <f t="shared" si="1"/>
        <v>99.78706837</v>
      </c>
      <c r="F133" s="6"/>
      <c r="G133" s="6"/>
      <c r="H133" s="6"/>
      <c r="I133" s="6"/>
      <c r="J133" s="6"/>
      <c r="K133" s="6"/>
      <c r="L133" s="6"/>
      <c r="M133" s="6"/>
      <c r="N133" s="6"/>
      <c r="O133" s="6"/>
      <c r="P133" s="6"/>
      <c r="Q133" s="6"/>
    </row>
    <row r="134">
      <c r="A134" s="1" t="s">
        <v>510</v>
      </c>
      <c r="B134" s="1" t="s">
        <v>511</v>
      </c>
      <c r="C134" s="1" t="s">
        <v>6</v>
      </c>
      <c r="D134" s="1">
        <v>0.504837870597839</v>
      </c>
      <c r="E134" s="4">
        <f t="shared" si="1"/>
        <v>50.48378706</v>
      </c>
      <c r="F134" s="6"/>
      <c r="G134" s="6"/>
      <c r="H134" s="6"/>
      <c r="I134" s="6"/>
      <c r="J134" s="6"/>
      <c r="K134" s="6"/>
      <c r="L134" s="6"/>
      <c r="M134" s="6"/>
      <c r="N134" s="6"/>
      <c r="O134" s="6"/>
      <c r="P134" s="6"/>
      <c r="Q134" s="6"/>
    </row>
    <row r="135">
      <c r="A135" s="1" t="s">
        <v>524</v>
      </c>
      <c r="B135" s="1" t="s">
        <v>525</v>
      </c>
      <c r="C135" s="1" t="s">
        <v>6</v>
      </c>
      <c r="D135" s="1">
        <v>0.966607093811035</v>
      </c>
      <c r="E135" s="4">
        <f t="shared" si="1"/>
        <v>96.66070938</v>
      </c>
      <c r="F135" s="6"/>
      <c r="G135" s="6"/>
      <c r="H135" s="6"/>
      <c r="I135" s="6"/>
      <c r="J135" s="6"/>
      <c r="K135" s="6"/>
      <c r="L135" s="6"/>
      <c r="M135" s="6"/>
      <c r="N135" s="6"/>
      <c r="O135" s="6"/>
      <c r="P135" s="6"/>
      <c r="Q135" s="6"/>
    </row>
    <row r="136">
      <c r="A136" s="1" t="s">
        <v>536</v>
      </c>
      <c r="B136" s="1" t="s">
        <v>537</v>
      </c>
      <c r="C136" s="1" t="s">
        <v>6</v>
      </c>
      <c r="D136" s="1">
        <v>0.939687490463256</v>
      </c>
      <c r="E136" s="4">
        <f t="shared" si="1"/>
        <v>93.96874905</v>
      </c>
      <c r="F136" s="6"/>
      <c r="G136" s="6"/>
      <c r="H136" s="6"/>
      <c r="I136" s="6"/>
      <c r="J136" s="6"/>
      <c r="K136" s="6"/>
      <c r="L136" s="6"/>
      <c r="M136" s="6"/>
      <c r="N136" s="6"/>
      <c r="O136" s="6"/>
      <c r="P136" s="6"/>
      <c r="Q136" s="6"/>
    </row>
    <row r="137">
      <c r="A137" s="1" t="s">
        <v>538</v>
      </c>
      <c r="B137" s="1" t="s">
        <v>539</v>
      </c>
      <c r="C137" s="1" t="s">
        <v>6</v>
      </c>
      <c r="D137" s="1">
        <v>0.997509598731994</v>
      </c>
      <c r="E137" s="4">
        <f t="shared" si="1"/>
        <v>99.75095987</v>
      </c>
      <c r="F137" s="6"/>
      <c r="G137" s="6"/>
      <c r="H137" s="6"/>
      <c r="I137" s="6"/>
      <c r="J137" s="6"/>
      <c r="K137" s="6"/>
      <c r="L137" s="6"/>
      <c r="M137" s="6"/>
      <c r="N137" s="6"/>
      <c r="O137" s="6"/>
      <c r="P137" s="6"/>
      <c r="Q137" s="6"/>
    </row>
    <row r="138">
      <c r="A138" s="1" t="s">
        <v>540</v>
      </c>
      <c r="B138" s="1" t="s">
        <v>541</v>
      </c>
      <c r="C138" s="1" t="s">
        <v>6</v>
      </c>
      <c r="D138" s="1">
        <v>0.979597628116607</v>
      </c>
      <c r="E138" s="4">
        <f t="shared" si="1"/>
        <v>97.95976281</v>
      </c>
      <c r="F138" s="6"/>
      <c r="G138" s="6"/>
      <c r="H138" s="6"/>
      <c r="I138" s="6"/>
      <c r="J138" s="6"/>
      <c r="K138" s="6"/>
      <c r="L138" s="6"/>
      <c r="M138" s="6"/>
      <c r="N138" s="6"/>
      <c r="O138" s="6"/>
      <c r="P138" s="6"/>
      <c r="Q138" s="6"/>
    </row>
    <row r="139">
      <c r="A139" s="1" t="s">
        <v>542</v>
      </c>
      <c r="B139" s="1" t="s">
        <v>543</v>
      </c>
      <c r="C139" s="1" t="s">
        <v>6</v>
      </c>
      <c r="D139" s="1">
        <v>0.984432935714721</v>
      </c>
      <c r="E139" s="4">
        <f t="shared" si="1"/>
        <v>98.44329357</v>
      </c>
      <c r="F139" s="6"/>
      <c r="G139" s="6"/>
      <c r="H139" s="6"/>
      <c r="I139" s="6"/>
      <c r="J139" s="6"/>
      <c r="K139" s="6"/>
      <c r="L139" s="6"/>
      <c r="M139" s="6"/>
      <c r="N139" s="6"/>
      <c r="O139" s="6"/>
      <c r="P139" s="6"/>
      <c r="Q139" s="6"/>
    </row>
    <row r="140">
      <c r="A140" s="1" t="s">
        <v>546</v>
      </c>
      <c r="B140" s="1" t="s">
        <v>547</v>
      </c>
      <c r="C140" s="1" t="s">
        <v>6</v>
      </c>
      <c r="D140" s="1">
        <v>0.958589613437652</v>
      </c>
      <c r="E140" s="4">
        <f t="shared" si="1"/>
        <v>95.85896134</v>
      </c>
      <c r="F140" s="6"/>
      <c r="G140" s="6"/>
      <c r="H140" s="6"/>
      <c r="I140" s="6"/>
      <c r="J140" s="6"/>
      <c r="K140" s="6"/>
      <c r="L140" s="6"/>
      <c r="M140" s="6"/>
      <c r="N140" s="6"/>
      <c r="O140" s="6"/>
      <c r="P140" s="6"/>
      <c r="Q140" s="6"/>
    </row>
    <row r="141">
      <c r="A141" s="1" t="s">
        <v>548</v>
      </c>
      <c r="B141" s="1" t="s">
        <v>549</v>
      </c>
      <c r="C141" s="1" t="s">
        <v>6</v>
      </c>
      <c r="D141" s="1">
        <v>0.89754718542099</v>
      </c>
      <c r="E141" s="4">
        <f t="shared" si="1"/>
        <v>89.75471854</v>
      </c>
      <c r="F141" s="6"/>
      <c r="G141" s="6"/>
      <c r="H141" s="6"/>
      <c r="I141" s="6"/>
      <c r="J141" s="6"/>
      <c r="K141" s="6"/>
      <c r="L141" s="6"/>
      <c r="M141" s="6"/>
      <c r="N141" s="6"/>
      <c r="O141" s="6"/>
      <c r="P141" s="6"/>
      <c r="Q141" s="6"/>
    </row>
    <row r="142">
      <c r="A142" s="1" t="s">
        <v>552</v>
      </c>
      <c r="B142" s="1" t="s">
        <v>553</v>
      </c>
      <c r="C142" s="1" t="s">
        <v>6</v>
      </c>
      <c r="D142" s="1">
        <v>0.998579859733581</v>
      </c>
      <c r="E142" s="4">
        <f t="shared" si="1"/>
        <v>99.85798597</v>
      </c>
      <c r="F142" s="6"/>
      <c r="G142" s="6"/>
      <c r="H142" s="6"/>
      <c r="I142" s="6"/>
      <c r="J142" s="6"/>
      <c r="K142" s="6"/>
      <c r="L142" s="6"/>
      <c r="M142" s="6"/>
      <c r="N142" s="6"/>
      <c r="O142" s="6"/>
      <c r="P142" s="6"/>
      <c r="Q142" s="6"/>
    </row>
    <row r="143">
      <c r="A143" s="1" t="s">
        <v>554</v>
      </c>
      <c r="B143" s="1" t="s">
        <v>555</v>
      </c>
      <c r="C143" s="1" t="s">
        <v>6</v>
      </c>
      <c r="D143" s="1">
        <v>0.998222291469574</v>
      </c>
      <c r="E143" s="4">
        <f t="shared" si="1"/>
        <v>99.82222915</v>
      </c>
      <c r="F143" s="6"/>
      <c r="G143" s="6"/>
      <c r="H143" s="6"/>
      <c r="I143" s="6"/>
      <c r="J143" s="6"/>
      <c r="K143" s="6"/>
      <c r="L143" s="6"/>
      <c r="M143" s="6"/>
      <c r="N143" s="6"/>
      <c r="O143" s="6"/>
      <c r="P143" s="6"/>
      <c r="Q143" s="6"/>
    </row>
    <row r="144">
      <c r="A144" s="1" t="s">
        <v>556</v>
      </c>
      <c r="B144" s="1" t="s">
        <v>557</v>
      </c>
      <c r="C144" s="1" t="s">
        <v>6</v>
      </c>
      <c r="D144" s="1">
        <v>0.99787163734436</v>
      </c>
      <c r="E144" s="4">
        <f t="shared" si="1"/>
        <v>99.78716373</v>
      </c>
      <c r="F144" s="6"/>
      <c r="G144" s="6"/>
      <c r="H144" s="6"/>
      <c r="I144" s="6"/>
      <c r="J144" s="6"/>
      <c r="K144" s="6"/>
      <c r="L144" s="6"/>
      <c r="M144" s="6"/>
      <c r="N144" s="6"/>
      <c r="O144" s="6"/>
      <c r="P144" s="6"/>
      <c r="Q144" s="6"/>
    </row>
    <row r="145">
      <c r="A145" s="1" t="s">
        <v>558</v>
      </c>
      <c r="B145" s="1" t="s">
        <v>559</v>
      </c>
      <c r="C145" s="1" t="s">
        <v>6</v>
      </c>
      <c r="D145" s="1">
        <v>0.99846351146698</v>
      </c>
      <c r="E145" s="4">
        <f t="shared" si="1"/>
        <v>99.84635115</v>
      </c>
      <c r="F145" s="6"/>
      <c r="G145" s="6"/>
      <c r="H145" s="6"/>
      <c r="I145" s="6"/>
      <c r="J145" s="6"/>
      <c r="K145" s="6"/>
      <c r="L145" s="6"/>
      <c r="M145" s="6"/>
      <c r="N145" s="6"/>
      <c r="O145" s="6"/>
      <c r="P145" s="6"/>
      <c r="Q145" s="6"/>
    </row>
    <row r="146">
      <c r="A146" s="1" t="s">
        <v>562</v>
      </c>
      <c r="B146" s="1" t="s">
        <v>563</v>
      </c>
      <c r="C146" s="1" t="s">
        <v>6</v>
      </c>
      <c r="D146" s="1">
        <v>0.997581005096435</v>
      </c>
      <c r="E146" s="4">
        <f t="shared" si="1"/>
        <v>99.75810051</v>
      </c>
      <c r="F146" s="6"/>
      <c r="G146" s="6"/>
      <c r="H146" s="6"/>
      <c r="I146" s="6"/>
      <c r="J146" s="6"/>
      <c r="K146" s="6"/>
      <c r="L146" s="6"/>
      <c r="M146" s="6"/>
      <c r="N146" s="6"/>
      <c r="O146" s="6"/>
      <c r="P146" s="6"/>
      <c r="Q146" s="6"/>
    </row>
    <row r="147">
      <c r="A147" s="1" t="s">
        <v>564</v>
      </c>
      <c r="B147" s="1" t="s">
        <v>565</v>
      </c>
      <c r="C147" s="1" t="s">
        <v>6</v>
      </c>
      <c r="D147" s="1">
        <v>0.997663021087646</v>
      </c>
      <c r="E147" s="4">
        <f t="shared" si="1"/>
        <v>99.76630211</v>
      </c>
      <c r="F147" s="6"/>
      <c r="G147" s="6"/>
      <c r="H147" s="6"/>
      <c r="I147" s="6"/>
      <c r="J147" s="6"/>
      <c r="K147" s="6"/>
      <c r="L147" s="6"/>
      <c r="M147" s="6"/>
      <c r="N147" s="6"/>
      <c r="O147" s="6"/>
      <c r="P147" s="6"/>
      <c r="Q147" s="6"/>
    </row>
    <row r="148">
      <c r="A148" s="1" t="s">
        <v>566</v>
      </c>
      <c r="B148" s="1" t="s">
        <v>567</v>
      </c>
      <c r="C148" s="1" t="s">
        <v>6</v>
      </c>
      <c r="D148" s="1">
        <v>0.997937083244323</v>
      </c>
      <c r="E148" s="4">
        <f t="shared" si="1"/>
        <v>99.79370832</v>
      </c>
      <c r="F148" s="6"/>
      <c r="G148" s="6"/>
      <c r="H148" s="6"/>
      <c r="I148" s="6"/>
      <c r="J148" s="6"/>
      <c r="K148" s="6"/>
      <c r="L148" s="6"/>
      <c r="M148" s="6"/>
      <c r="N148" s="6"/>
      <c r="O148" s="6"/>
      <c r="P148" s="6"/>
      <c r="Q148" s="6"/>
    </row>
    <row r="149">
      <c r="A149" s="1" t="s">
        <v>570</v>
      </c>
      <c r="B149" s="1" t="s">
        <v>571</v>
      </c>
      <c r="C149" s="1" t="s">
        <v>6</v>
      </c>
      <c r="D149" s="1">
        <v>0.998180747032165</v>
      </c>
      <c r="E149" s="4">
        <f t="shared" si="1"/>
        <v>99.8180747</v>
      </c>
      <c r="F149" s="6"/>
      <c r="G149" s="6"/>
      <c r="H149" s="6"/>
      <c r="I149" s="6"/>
      <c r="J149" s="6"/>
      <c r="K149" s="6"/>
      <c r="L149" s="6"/>
      <c r="M149" s="6"/>
      <c r="N149" s="6"/>
      <c r="O149" s="6"/>
      <c r="P149" s="6"/>
      <c r="Q149" s="6"/>
    </row>
    <row r="150">
      <c r="A150" s="1" t="s">
        <v>574</v>
      </c>
      <c r="B150" s="1" t="s">
        <v>575</v>
      </c>
      <c r="C150" s="1" t="s">
        <v>6</v>
      </c>
      <c r="D150" s="1">
        <v>0.990498602390289</v>
      </c>
      <c r="E150" s="4">
        <f t="shared" si="1"/>
        <v>99.04986024</v>
      </c>
      <c r="F150" s="6"/>
      <c r="G150" s="6"/>
      <c r="H150" s="6"/>
      <c r="I150" s="6"/>
      <c r="J150" s="6"/>
      <c r="K150" s="6"/>
      <c r="L150" s="6"/>
      <c r="M150" s="6"/>
      <c r="N150" s="6"/>
      <c r="O150" s="6"/>
      <c r="P150" s="6"/>
      <c r="Q150" s="6"/>
    </row>
    <row r="151">
      <c r="A151" s="1" t="s">
        <v>576</v>
      </c>
      <c r="B151" s="1" t="s">
        <v>577</v>
      </c>
      <c r="C151" s="1" t="s">
        <v>6</v>
      </c>
      <c r="D151" s="1">
        <v>0.99662834405899</v>
      </c>
      <c r="E151" s="4">
        <f t="shared" si="1"/>
        <v>99.66283441</v>
      </c>
      <c r="F151" s="6"/>
      <c r="G151" s="6"/>
      <c r="H151" s="6"/>
      <c r="I151" s="6"/>
      <c r="J151" s="6"/>
      <c r="K151" s="6"/>
      <c r="L151" s="6"/>
      <c r="M151" s="6"/>
      <c r="N151" s="6"/>
      <c r="O151" s="6"/>
      <c r="P151" s="6"/>
      <c r="Q151" s="6"/>
    </row>
    <row r="152">
      <c r="A152" s="1" t="s">
        <v>578</v>
      </c>
      <c r="B152" s="1" t="s">
        <v>579</v>
      </c>
      <c r="C152" s="1" t="s">
        <v>6</v>
      </c>
      <c r="D152" s="1">
        <v>0.9981130361557</v>
      </c>
      <c r="E152" s="4">
        <f t="shared" si="1"/>
        <v>99.81130362</v>
      </c>
      <c r="F152" s="6"/>
      <c r="G152" s="6"/>
      <c r="H152" s="6"/>
      <c r="I152" s="6"/>
      <c r="J152" s="6"/>
      <c r="K152" s="6"/>
      <c r="L152" s="6"/>
      <c r="M152" s="6"/>
      <c r="N152" s="6"/>
      <c r="O152" s="6"/>
      <c r="P152" s="6"/>
      <c r="Q152" s="6"/>
    </row>
    <row r="153">
      <c r="A153" s="1" t="s">
        <v>580</v>
      </c>
      <c r="B153" s="1" t="s">
        <v>581</v>
      </c>
      <c r="C153" s="1" t="s">
        <v>6</v>
      </c>
      <c r="D153" s="1">
        <v>0.997100532054901</v>
      </c>
      <c r="E153" s="4">
        <f t="shared" si="1"/>
        <v>99.71005321</v>
      </c>
      <c r="F153" s="6"/>
      <c r="G153" s="6"/>
      <c r="H153" s="6"/>
      <c r="I153" s="6"/>
      <c r="J153" s="6"/>
      <c r="K153" s="6"/>
      <c r="L153" s="6"/>
      <c r="M153" s="6"/>
      <c r="N153" s="6"/>
      <c r="O153" s="6"/>
      <c r="P153" s="6"/>
      <c r="Q153" s="6"/>
    </row>
    <row r="154">
      <c r="A154" s="1" t="s">
        <v>582</v>
      </c>
      <c r="B154" s="1" t="s">
        <v>583</v>
      </c>
      <c r="C154" s="1" t="s">
        <v>6</v>
      </c>
      <c r="D154" s="1">
        <v>0.618846893310546</v>
      </c>
      <c r="E154" s="4">
        <f t="shared" si="1"/>
        <v>61.88468933</v>
      </c>
      <c r="F154" s="6"/>
      <c r="G154" s="6"/>
      <c r="H154" s="6"/>
      <c r="I154" s="6"/>
      <c r="J154" s="6"/>
      <c r="K154" s="6"/>
      <c r="L154" s="6"/>
      <c r="M154" s="6"/>
      <c r="N154" s="6"/>
      <c r="O154" s="6"/>
      <c r="P154" s="6"/>
      <c r="Q154" s="6"/>
    </row>
    <row r="155">
      <c r="A155" s="1" t="s">
        <v>584</v>
      </c>
      <c r="B155" s="1" t="s">
        <v>585</v>
      </c>
      <c r="C155" s="1" t="s">
        <v>6</v>
      </c>
      <c r="D155" s="1">
        <v>0.688709199428558</v>
      </c>
      <c r="E155" s="4">
        <f t="shared" si="1"/>
        <v>68.87091994</v>
      </c>
      <c r="F155" s="6"/>
      <c r="G155" s="6"/>
      <c r="H155" s="6"/>
      <c r="I155" s="6"/>
      <c r="J155" s="6"/>
      <c r="K155" s="6"/>
      <c r="L155" s="6"/>
      <c r="M155" s="6"/>
      <c r="N155" s="6"/>
      <c r="O155" s="6"/>
      <c r="P155" s="6"/>
      <c r="Q155" s="6"/>
    </row>
    <row r="156">
      <c r="A156" s="1" t="s">
        <v>586</v>
      </c>
      <c r="B156" s="1" t="s">
        <v>587</v>
      </c>
      <c r="C156" s="1" t="s">
        <v>6</v>
      </c>
      <c r="D156" s="1">
        <v>0.99830675125122</v>
      </c>
      <c r="E156" s="4">
        <f t="shared" si="1"/>
        <v>99.83067513</v>
      </c>
      <c r="F156" s="6"/>
      <c r="G156" s="6"/>
      <c r="H156" s="6"/>
      <c r="I156" s="6"/>
      <c r="J156" s="6"/>
      <c r="K156" s="6"/>
      <c r="L156" s="6"/>
      <c r="M156" s="6"/>
      <c r="N156" s="6"/>
      <c r="O156" s="6"/>
      <c r="P156" s="6"/>
      <c r="Q156" s="6"/>
    </row>
    <row r="157">
      <c r="A157" s="1" t="s">
        <v>588</v>
      </c>
      <c r="B157" s="1" t="s">
        <v>589</v>
      </c>
      <c r="C157" s="1" t="s">
        <v>6</v>
      </c>
      <c r="D157" s="1">
        <v>0.998360097408294</v>
      </c>
      <c r="E157" s="4">
        <f t="shared" si="1"/>
        <v>99.83600974</v>
      </c>
      <c r="F157" s="6"/>
      <c r="G157" s="6"/>
      <c r="H157" s="6"/>
      <c r="I157" s="6"/>
      <c r="J157" s="6"/>
      <c r="K157" s="6"/>
      <c r="L157" s="6"/>
      <c r="M157" s="6"/>
      <c r="N157" s="6"/>
      <c r="O157" s="6"/>
      <c r="P157" s="6"/>
      <c r="Q157" s="6"/>
    </row>
    <row r="158">
      <c r="A158" s="1" t="s">
        <v>592</v>
      </c>
      <c r="B158" s="1" t="s">
        <v>593</v>
      </c>
      <c r="C158" s="1" t="s">
        <v>6</v>
      </c>
      <c r="D158" s="1">
        <v>0.991077899932861</v>
      </c>
      <c r="E158" s="4">
        <f t="shared" si="1"/>
        <v>99.10778999</v>
      </c>
      <c r="F158" s="6"/>
      <c r="G158" s="6"/>
      <c r="H158" s="6"/>
      <c r="I158" s="6"/>
      <c r="J158" s="6"/>
      <c r="K158" s="6"/>
      <c r="L158" s="6"/>
      <c r="M158" s="6"/>
      <c r="N158" s="6"/>
      <c r="O158" s="6"/>
      <c r="P158" s="6"/>
      <c r="Q158" s="6"/>
    </row>
    <row r="159">
      <c r="A159" s="1" t="s">
        <v>594</v>
      </c>
      <c r="B159" s="1" t="s">
        <v>595</v>
      </c>
      <c r="C159" s="1" t="s">
        <v>6</v>
      </c>
      <c r="D159" s="1">
        <v>0.998420476913452</v>
      </c>
      <c r="E159" s="4">
        <f t="shared" si="1"/>
        <v>99.84204769</v>
      </c>
      <c r="F159" s="6"/>
      <c r="G159" s="6"/>
      <c r="H159" s="6"/>
      <c r="I159" s="6"/>
      <c r="J159" s="6"/>
      <c r="K159" s="6"/>
      <c r="L159" s="6"/>
      <c r="M159" s="6"/>
      <c r="N159" s="6"/>
      <c r="O159" s="6"/>
      <c r="P159" s="6"/>
      <c r="Q159" s="6"/>
    </row>
    <row r="160">
      <c r="A160" s="1" t="s">
        <v>596</v>
      </c>
      <c r="B160" s="1" t="s">
        <v>597</v>
      </c>
      <c r="C160" s="1" t="s">
        <v>6</v>
      </c>
      <c r="D160" s="1">
        <v>0.995823264122009</v>
      </c>
      <c r="E160" s="4">
        <f t="shared" si="1"/>
        <v>99.58232641</v>
      </c>
      <c r="F160" s="6"/>
      <c r="G160" s="6"/>
      <c r="H160" s="6"/>
      <c r="I160" s="6"/>
      <c r="J160" s="6"/>
      <c r="K160" s="6"/>
      <c r="L160" s="6"/>
      <c r="M160" s="6"/>
      <c r="N160" s="6"/>
      <c r="O160" s="6"/>
      <c r="P160" s="6"/>
      <c r="Q160" s="6"/>
    </row>
    <row r="161">
      <c r="A161" s="1" t="s">
        <v>598</v>
      </c>
      <c r="B161" s="1" t="s">
        <v>599</v>
      </c>
      <c r="C161" s="1" t="s">
        <v>6</v>
      </c>
      <c r="D161" s="1">
        <v>0.998139381408691</v>
      </c>
      <c r="E161" s="4">
        <f t="shared" si="1"/>
        <v>99.81393814</v>
      </c>
      <c r="F161" s="6"/>
      <c r="G161" s="6"/>
      <c r="H161" s="6"/>
      <c r="I161" s="6"/>
      <c r="J161" s="6"/>
      <c r="K161" s="6"/>
      <c r="L161" s="6"/>
      <c r="M161" s="6"/>
      <c r="N161" s="6"/>
      <c r="O161" s="6"/>
      <c r="P161" s="6"/>
      <c r="Q161" s="6"/>
    </row>
    <row r="162">
      <c r="A162" s="1" t="s">
        <v>606</v>
      </c>
      <c r="B162" s="1" t="s">
        <v>607</v>
      </c>
      <c r="C162" s="1" t="s">
        <v>6</v>
      </c>
      <c r="D162" s="1">
        <v>0.998260796070098</v>
      </c>
      <c r="E162" s="4">
        <f t="shared" si="1"/>
        <v>99.82607961</v>
      </c>
      <c r="F162" s="6"/>
      <c r="G162" s="6"/>
      <c r="H162" s="6"/>
      <c r="I162" s="6"/>
      <c r="J162" s="6"/>
      <c r="K162" s="6"/>
      <c r="L162" s="6"/>
      <c r="M162" s="6"/>
      <c r="N162" s="6"/>
      <c r="O162" s="6"/>
      <c r="P162" s="6"/>
      <c r="Q162" s="6"/>
    </row>
    <row r="163">
      <c r="A163" s="1" t="s">
        <v>608</v>
      </c>
      <c r="B163" s="1" t="s">
        <v>609</v>
      </c>
      <c r="C163" s="1" t="s">
        <v>6</v>
      </c>
      <c r="D163" s="1">
        <v>0.998350024223327</v>
      </c>
      <c r="E163" s="4">
        <f t="shared" si="1"/>
        <v>99.83500242</v>
      </c>
      <c r="F163" s="6"/>
      <c r="G163" s="6"/>
      <c r="H163" s="6"/>
      <c r="I163" s="6"/>
      <c r="J163" s="6"/>
      <c r="K163" s="6"/>
      <c r="L163" s="6"/>
      <c r="M163" s="6"/>
      <c r="N163" s="6"/>
      <c r="O163" s="6"/>
      <c r="P163" s="6"/>
      <c r="Q163" s="6"/>
    </row>
    <row r="164">
      <c r="A164" s="1" t="s">
        <v>614</v>
      </c>
      <c r="B164" s="1" t="s">
        <v>615</v>
      </c>
      <c r="C164" s="1" t="s">
        <v>6</v>
      </c>
      <c r="D164" s="1">
        <v>0.997948467731475</v>
      </c>
      <c r="E164" s="4">
        <f t="shared" si="1"/>
        <v>99.79484677</v>
      </c>
      <c r="F164" s="6"/>
      <c r="G164" s="6"/>
      <c r="H164" s="6"/>
      <c r="I164" s="6"/>
      <c r="J164" s="6"/>
      <c r="K164" s="6"/>
      <c r="L164" s="6"/>
      <c r="M164" s="6"/>
      <c r="N164" s="6"/>
      <c r="O164" s="6"/>
      <c r="P164" s="6"/>
      <c r="Q164" s="6"/>
    </row>
    <row r="165">
      <c r="A165" s="1" t="s">
        <v>616</v>
      </c>
      <c r="B165" s="1" t="s">
        <v>617</v>
      </c>
      <c r="C165" s="1" t="s">
        <v>6</v>
      </c>
      <c r="D165" s="1">
        <v>0.998597204685211</v>
      </c>
      <c r="E165" s="4">
        <f t="shared" si="1"/>
        <v>99.85972047</v>
      </c>
      <c r="F165" s="6"/>
      <c r="G165" s="6"/>
      <c r="H165" s="6"/>
      <c r="I165" s="6"/>
      <c r="J165" s="6"/>
      <c r="K165" s="6"/>
      <c r="L165" s="6"/>
      <c r="M165" s="6"/>
      <c r="N165" s="6"/>
      <c r="O165" s="6"/>
      <c r="P165" s="6"/>
      <c r="Q165" s="6"/>
    </row>
    <row r="166">
      <c r="A166" s="1" t="s">
        <v>618</v>
      </c>
      <c r="B166" s="1" t="s">
        <v>619</v>
      </c>
      <c r="C166" s="1" t="s">
        <v>6</v>
      </c>
      <c r="D166" s="1">
        <v>0.997632026672363</v>
      </c>
      <c r="E166" s="4">
        <f t="shared" si="1"/>
        <v>99.76320267</v>
      </c>
      <c r="F166" s="6"/>
      <c r="G166" s="6"/>
      <c r="H166" s="6"/>
      <c r="I166" s="6"/>
      <c r="J166" s="6"/>
      <c r="K166" s="6"/>
      <c r="L166" s="6"/>
      <c r="M166" s="6"/>
      <c r="N166" s="6"/>
      <c r="O166" s="6"/>
      <c r="P166" s="6"/>
      <c r="Q166" s="6"/>
    </row>
    <row r="167">
      <c r="A167" s="1" t="s">
        <v>620</v>
      </c>
      <c r="B167" s="1" t="s">
        <v>621</v>
      </c>
      <c r="C167" s="1" t="s">
        <v>6</v>
      </c>
      <c r="D167" s="1">
        <v>0.986413359642028</v>
      </c>
      <c r="E167" s="4">
        <f t="shared" si="1"/>
        <v>98.64133596</v>
      </c>
      <c r="F167" s="6"/>
      <c r="G167" s="6"/>
      <c r="H167" s="6"/>
      <c r="I167" s="6"/>
      <c r="J167" s="6"/>
      <c r="K167" s="6"/>
      <c r="L167" s="6"/>
      <c r="M167" s="6"/>
      <c r="N167" s="6"/>
      <c r="O167" s="6"/>
      <c r="P167" s="6"/>
      <c r="Q167" s="6"/>
    </row>
    <row r="168">
      <c r="A168" s="1" t="s">
        <v>622</v>
      </c>
      <c r="B168" s="1" t="s">
        <v>623</v>
      </c>
      <c r="C168" s="1" t="s">
        <v>6</v>
      </c>
      <c r="D168" s="1">
        <v>0.998618960380554</v>
      </c>
      <c r="E168" s="4">
        <f t="shared" si="1"/>
        <v>99.86189604</v>
      </c>
      <c r="F168" s="6"/>
      <c r="G168" s="6"/>
      <c r="H168" s="6"/>
      <c r="I168" s="6"/>
      <c r="J168" s="6"/>
      <c r="K168" s="6"/>
      <c r="L168" s="6"/>
      <c r="M168" s="6"/>
      <c r="N168" s="6"/>
      <c r="O168" s="6"/>
      <c r="P168" s="6"/>
      <c r="Q168" s="6"/>
    </row>
    <row r="169">
      <c r="A169" s="1" t="s">
        <v>624</v>
      </c>
      <c r="B169" s="1" t="s">
        <v>625</v>
      </c>
      <c r="C169" s="1" t="s">
        <v>6</v>
      </c>
      <c r="D169" s="1">
        <v>0.988333046436309</v>
      </c>
      <c r="E169" s="4">
        <f t="shared" si="1"/>
        <v>98.83330464</v>
      </c>
      <c r="F169" s="6"/>
      <c r="G169" s="6"/>
      <c r="H169" s="6"/>
      <c r="I169" s="6"/>
      <c r="J169" s="6"/>
      <c r="K169" s="6"/>
      <c r="L169" s="6"/>
      <c r="M169" s="6"/>
      <c r="N169" s="6"/>
      <c r="O169" s="6"/>
      <c r="P169" s="6"/>
      <c r="Q169" s="6"/>
    </row>
    <row r="170">
      <c r="A170" s="1" t="s">
        <v>626</v>
      </c>
      <c r="B170" s="1" t="s">
        <v>627</v>
      </c>
      <c r="C170" s="1" t="s">
        <v>6</v>
      </c>
      <c r="D170" s="1">
        <v>0.997143447399139</v>
      </c>
      <c r="E170" s="4">
        <f t="shared" si="1"/>
        <v>99.71434474</v>
      </c>
      <c r="F170" s="6"/>
      <c r="G170" s="6"/>
      <c r="H170" s="6"/>
      <c r="I170" s="6"/>
      <c r="J170" s="6"/>
      <c r="K170" s="6"/>
      <c r="L170" s="6"/>
      <c r="M170" s="6"/>
      <c r="N170" s="6"/>
      <c r="O170" s="6"/>
      <c r="P170" s="6"/>
      <c r="Q170" s="6"/>
    </row>
    <row r="171">
      <c r="A171" s="1" t="s">
        <v>628</v>
      </c>
      <c r="B171" s="1" t="s">
        <v>629</v>
      </c>
      <c r="C171" s="1" t="s">
        <v>6</v>
      </c>
      <c r="D171" s="1">
        <v>0.991301119327545</v>
      </c>
      <c r="E171" s="4">
        <f t="shared" si="1"/>
        <v>99.13011193</v>
      </c>
      <c r="F171" s="6"/>
      <c r="G171" s="6"/>
      <c r="H171" s="6"/>
      <c r="I171" s="6"/>
      <c r="J171" s="6"/>
      <c r="K171" s="6"/>
      <c r="L171" s="6"/>
      <c r="M171" s="6"/>
      <c r="N171" s="6"/>
      <c r="O171" s="6"/>
      <c r="P171" s="6"/>
      <c r="Q171" s="6"/>
    </row>
    <row r="172">
      <c r="A172" s="1" t="s">
        <v>630</v>
      </c>
      <c r="B172" s="1" t="s">
        <v>631</v>
      </c>
      <c r="C172" s="1" t="s">
        <v>6</v>
      </c>
      <c r="D172" s="1">
        <v>0.952316343784332</v>
      </c>
      <c r="E172" s="4">
        <f t="shared" si="1"/>
        <v>95.23163438</v>
      </c>
      <c r="F172" s="6"/>
      <c r="G172" s="6"/>
      <c r="H172" s="6"/>
      <c r="I172" s="6"/>
      <c r="J172" s="6"/>
      <c r="K172" s="6"/>
      <c r="L172" s="6"/>
      <c r="M172" s="6"/>
      <c r="N172" s="6"/>
      <c r="O172" s="6"/>
      <c r="P172" s="6"/>
      <c r="Q172" s="6"/>
    </row>
    <row r="173">
      <c r="A173" s="1" t="s">
        <v>632</v>
      </c>
      <c r="B173" s="1" t="s">
        <v>633</v>
      </c>
      <c r="C173" s="1" t="s">
        <v>6</v>
      </c>
      <c r="D173" s="1">
        <v>0.990944623947143</v>
      </c>
      <c r="E173" s="4">
        <f t="shared" si="1"/>
        <v>99.09446239</v>
      </c>
      <c r="F173" s="6"/>
      <c r="G173" s="6"/>
      <c r="H173" s="6"/>
      <c r="I173" s="6"/>
      <c r="J173" s="6"/>
      <c r="K173" s="6"/>
      <c r="L173" s="6"/>
      <c r="M173" s="6"/>
      <c r="N173" s="6"/>
      <c r="O173" s="6"/>
      <c r="P173" s="6"/>
      <c r="Q173" s="6"/>
    </row>
    <row r="174">
      <c r="A174" s="1" t="s">
        <v>636</v>
      </c>
      <c r="B174" s="1" t="s">
        <v>637</v>
      </c>
      <c r="C174" s="1" t="s">
        <v>6</v>
      </c>
      <c r="D174" s="1">
        <v>0.95941150188446</v>
      </c>
      <c r="E174" s="4">
        <f t="shared" si="1"/>
        <v>95.94115019</v>
      </c>
      <c r="F174" s="6"/>
      <c r="G174" s="6"/>
      <c r="H174" s="6"/>
      <c r="I174" s="6"/>
      <c r="J174" s="6"/>
      <c r="K174" s="6"/>
      <c r="L174" s="6"/>
      <c r="M174" s="6"/>
      <c r="N174" s="6"/>
      <c r="O174" s="6"/>
      <c r="P174" s="6"/>
      <c r="Q174" s="6"/>
    </row>
    <row r="175">
      <c r="A175" s="1" t="s">
        <v>638</v>
      </c>
      <c r="B175" s="1" t="s">
        <v>639</v>
      </c>
      <c r="C175" s="1" t="s">
        <v>6</v>
      </c>
      <c r="D175" s="1">
        <v>0.998369872570037</v>
      </c>
      <c r="E175" s="4">
        <f t="shared" si="1"/>
        <v>99.83698726</v>
      </c>
      <c r="F175" s="6"/>
      <c r="G175" s="6"/>
      <c r="H175" s="6"/>
      <c r="I175" s="6"/>
      <c r="J175" s="6"/>
      <c r="K175" s="6"/>
      <c r="L175" s="6"/>
      <c r="M175" s="6"/>
      <c r="N175" s="6"/>
      <c r="O175" s="6"/>
      <c r="P175" s="6"/>
      <c r="Q175" s="6"/>
    </row>
    <row r="176">
      <c r="A176" s="1" t="s">
        <v>642</v>
      </c>
      <c r="B176" s="1" t="s">
        <v>643</v>
      </c>
      <c r="C176" s="1" t="s">
        <v>6</v>
      </c>
      <c r="D176" s="1">
        <v>0.672391653060913</v>
      </c>
      <c r="E176" s="4">
        <f t="shared" si="1"/>
        <v>67.23916531</v>
      </c>
      <c r="F176" s="6"/>
      <c r="G176" s="6"/>
      <c r="H176" s="6"/>
      <c r="I176" s="6"/>
      <c r="J176" s="6"/>
      <c r="K176" s="6"/>
      <c r="L176" s="6"/>
      <c r="M176" s="6"/>
      <c r="N176" s="6"/>
      <c r="O176" s="6"/>
      <c r="P176" s="6"/>
      <c r="Q176" s="6"/>
    </row>
    <row r="177">
      <c r="A177" s="1" t="s">
        <v>644</v>
      </c>
      <c r="B177" s="1" t="s">
        <v>645</v>
      </c>
      <c r="C177" s="1" t="s">
        <v>6</v>
      </c>
      <c r="D177" s="1">
        <v>0.992869555950164</v>
      </c>
      <c r="E177" s="4">
        <f t="shared" si="1"/>
        <v>99.2869556</v>
      </c>
      <c r="F177" s="6"/>
      <c r="G177" s="6"/>
      <c r="H177" s="6"/>
      <c r="I177" s="6"/>
      <c r="J177" s="6"/>
      <c r="K177" s="6"/>
      <c r="L177" s="6"/>
      <c r="M177" s="6"/>
      <c r="N177" s="6"/>
      <c r="O177" s="6"/>
      <c r="P177" s="6"/>
      <c r="Q177" s="6"/>
    </row>
    <row r="178">
      <c r="A178" s="1" t="s">
        <v>646</v>
      </c>
      <c r="B178" s="1" t="s">
        <v>647</v>
      </c>
      <c r="C178" s="1" t="s">
        <v>6</v>
      </c>
      <c r="D178" s="1">
        <v>0.998407304286956</v>
      </c>
      <c r="E178" s="4">
        <f t="shared" si="1"/>
        <v>99.84073043</v>
      </c>
      <c r="F178" s="6"/>
      <c r="G178" s="6"/>
      <c r="H178" s="6"/>
      <c r="I178" s="6"/>
      <c r="J178" s="6"/>
      <c r="K178" s="6"/>
      <c r="L178" s="6"/>
      <c r="M178" s="6"/>
      <c r="N178" s="6"/>
      <c r="O178" s="6"/>
      <c r="P178" s="6"/>
      <c r="Q178" s="6"/>
    </row>
    <row r="179">
      <c r="A179" s="1" t="s">
        <v>650</v>
      </c>
      <c r="B179" s="1" t="s">
        <v>651</v>
      </c>
      <c r="C179" s="1" t="s">
        <v>6</v>
      </c>
      <c r="D179" s="1">
        <v>0.998108267784118</v>
      </c>
      <c r="E179" s="4">
        <f t="shared" si="1"/>
        <v>99.81082678</v>
      </c>
      <c r="F179" s="6"/>
      <c r="G179" s="6"/>
      <c r="H179" s="6"/>
      <c r="I179" s="6"/>
      <c r="J179" s="6"/>
      <c r="K179" s="6"/>
      <c r="L179" s="6"/>
      <c r="M179" s="6"/>
      <c r="N179" s="6"/>
      <c r="O179" s="6"/>
      <c r="P179" s="6"/>
      <c r="Q179" s="6"/>
    </row>
    <row r="180">
      <c r="A180" s="1" t="s">
        <v>654</v>
      </c>
      <c r="B180" s="1" t="s">
        <v>655</v>
      </c>
      <c r="C180" s="1" t="s">
        <v>6</v>
      </c>
      <c r="D180" s="1">
        <v>0.811388790607452</v>
      </c>
      <c r="E180" s="4">
        <f t="shared" si="1"/>
        <v>81.13887906</v>
      </c>
      <c r="F180" s="6"/>
      <c r="G180" s="6"/>
      <c r="H180" s="6"/>
      <c r="I180" s="6"/>
      <c r="J180" s="6"/>
      <c r="K180" s="6"/>
      <c r="L180" s="6"/>
      <c r="M180" s="6"/>
      <c r="N180" s="6"/>
      <c r="O180" s="6"/>
      <c r="P180" s="6"/>
      <c r="Q180" s="6"/>
    </row>
    <row r="181">
      <c r="A181" s="1" t="s">
        <v>656</v>
      </c>
      <c r="B181" s="1" t="s">
        <v>657</v>
      </c>
      <c r="C181" s="1" t="s">
        <v>6</v>
      </c>
      <c r="D181" s="1">
        <v>0.998694121837616</v>
      </c>
      <c r="E181" s="4">
        <f t="shared" si="1"/>
        <v>99.86941218</v>
      </c>
      <c r="F181" s="6"/>
      <c r="G181" s="6"/>
      <c r="H181" s="6"/>
      <c r="I181" s="6"/>
      <c r="J181" s="6"/>
      <c r="K181" s="6"/>
      <c r="L181" s="6"/>
      <c r="M181" s="6"/>
      <c r="N181" s="6"/>
      <c r="O181" s="6"/>
      <c r="P181" s="6"/>
      <c r="Q181" s="6"/>
    </row>
    <row r="182">
      <c r="A182" s="1" t="s">
        <v>658</v>
      </c>
      <c r="B182" s="1" t="s">
        <v>659</v>
      </c>
      <c r="C182" s="1" t="s">
        <v>6</v>
      </c>
      <c r="D182" s="1">
        <v>0.997806131839752</v>
      </c>
      <c r="E182" s="4">
        <f t="shared" si="1"/>
        <v>99.78061318</v>
      </c>
      <c r="F182" s="6"/>
      <c r="G182" s="6"/>
      <c r="H182" s="6"/>
      <c r="I182" s="6"/>
      <c r="J182" s="6"/>
      <c r="K182" s="6"/>
      <c r="L182" s="6"/>
      <c r="M182" s="6"/>
      <c r="N182" s="6"/>
      <c r="O182" s="6"/>
      <c r="P182" s="6"/>
      <c r="Q182" s="6"/>
    </row>
    <row r="183">
      <c r="A183" s="1" t="s">
        <v>660</v>
      </c>
      <c r="B183" s="1" t="s">
        <v>661</v>
      </c>
      <c r="C183" s="1" t="s">
        <v>6</v>
      </c>
      <c r="D183" s="1">
        <v>0.99820852279663</v>
      </c>
      <c r="E183" s="4">
        <f t="shared" si="1"/>
        <v>99.82085228</v>
      </c>
      <c r="F183" s="6"/>
      <c r="G183" s="6"/>
      <c r="H183" s="6"/>
      <c r="I183" s="6"/>
      <c r="J183" s="6"/>
      <c r="K183" s="6"/>
      <c r="L183" s="6"/>
      <c r="M183" s="6"/>
      <c r="N183" s="6"/>
      <c r="O183" s="6"/>
      <c r="P183" s="6"/>
      <c r="Q183" s="6"/>
    </row>
    <row r="184">
      <c r="A184" s="1" t="s">
        <v>662</v>
      </c>
      <c r="B184" s="1" t="s">
        <v>663</v>
      </c>
      <c r="C184" s="1" t="s">
        <v>6</v>
      </c>
      <c r="D184" s="1">
        <v>0.9982950091362</v>
      </c>
      <c r="E184" s="4">
        <f t="shared" si="1"/>
        <v>99.82950091</v>
      </c>
      <c r="F184" s="6"/>
      <c r="G184" s="6"/>
      <c r="H184" s="6"/>
      <c r="I184" s="6"/>
      <c r="J184" s="6"/>
      <c r="K184" s="6"/>
      <c r="L184" s="6"/>
      <c r="M184" s="6"/>
      <c r="N184" s="6"/>
      <c r="O184" s="6"/>
      <c r="P184" s="6"/>
      <c r="Q184" s="6"/>
    </row>
    <row r="185">
      <c r="A185" s="1" t="s">
        <v>666</v>
      </c>
      <c r="B185" s="1" t="s">
        <v>667</v>
      </c>
      <c r="C185" s="1" t="s">
        <v>6</v>
      </c>
      <c r="D185" s="1">
        <v>0.873325645923614</v>
      </c>
      <c r="E185" s="4">
        <f t="shared" si="1"/>
        <v>87.33256459</v>
      </c>
      <c r="F185" s="6"/>
      <c r="G185" s="6"/>
      <c r="H185" s="6"/>
      <c r="I185" s="6"/>
      <c r="J185" s="6"/>
      <c r="K185" s="6"/>
      <c r="L185" s="6"/>
      <c r="M185" s="6"/>
      <c r="N185" s="6"/>
      <c r="O185" s="6"/>
      <c r="P185" s="6"/>
      <c r="Q185" s="6"/>
    </row>
    <row r="186">
      <c r="A186" s="1" t="s">
        <v>668</v>
      </c>
      <c r="B186" s="1" t="s">
        <v>669</v>
      </c>
      <c r="C186" s="1" t="s">
        <v>6</v>
      </c>
      <c r="D186" s="1">
        <v>0.979476153850555</v>
      </c>
      <c r="E186" s="4">
        <f t="shared" si="1"/>
        <v>97.94761539</v>
      </c>
      <c r="F186" s="6"/>
      <c r="G186" s="6"/>
      <c r="H186" s="6"/>
      <c r="I186" s="6"/>
      <c r="J186" s="6"/>
      <c r="K186" s="6"/>
      <c r="L186" s="6"/>
      <c r="M186" s="6"/>
      <c r="N186" s="6"/>
      <c r="O186" s="6"/>
      <c r="P186" s="6"/>
      <c r="Q186" s="6"/>
    </row>
    <row r="187">
      <c r="A187" s="1" t="s">
        <v>674</v>
      </c>
      <c r="B187" s="1" t="s">
        <v>675</v>
      </c>
      <c r="C187" s="1" t="s">
        <v>6</v>
      </c>
      <c r="D187" s="1">
        <v>0.677413165569305</v>
      </c>
      <c r="E187" s="4">
        <f t="shared" si="1"/>
        <v>67.74131656</v>
      </c>
      <c r="F187" s="6"/>
      <c r="G187" s="6"/>
      <c r="H187" s="6"/>
      <c r="I187" s="6"/>
      <c r="J187" s="6"/>
      <c r="K187" s="6"/>
      <c r="L187" s="6"/>
      <c r="M187" s="6"/>
      <c r="N187" s="6"/>
      <c r="O187" s="6"/>
      <c r="P187" s="6"/>
      <c r="Q187" s="6"/>
    </row>
    <row r="188">
      <c r="A188" s="1" t="s">
        <v>676</v>
      </c>
      <c r="B188" s="1" t="s">
        <v>677</v>
      </c>
      <c r="C188" s="1" t="s">
        <v>6</v>
      </c>
      <c r="D188" s="1">
        <v>0.96858662366867</v>
      </c>
      <c r="E188" s="4">
        <f t="shared" si="1"/>
        <v>96.85866237</v>
      </c>
      <c r="F188" s="6"/>
      <c r="G188" s="6"/>
      <c r="H188" s="6"/>
      <c r="I188" s="6"/>
      <c r="J188" s="6"/>
      <c r="K188" s="6"/>
      <c r="L188" s="6"/>
      <c r="M188" s="6"/>
      <c r="N188" s="6"/>
      <c r="O188" s="6"/>
      <c r="P188" s="6"/>
      <c r="Q188" s="6"/>
    </row>
    <row r="189">
      <c r="A189" s="1" t="s">
        <v>678</v>
      </c>
      <c r="B189" s="1" t="s">
        <v>679</v>
      </c>
      <c r="C189" s="1" t="s">
        <v>6</v>
      </c>
      <c r="D189" s="1">
        <v>0.998417377471923</v>
      </c>
      <c r="E189" s="4">
        <f t="shared" si="1"/>
        <v>99.84173775</v>
      </c>
      <c r="F189" s="6"/>
      <c r="G189" s="6"/>
      <c r="H189" s="6"/>
      <c r="I189" s="6"/>
      <c r="J189" s="6"/>
      <c r="K189" s="6"/>
      <c r="L189" s="6"/>
      <c r="M189" s="6"/>
      <c r="N189" s="6"/>
      <c r="O189" s="6"/>
      <c r="P189" s="6"/>
      <c r="Q189" s="6"/>
    </row>
    <row r="190">
      <c r="A190" s="1" t="s">
        <v>680</v>
      </c>
      <c r="B190" s="1" t="s">
        <v>681</v>
      </c>
      <c r="C190" s="1" t="s">
        <v>6</v>
      </c>
      <c r="D190" s="1">
        <v>0.989100039005279</v>
      </c>
      <c r="E190" s="4">
        <f t="shared" si="1"/>
        <v>98.9100039</v>
      </c>
      <c r="F190" s="6"/>
      <c r="G190" s="6"/>
      <c r="H190" s="6"/>
      <c r="I190" s="6"/>
      <c r="J190" s="6"/>
      <c r="K190" s="6"/>
      <c r="L190" s="6"/>
      <c r="M190" s="6"/>
      <c r="N190" s="6"/>
      <c r="O190" s="6"/>
      <c r="P190" s="6"/>
      <c r="Q190" s="6"/>
    </row>
    <row r="191">
      <c r="A191" s="1" t="s">
        <v>682</v>
      </c>
      <c r="B191" s="1" t="s">
        <v>683</v>
      </c>
      <c r="C191" s="1" t="s">
        <v>6</v>
      </c>
      <c r="D191" s="1">
        <v>0.99772697687149</v>
      </c>
      <c r="E191" s="4">
        <f t="shared" si="1"/>
        <v>99.77269769</v>
      </c>
      <c r="F191" s="6"/>
      <c r="G191" s="6"/>
      <c r="H191" s="6"/>
      <c r="I191" s="6"/>
      <c r="J191" s="6"/>
      <c r="K191" s="6"/>
      <c r="L191" s="6"/>
      <c r="M191" s="6"/>
      <c r="N191" s="6"/>
      <c r="O191" s="6"/>
      <c r="P191" s="6"/>
      <c r="Q191" s="6"/>
    </row>
    <row r="192">
      <c r="A192" s="1" t="s">
        <v>684</v>
      </c>
      <c r="B192" s="1" t="s">
        <v>685</v>
      </c>
      <c r="C192" s="1" t="s">
        <v>6</v>
      </c>
      <c r="D192" s="1">
        <v>0.982130944728851</v>
      </c>
      <c r="E192" s="4">
        <f t="shared" si="1"/>
        <v>98.21309447</v>
      </c>
      <c r="F192" s="6"/>
      <c r="G192" s="6"/>
      <c r="H192" s="6"/>
      <c r="I192" s="6"/>
      <c r="J192" s="6"/>
      <c r="K192" s="6"/>
      <c r="L192" s="6"/>
      <c r="M192" s="6"/>
      <c r="N192" s="6"/>
      <c r="O192" s="6"/>
      <c r="P192" s="6"/>
      <c r="Q192" s="6"/>
    </row>
    <row r="193">
      <c r="A193" s="1" t="s">
        <v>686</v>
      </c>
      <c r="B193" s="1" t="s">
        <v>687</v>
      </c>
      <c r="C193" s="1" t="s">
        <v>6</v>
      </c>
      <c r="D193" s="1">
        <v>0.998558223247528</v>
      </c>
      <c r="E193" s="4">
        <f t="shared" si="1"/>
        <v>99.85582232</v>
      </c>
      <c r="F193" s="6"/>
      <c r="G193" s="6"/>
      <c r="H193" s="6"/>
      <c r="I193" s="6"/>
      <c r="J193" s="6"/>
      <c r="K193" s="6"/>
      <c r="L193" s="6"/>
      <c r="M193" s="6"/>
      <c r="N193" s="6"/>
      <c r="O193" s="6"/>
      <c r="P193" s="6"/>
      <c r="Q193" s="6"/>
    </row>
    <row r="194">
      <c r="A194" s="1" t="s">
        <v>688</v>
      </c>
      <c r="B194" s="1" t="s">
        <v>689</v>
      </c>
      <c r="C194" s="1" t="s">
        <v>6</v>
      </c>
      <c r="D194" s="1">
        <v>0.993976712226867</v>
      </c>
      <c r="E194" s="4">
        <f t="shared" si="1"/>
        <v>99.39767122</v>
      </c>
      <c r="F194" s="6"/>
      <c r="G194" s="6"/>
      <c r="H194" s="6"/>
      <c r="I194" s="6"/>
      <c r="J194" s="6"/>
      <c r="K194" s="6"/>
      <c r="L194" s="6"/>
      <c r="M194" s="6"/>
      <c r="N194" s="6"/>
      <c r="O194" s="6"/>
      <c r="P194" s="6"/>
      <c r="Q194" s="6"/>
    </row>
    <row r="195">
      <c r="A195" s="1" t="s">
        <v>690</v>
      </c>
      <c r="B195" s="1" t="s">
        <v>691</v>
      </c>
      <c r="C195" s="1" t="s">
        <v>6</v>
      </c>
      <c r="D195" s="1">
        <v>0.85605239868164</v>
      </c>
      <c r="E195" s="4">
        <f t="shared" si="1"/>
        <v>85.60523987</v>
      </c>
      <c r="F195" s="6"/>
      <c r="G195" s="6"/>
      <c r="H195" s="6"/>
      <c r="I195" s="6"/>
      <c r="J195" s="6"/>
      <c r="K195" s="6"/>
      <c r="L195" s="6"/>
      <c r="M195" s="6"/>
      <c r="N195" s="6"/>
      <c r="O195" s="6"/>
      <c r="P195" s="6"/>
      <c r="Q195" s="6"/>
    </row>
    <row r="196">
      <c r="A196" s="1" t="s">
        <v>698</v>
      </c>
      <c r="B196" s="1" t="s">
        <v>699</v>
      </c>
      <c r="C196" s="1" t="s">
        <v>6</v>
      </c>
      <c r="D196" s="1">
        <v>0.989301264286041</v>
      </c>
      <c r="E196" s="4">
        <f t="shared" si="1"/>
        <v>98.93012643</v>
      </c>
      <c r="F196" s="6"/>
      <c r="G196" s="6"/>
      <c r="H196" s="6"/>
      <c r="I196" s="6"/>
      <c r="J196" s="6"/>
      <c r="K196" s="6"/>
      <c r="L196" s="6"/>
      <c r="M196" s="6"/>
      <c r="N196" s="6"/>
      <c r="O196" s="6"/>
      <c r="P196" s="6"/>
      <c r="Q196" s="6"/>
    </row>
    <row r="197">
      <c r="A197" s="1" t="s">
        <v>704</v>
      </c>
      <c r="B197" s="1" t="s">
        <v>705</v>
      </c>
      <c r="C197" s="1" t="s">
        <v>6</v>
      </c>
      <c r="D197" s="1">
        <v>0.99562656879425</v>
      </c>
      <c r="E197" s="4">
        <f t="shared" si="1"/>
        <v>99.56265688</v>
      </c>
      <c r="F197" s="6"/>
      <c r="G197" s="6"/>
      <c r="H197" s="6"/>
      <c r="I197" s="6"/>
      <c r="J197" s="6"/>
      <c r="K197" s="6"/>
      <c r="L197" s="6"/>
      <c r="M197" s="6"/>
      <c r="N197" s="6"/>
      <c r="O197" s="6"/>
      <c r="P197" s="6"/>
      <c r="Q197" s="6"/>
    </row>
    <row r="198">
      <c r="A198" s="1" t="s">
        <v>708</v>
      </c>
      <c r="B198" s="1" t="s">
        <v>709</v>
      </c>
      <c r="C198" s="1" t="s">
        <v>6</v>
      </c>
      <c r="D198" s="1">
        <v>0.996685087680816</v>
      </c>
      <c r="E198" s="4">
        <f t="shared" si="1"/>
        <v>99.66850877</v>
      </c>
      <c r="F198" s="6"/>
      <c r="G198" s="6"/>
      <c r="H198" s="6"/>
      <c r="I198" s="6"/>
      <c r="J198" s="6"/>
      <c r="K198" s="6"/>
      <c r="L198" s="6"/>
      <c r="M198" s="6"/>
      <c r="N198" s="6"/>
      <c r="O198" s="6"/>
      <c r="P198" s="6"/>
      <c r="Q198" s="6"/>
    </row>
    <row r="199">
      <c r="A199" s="1" t="s">
        <v>712</v>
      </c>
      <c r="B199" s="1" t="s">
        <v>713</v>
      </c>
      <c r="C199" s="1" t="s">
        <v>6</v>
      </c>
      <c r="D199" s="1">
        <v>0.987958788871765</v>
      </c>
      <c r="E199" s="4">
        <f t="shared" si="1"/>
        <v>98.79587889</v>
      </c>
      <c r="F199" s="6"/>
      <c r="G199" s="6"/>
      <c r="H199" s="6"/>
      <c r="I199" s="6"/>
      <c r="J199" s="6"/>
      <c r="K199" s="6"/>
      <c r="L199" s="6"/>
      <c r="M199" s="6"/>
      <c r="N199" s="6"/>
      <c r="O199" s="6"/>
      <c r="P199" s="6"/>
      <c r="Q199" s="6"/>
    </row>
    <row r="200">
      <c r="A200" s="1" t="s">
        <v>714</v>
      </c>
      <c r="B200" s="1" t="s">
        <v>715</v>
      </c>
      <c r="C200" s="1" t="s">
        <v>6</v>
      </c>
      <c r="D200" s="1">
        <v>0.993866980075836</v>
      </c>
      <c r="E200" s="4">
        <f t="shared" si="1"/>
        <v>99.38669801</v>
      </c>
      <c r="F200" s="6"/>
      <c r="G200" s="6"/>
      <c r="H200" s="6"/>
      <c r="I200" s="6"/>
      <c r="J200" s="6"/>
      <c r="K200" s="6"/>
      <c r="L200" s="6"/>
      <c r="M200" s="6"/>
      <c r="N200" s="6"/>
      <c r="O200" s="6"/>
      <c r="P200" s="6"/>
      <c r="Q200" s="6"/>
    </row>
    <row r="201">
      <c r="A201" s="1" t="s">
        <v>716</v>
      </c>
      <c r="B201" s="1" t="s">
        <v>717</v>
      </c>
      <c r="C201" s="1" t="s">
        <v>6</v>
      </c>
      <c r="D201" s="1">
        <v>0.971037685871124</v>
      </c>
      <c r="E201" s="4">
        <f t="shared" si="1"/>
        <v>97.10376859</v>
      </c>
      <c r="F201" s="6"/>
      <c r="G201" s="6"/>
      <c r="H201" s="6"/>
      <c r="I201" s="6"/>
      <c r="J201" s="6"/>
      <c r="K201" s="6"/>
      <c r="L201" s="6"/>
      <c r="M201" s="6"/>
      <c r="N201" s="6"/>
      <c r="O201" s="6"/>
      <c r="P201" s="6"/>
      <c r="Q201" s="6"/>
    </row>
    <row r="202">
      <c r="A202" s="1" t="s">
        <v>718</v>
      </c>
      <c r="B202" s="1" t="s">
        <v>719</v>
      </c>
      <c r="C202" s="1" t="s">
        <v>6</v>
      </c>
      <c r="D202" s="1">
        <v>0.995231449604034</v>
      </c>
      <c r="E202" s="4">
        <f t="shared" si="1"/>
        <v>99.52314496</v>
      </c>
      <c r="F202" s="6"/>
      <c r="G202" s="6"/>
      <c r="H202" s="6"/>
      <c r="I202" s="6"/>
      <c r="J202" s="6"/>
      <c r="K202" s="6"/>
      <c r="L202" s="6"/>
      <c r="M202" s="6"/>
      <c r="N202" s="6"/>
      <c r="O202" s="6"/>
      <c r="P202" s="6"/>
      <c r="Q202" s="6"/>
    </row>
    <row r="203">
      <c r="A203" s="1" t="s">
        <v>722</v>
      </c>
      <c r="B203" s="1" t="s">
        <v>723</v>
      </c>
      <c r="C203" s="1" t="s">
        <v>6</v>
      </c>
      <c r="D203" s="1">
        <v>0.995951771736145</v>
      </c>
      <c r="E203" s="4">
        <f t="shared" si="1"/>
        <v>99.59517717</v>
      </c>
      <c r="F203" s="6"/>
      <c r="G203" s="6"/>
      <c r="H203" s="6"/>
      <c r="I203" s="6"/>
      <c r="J203" s="6"/>
      <c r="K203" s="6"/>
      <c r="L203" s="6"/>
      <c r="M203" s="6"/>
      <c r="N203" s="6"/>
      <c r="O203" s="6"/>
      <c r="P203" s="6"/>
      <c r="Q203" s="6"/>
    </row>
    <row r="204">
      <c r="A204" s="1" t="s">
        <v>724</v>
      </c>
      <c r="B204" s="1" t="s">
        <v>725</v>
      </c>
      <c r="C204" s="1" t="s">
        <v>6</v>
      </c>
      <c r="D204" s="1">
        <v>0.988931536674499</v>
      </c>
      <c r="E204" s="4">
        <f t="shared" si="1"/>
        <v>98.89315367</v>
      </c>
      <c r="F204" s="6"/>
      <c r="G204" s="6"/>
      <c r="H204" s="6"/>
      <c r="I204" s="6"/>
      <c r="J204" s="6"/>
      <c r="K204" s="6"/>
      <c r="L204" s="6"/>
      <c r="M204" s="6"/>
      <c r="N204" s="6"/>
      <c r="O204" s="6"/>
      <c r="P204" s="6"/>
      <c r="Q204" s="6"/>
    </row>
    <row r="205">
      <c r="A205" s="1" t="s">
        <v>728</v>
      </c>
      <c r="B205" s="1" t="s">
        <v>729</v>
      </c>
      <c r="C205" s="1" t="s">
        <v>6</v>
      </c>
      <c r="D205" s="1">
        <v>0.9703831076622</v>
      </c>
      <c r="E205" s="4">
        <f t="shared" si="1"/>
        <v>97.03831077</v>
      </c>
      <c r="F205" s="6"/>
      <c r="G205" s="6"/>
      <c r="H205" s="6"/>
      <c r="I205" s="6"/>
      <c r="J205" s="6"/>
      <c r="K205" s="6"/>
      <c r="L205" s="6"/>
      <c r="M205" s="6"/>
      <c r="N205" s="6"/>
      <c r="O205" s="6"/>
      <c r="P205" s="6"/>
      <c r="Q205" s="6"/>
    </row>
    <row r="206">
      <c r="A206" s="1" t="s">
        <v>732</v>
      </c>
      <c r="B206" s="1" t="s">
        <v>733</v>
      </c>
      <c r="C206" s="1" t="s">
        <v>6</v>
      </c>
      <c r="D206" s="1">
        <v>0.884705066680908</v>
      </c>
      <c r="E206" s="4">
        <f t="shared" si="1"/>
        <v>88.47050667</v>
      </c>
      <c r="F206" s="6"/>
      <c r="G206" s="6"/>
      <c r="H206" s="6"/>
      <c r="I206" s="6"/>
      <c r="J206" s="6"/>
      <c r="K206" s="6"/>
      <c r="L206" s="6"/>
      <c r="M206" s="6"/>
      <c r="N206" s="6"/>
      <c r="O206" s="6"/>
      <c r="P206" s="6"/>
      <c r="Q206" s="6"/>
    </row>
    <row r="207">
      <c r="A207" s="1" t="s">
        <v>736</v>
      </c>
      <c r="B207" s="1" t="s">
        <v>737</v>
      </c>
      <c r="C207" s="1" t="s">
        <v>6</v>
      </c>
      <c r="D207" s="1">
        <v>0.996870338916778</v>
      </c>
      <c r="E207" s="4">
        <f t="shared" si="1"/>
        <v>99.68703389</v>
      </c>
      <c r="F207" s="6"/>
      <c r="G207" s="6"/>
      <c r="H207" s="6"/>
      <c r="I207" s="6"/>
      <c r="J207" s="6"/>
      <c r="K207" s="6"/>
      <c r="L207" s="6"/>
      <c r="M207" s="6"/>
      <c r="N207" s="6"/>
      <c r="O207" s="6"/>
      <c r="P207" s="6"/>
      <c r="Q207" s="6"/>
    </row>
    <row r="208">
      <c r="A208" s="1" t="s">
        <v>738</v>
      </c>
      <c r="B208" s="1" t="s">
        <v>739</v>
      </c>
      <c r="C208" s="1" t="s">
        <v>6</v>
      </c>
      <c r="D208" s="1">
        <v>0.994400560855865</v>
      </c>
      <c r="E208" s="4">
        <f t="shared" si="1"/>
        <v>99.44005609</v>
      </c>
      <c r="F208" s="6"/>
      <c r="G208" s="6"/>
      <c r="H208" s="6"/>
      <c r="I208" s="6"/>
      <c r="J208" s="6"/>
      <c r="K208" s="6"/>
      <c r="L208" s="6"/>
      <c r="M208" s="6"/>
      <c r="N208" s="6"/>
      <c r="O208" s="6"/>
      <c r="P208" s="6"/>
      <c r="Q208" s="6"/>
    </row>
    <row r="209">
      <c r="A209" s="1" t="s">
        <v>740</v>
      </c>
      <c r="B209" s="1" t="s">
        <v>741</v>
      </c>
      <c r="C209" s="1" t="s">
        <v>6</v>
      </c>
      <c r="D209" s="1">
        <v>0.904535114765167</v>
      </c>
      <c r="E209" s="4">
        <f t="shared" si="1"/>
        <v>90.45351148</v>
      </c>
      <c r="F209" s="6"/>
      <c r="G209" s="6"/>
      <c r="H209" s="6"/>
      <c r="I209" s="6"/>
      <c r="J209" s="6"/>
      <c r="K209" s="6"/>
      <c r="L209" s="6"/>
      <c r="M209" s="6"/>
      <c r="N209" s="6"/>
      <c r="O209" s="6"/>
      <c r="P209" s="6"/>
      <c r="Q209" s="6"/>
    </row>
    <row r="210">
      <c r="A210" s="1" t="s">
        <v>742</v>
      </c>
      <c r="B210" s="1" t="s">
        <v>743</v>
      </c>
      <c r="C210" s="1" t="s">
        <v>6</v>
      </c>
      <c r="D210" s="1">
        <v>0.997095346450805</v>
      </c>
      <c r="E210" s="4">
        <f t="shared" si="1"/>
        <v>99.70953465</v>
      </c>
      <c r="F210" s="6"/>
      <c r="G210" s="6"/>
      <c r="H210" s="6"/>
      <c r="I210" s="6"/>
      <c r="J210" s="6"/>
      <c r="K210" s="6"/>
      <c r="L210" s="6"/>
      <c r="M210" s="6"/>
      <c r="N210" s="6"/>
      <c r="O210" s="6"/>
      <c r="P210" s="6"/>
      <c r="Q210" s="6"/>
    </row>
    <row r="211">
      <c r="A211" s="1" t="s">
        <v>750</v>
      </c>
      <c r="B211" s="1" t="s">
        <v>751</v>
      </c>
      <c r="C211" s="1" t="s">
        <v>6</v>
      </c>
      <c r="D211" s="1">
        <v>0.996293604373931</v>
      </c>
      <c r="E211" s="4">
        <f t="shared" si="1"/>
        <v>99.62936044</v>
      </c>
      <c r="F211" s="6"/>
      <c r="G211" s="6"/>
      <c r="H211" s="6"/>
      <c r="I211" s="6"/>
      <c r="J211" s="6"/>
      <c r="K211" s="6"/>
      <c r="L211" s="6"/>
      <c r="M211" s="6"/>
      <c r="N211" s="6"/>
      <c r="O211" s="6"/>
      <c r="P211" s="6"/>
      <c r="Q211" s="6"/>
    </row>
    <row r="212">
      <c r="A212" s="1" t="s">
        <v>754</v>
      </c>
      <c r="B212" s="1" t="s">
        <v>755</v>
      </c>
      <c r="C212" s="1" t="s">
        <v>6</v>
      </c>
      <c r="D212" s="1">
        <v>0.975657999515533</v>
      </c>
      <c r="E212" s="4">
        <f t="shared" si="1"/>
        <v>97.56579995</v>
      </c>
      <c r="F212" s="6"/>
      <c r="G212" s="6"/>
      <c r="H212" s="6"/>
      <c r="I212" s="6"/>
      <c r="J212" s="6"/>
      <c r="K212" s="6"/>
      <c r="L212" s="6"/>
      <c r="M212" s="6"/>
      <c r="N212" s="6"/>
      <c r="O212" s="6"/>
      <c r="P212" s="6"/>
      <c r="Q212" s="6"/>
    </row>
    <row r="213">
      <c r="A213" s="1" t="s">
        <v>756</v>
      </c>
      <c r="B213" s="1" t="s">
        <v>757</v>
      </c>
      <c r="C213" s="1" t="s">
        <v>6</v>
      </c>
      <c r="D213" s="1">
        <v>0.998430907726287</v>
      </c>
      <c r="E213" s="4">
        <f t="shared" si="1"/>
        <v>99.84309077</v>
      </c>
      <c r="F213" s="6"/>
      <c r="G213" s="6"/>
      <c r="H213" s="6"/>
      <c r="I213" s="6"/>
      <c r="J213" s="6"/>
      <c r="K213" s="6"/>
      <c r="L213" s="6"/>
      <c r="M213" s="6"/>
      <c r="N213" s="6"/>
      <c r="O213" s="6"/>
      <c r="P213" s="6"/>
      <c r="Q213" s="6"/>
    </row>
    <row r="214">
      <c r="A214" s="1" t="s">
        <v>764</v>
      </c>
      <c r="B214" s="1" t="s">
        <v>765</v>
      </c>
      <c r="C214" s="1" t="s">
        <v>6</v>
      </c>
      <c r="D214" s="1">
        <v>0.991003274917602</v>
      </c>
      <c r="E214" s="4">
        <f t="shared" si="1"/>
        <v>99.10032749</v>
      </c>
      <c r="F214" s="6"/>
      <c r="G214" s="6"/>
      <c r="H214" s="6"/>
      <c r="I214" s="6"/>
      <c r="J214" s="6"/>
      <c r="K214" s="6"/>
      <c r="L214" s="6"/>
      <c r="M214" s="6"/>
      <c r="N214" s="6"/>
      <c r="O214" s="6"/>
      <c r="P214" s="6"/>
      <c r="Q214" s="6"/>
    </row>
    <row r="215">
      <c r="A215" s="1" t="s">
        <v>768</v>
      </c>
      <c r="B215" s="1" t="s">
        <v>769</v>
      </c>
      <c r="C215" s="1" t="s">
        <v>6</v>
      </c>
      <c r="D215" s="1">
        <v>0.997956871986389</v>
      </c>
      <c r="E215" s="4">
        <f t="shared" si="1"/>
        <v>99.7956872</v>
      </c>
      <c r="F215" s="6"/>
      <c r="G215" s="6"/>
      <c r="H215" s="6"/>
      <c r="I215" s="6"/>
      <c r="J215" s="6"/>
      <c r="K215" s="6"/>
      <c r="L215" s="6"/>
      <c r="M215" s="6"/>
      <c r="N215" s="6"/>
      <c r="O215" s="6"/>
      <c r="P215" s="6"/>
      <c r="Q215" s="6"/>
    </row>
    <row r="216">
      <c r="A216" s="1" t="s">
        <v>772</v>
      </c>
      <c r="B216" s="1" t="s">
        <v>773</v>
      </c>
      <c r="C216" s="1" t="s">
        <v>6</v>
      </c>
      <c r="D216" s="1">
        <v>0.689178168773651</v>
      </c>
      <c r="E216" s="4">
        <f t="shared" si="1"/>
        <v>68.91781688</v>
      </c>
      <c r="F216" s="6"/>
      <c r="G216" s="6"/>
      <c r="H216" s="6"/>
      <c r="I216" s="6"/>
      <c r="J216" s="6"/>
      <c r="K216" s="6"/>
      <c r="L216" s="6"/>
      <c r="M216" s="6"/>
      <c r="N216" s="6"/>
      <c r="O216" s="6"/>
      <c r="P216" s="6"/>
      <c r="Q216" s="6"/>
    </row>
    <row r="217">
      <c r="A217" s="1" t="s">
        <v>774</v>
      </c>
      <c r="B217" s="1" t="s">
        <v>775</v>
      </c>
      <c r="C217" s="1" t="s">
        <v>6</v>
      </c>
      <c r="D217" s="1">
        <v>0.997296869754791</v>
      </c>
      <c r="E217" s="4">
        <f t="shared" si="1"/>
        <v>99.72968698</v>
      </c>
      <c r="F217" s="6"/>
      <c r="G217" s="6"/>
      <c r="H217" s="6"/>
      <c r="I217" s="6"/>
      <c r="J217" s="6"/>
      <c r="K217" s="6"/>
      <c r="L217" s="6"/>
      <c r="M217" s="6"/>
      <c r="N217" s="6"/>
      <c r="O217" s="6"/>
      <c r="P217" s="6"/>
      <c r="Q217" s="6"/>
    </row>
    <row r="218">
      <c r="A218" s="1" t="s">
        <v>778</v>
      </c>
      <c r="B218" s="1" t="s">
        <v>779</v>
      </c>
      <c r="C218" s="1" t="s">
        <v>6</v>
      </c>
      <c r="D218" s="1">
        <v>0.996055126190185</v>
      </c>
      <c r="E218" s="4">
        <f t="shared" si="1"/>
        <v>99.60551262</v>
      </c>
      <c r="F218" s="6"/>
      <c r="G218" s="6"/>
      <c r="H218" s="6"/>
      <c r="I218" s="6"/>
      <c r="J218" s="6"/>
      <c r="K218" s="6"/>
      <c r="L218" s="6"/>
      <c r="M218" s="6"/>
      <c r="N218" s="6"/>
      <c r="O218" s="6"/>
      <c r="P218" s="6"/>
      <c r="Q218" s="6"/>
    </row>
    <row r="219">
      <c r="A219" s="1" t="s">
        <v>780</v>
      </c>
      <c r="B219" s="1" t="s">
        <v>781</v>
      </c>
      <c r="C219" s="1" t="s">
        <v>6</v>
      </c>
      <c r="D219" s="1">
        <v>0.998453378677368</v>
      </c>
      <c r="E219" s="4">
        <f t="shared" si="1"/>
        <v>99.84533787</v>
      </c>
      <c r="F219" s="6"/>
      <c r="G219" s="6"/>
      <c r="H219" s="6"/>
      <c r="I219" s="6"/>
      <c r="J219" s="6"/>
      <c r="K219" s="6"/>
      <c r="L219" s="6"/>
      <c r="M219" s="6"/>
      <c r="N219" s="6"/>
      <c r="O219" s="6"/>
      <c r="P219" s="6"/>
      <c r="Q219" s="6"/>
    </row>
    <row r="220">
      <c r="A220" s="1" t="s">
        <v>794</v>
      </c>
      <c r="B220" s="1" t="s">
        <v>795</v>
      </c>
      <c r="C220" s="1" t="s">
        <v>6</v>
      </c>
      <c r="D220" s="1">
        <v>0.981885015964508</v>
      </c>
      <c r="E220" s="4">
        <f t="shared" si="1"/>
        <v>98.1885016</v>
      </c>
      <c r="F220" s="6"/>
      <c r="G220" s="6"/>
      <c r="H220" s="6"/>
      <c r="I220" s="6"/>
      <c r="J220" s="6"/>
      <c r="K220" s="6"/>
      <c r="L220" s="6"/>
      <c r="M220" s="6"/>
      <c r="N220" s="6"/>
      <c r="O220" s="6"/>
      <c r="P220" s="6"/>
      <c r="Q220" s="6"/>
    </row>
    <row r="221">
      <c r="A221" s="1" t="s">
        <v>798</v>
      </c>
      <c r="B221" s="1" t="s">
        <v>799</v>
      </c>
      <c r="C221" s="1" t="s">
        <v>6</v>
      </c>
      <c r="D221" s="1">
        <v>0.9984672665596</v>
      </c>
      <c r="E221" s="4">
        <f t="shared" si="1"/>
        <v>99.84672666</v>
      </c>
      <c r="F221" s="6"/>
      <c r="G221" s="6"/>
      <c r="H221" s="6"/>
      <c r="I221" s="6"/>
      <c r="J221" s="6"/>
      <c r="K221" s="6"/>
      <c r="L221" s="6"/>
      <c r="M221" s="6"/>
      <c r="N221" s="6"/>
      <c r="O221" s="6"/>
      <c r="P221" s="6"/>
      <c r="Q221" s="6"/>
    </row>
    <row r="222">
      <c r="A222" s="1" t="s">
        <v>800</v>
      </c>
      <c r="B222" s="1" t="s">
        <v>801</v>
      </c>
      <c r="C222" s="1" t="s">
        <v>6</v>
      </c>
      <c r="D222" s="1">
        <v>0.989421665668487</v>
      </c>
      <c r="E222" s="4">
        <f t="shared" si="1"/>
        <v>98.94216657</v>
      </c>
      <c r="F222" s="6"/>
      <c r="G222" s="6"/>
      <c r="H222" s="6"/>
      <c r="I222" s="6"/>
      <c r="J222" s="6"/>
      <c r="K222" s="6"/>
      <c r="L222" s="6"/>
      <c r="M222" s="6"/>
      <c r="N222" s="6"/>
      <c r="O222" s="6"/>
      <c r="P222" s="6"/>
      <c r="Q222" s="6"/>
    </row>
    <row r="223">
      <c r="A223" s="1" t="s">
        <v>804</v>
      </c>
      <c r="B223" s="1" t="s">
        <v>805</v>
      </c>
      <c r="C223" s="1" t="s">
        <v>6</v>
      </c>
      <c r="D223" s="1">
        <v>0.985735118389129</v>
      </c>
      <c r="E223" s="4">
        <f t="shared" si="1"/>
        <v>98.57351184</v>
      </c>
      <c r="F223" s="6"/>
      <c r="G223" s="6"/>
      <c r="H223" s="6"/>
      <c r="I223" s="6"/>
      <c r="J223" s="6"/>
      <c r="K223" s="6"/>
      <c r="L223" s="6"/>
      <c r="M223" s="6"/>
      <c r="N223" s="6"/>
      <c r="O223" s="6"/>
      <c r="P223" s="6"/>
      <c r="Q223" s="6"/>
    </row>
    <row r="224">
      <c r="A224" s="1" t="s">
        <v>806</v>
      </c>
      <c r="B224" s="1" t="s">
        <v>807</v>
      </c>
      <c r="C224" s="1" t="s">
        <v>6</v>
      </c>
      <c r="D224" s="1">
        <v>0.993508696556091</v>
      </c>
      <c r="E224" s="4">
        <f t="shared" si="1"/>
        <v>99.35086966</v>
      </c>
      <c r="F224" s="6"/>
      <c r="G224" s="6"/>
      <c r="H224" s="6"/>
      <c r="I224" s="6"/>
      <c r="J224" s="6"/>
      <c r="K224" s="6"/>
      <c r="L224" s="6"/>
      <c r="M224" s="6"/>
      <c r="N224" s="6"/>
      <c r="O224" s="6"/>
      <c r="P224" s="6"/>
      <c r="Q224" s="6"/>
    </row>
    <row r="225">
      <c r="A225" s="1" t="s">
        <v>808</v>
      </c>
      <c r="B225" s="1" t="s">
        <v>809</v>
      </c>
      <c r="C225" s="1" t="s">
        <v>6</v>
      </c>
      <c r="D225" s="1">
        <v>0.998511970043182</v>
      </c>
      <c r="E225" s="4">
        <f t="shared" si="1"/>
        <v>99.851197</v>
      </c>
      <c r="F225" s="6"/>
      <c r="G225" s="6"/>
      <c r="H225" s="6"/>
      <c r="I225" s="6"/>
      <c r="J225" s="6"/>
      <c r="K225" s="6"/>
      <c r="L225" s="6"/>
      <c r="M225" s="6"/>
      <c r="N225" s="6"/>
      <c r="O225" s="6"/>
      <c r="P225" s="6"/>
      <c r="Q225" s="6"/>
    </row>
    <row r="226">
      <c r="A226" s="1" t="s">
        <v>810</v>
      </c>
      <c r="B226" s="1" t="s">
        <v>811</v>
      </c>
      <c r="C226" s="1" t="s">
        <v>6</v>
      </c>
      <c r="D226" s="1">
        <v>0.989845633506774</v>
      </c>
      <c r="E226" s="4">
        <f t="shared" si="1"/>
        <v>98.98456335</v>
      </c>
      <c r="F226" s="6"/>
      <c r="G226" s="6"/>
      <c r="H226" s="6"/>
      <c r="I226" s="6"/>
      <c r="J226" s="6"/>
      <c r="K226" s="6"/>
      <c r="L226" s="6"/>
      <c r="M226" s="6"/>
      <c r="N226" s="6"/>
      <c r="O226" s="6"/>
      <c r="P226" s="6"/>
      <c r="Q226" s="6"/>
    </row>
    <row r="227">
      <c r="A227" s="1" t="s">
        <v>812</v>
      </c>
      <c r="B227" s="1" t="s">
        <v>813</v>
      </c>
      <c r="C227" s="1" t="s">
        <v>6</v>
      </c>
      <c r="D227" s="1">
        <v>0.998370468616485</v>
      </c>
      <c r="E227" s="4">
        <f t="shared" si="1"/>
        <v>99.83704686</v>
      </c>
      <c r="F227" s="6"/>
      <c r="G227" s="6"/>
      <c r="H227" s="6"/>
      <c r="I227" s="6"/>
      <c r="J227" s="6"/>
      <c r="K227" s="6"/>
      <c r="L227" s="6"/>
      <c r="M227" s="6"/>
      <c r="N227" s="6"/>
      <c r="O227" s="6"/>
      <c r="P227" s="6"/>
      <c r="Q227" s="6"/>
    </row>
    <row r="228">
      <c r="A228" s="1" t="s">
        <v>818</v>
      </c>
      <c r="B228" s="1" t="s">
        <v>819</v>
      </c>
      <c r="C228" s="1" t="s">
        <v>6</v>
      </c>
      <c r="D228" s="1">
        <v>0.941846549510955</v>
      </c>
      <c r="E228" s="4">
        <f t="shared" si="1"/>
        <v>94.18465495</v>
      </c>
      <c r="F228" s="6"/>
      <c r="G228" s="6"/>
      <c r="H228" s="6"/>
      <c r="I228" s="6"/>
      <c r="J228" s="6"/>
      <c r="K228" s="6"/>
      <c r="L228" s="6"/>
      <c r="M228" s="6"/>
      <c r="N228" s="6"/>
      <c r="O228" s="6"/>
      <c r="P228" s="6"/>
      <c r="Q228" s="6"/>
    </row>
    <row r="229">
      <c r="A229" s="1" t="s">
        <v>822</v>
      </c>
      <c r="B229" s="1" t="s">
        <v>823</v>
      </c>
      <c r="C229" s="1" t="s">
        <v>6</v>
      </c>
      <c r="D229" s="1">
        <v>0.99106627702713</v>
      </c>
      <c r="E229" s="4">
        <f t="shared" si="1"/>
        <v>99.1066277</v>
      </c>
      <c r="F229" s="6"/>
      <c r="G229" s="6"/>
      <c r="H229" s="6"/>
      <c r="I229" s="6"/>
      <c r="J229" s="6"/>
      <c r="K229" s="6"/>
      <c r="L229" s="6"/>
      <c r="M229" s="6"/>
      <c r="N229" s="6"/>
      <c r="O229" s="6"/>
      <c r="P229" s="6"/>
      <c r="Q229" s="6"/>
    </row>
    <row r="230">
      <c r="A230" s="1" t="s">
        <v>826</v>
      </c>
      <c r="B230" s="1" t="s">
        <v>827</v>
      </c>
      <c r="C230" s="1" t="s">
        <v>6</v>
      </c>
      <c r="D230" s="1">
        <v>0.975388884544372</v>
      </c>
      <c r="E230" s="4">
        <f t="shared" si="1"/>
        <v>97.53888845</v>
      </c>
      <c r="F230" s="6"/>
      <c r="G230" s="6"/>
      <c r="H230" s="6"/>
      <c r="I230" s="6"/>
      <c r="J230" s="6"/>
      <c r="K230" s="6"/>
      <c r="L230" s="6"/>
      <c r="M230" s="6"/>
      <c r="N230" s="6"/>
      <c r="O230" s="6"/>
      <c r="P230" s="6"/>
      <c r="Q230" s="6"/>
    </row>
    <row r="231">
      <c r="A231" s="1" t="s">
        <v>832</v>
      </c>
      <c r="B231" s="1" t="s">
        <v>833</v>
      </c>
      <c r="C231" s="1" t="s">
        <v>6</v>
      </c>
      <c r="D231" s="1">
        <v>0.98265391588211</v>
      </c>
      <c r="E231" s="4">
        <f t="shared" si="1"/>
        <v>98.26539159</v>
      </c>
      <c r="F231" s="6"/>
      <c r="G231" s="6"/>
      <c r="H231" s="6"/>
      <c r="I231" s="6"/>
      <c r="J231" s="6"/>
      <c r="K231" s="6"/>
      <c r="L231" s="6"/>
      <c r="M231" s="6"/>
      <c r="N231" s="6"/>
      <c r="O231" s="6"/>
      <c r="P231" s="6"/>
      <c r="Q231" s="6"/>
    </row>
    <row r="232">
      <c r="A232" s="1" t="s">
        <v>838</v>
      </c>
      <c r="B232" s="1" t="s">
        <v>839</v>
      </c>
      <c r="C232" s="1" t="s">
        <v>6</v>
      </c>
      <c r="D232" s="1">
        <v>0.997559905052185</v>
      </c>
      <c r="E232" s="4">
        <f t="shared" si="1"/>
        <v>99.75599051</v>
      </c>
      <c r="F232" s="6"/>
      <c r="G232" s="6"/>
      <c r="H232" s="6"/>
      <c r="I232" s="6"/>
      <c r="J232" s="6"/>
      <c r="K232" s="6"/>
      <c r="L232" s="6"/>
      <c r="M232" s="6"/>
      <c r="N232" s="6"/>
      <c r="O232" s="6"/>
      <c r="P232" s="6"/>
      <c r="Q232" s="6"/>
    </row>
    <row r="233">
      <c r="A233" s="1" t="s">
        <v>842</v>
      </c>
      <c r="B233" s="1" t="s">
        <v>843</v>
      </c>
      <c r="C233" s="1" t="s">
        <v>6</v>
      </c>
      <c r="D233" s="1">
        <v>0.415615022182464</v>
      </c>
      <c r="E233" s="4">
        <f t="shared" si="1"/>
        <v>41.56150222</v>
      </c>
      <c r="F233" s="6"/>
      <c r="G233" s="6"/>
      <c r="H233" s="6"/>
      <c r="I233" s="6"/>
      <c r="J233" s="6"/>
      <c r="K233" s="6"/>
      <c r="L233" s="6"/>
      <c r="M233" s="6"/>
      <c r="N233" s="6"/>
      <c r="O233" s="6"/>
      <c r="P233" s="6"/>
      <c r="Q233" s="6"/>
    </row>
    <row r="234">
      <c r="A234" s="1" t="s">
        <v>850</v>
      </c>
      <c r="B234" s="1" t="s">
        <v>851</v>
      </c>
      <c r="C234" s="1" t="s">
        <v>6</v>
      </c>
      <c r="D234" s="1">
        <v>0.902022421360015</v>
      </c>
      <c r="E234" s="4">
        <f t="shared" si="1"/>
        <v>90.20224214</v>
      </c>
      <c r="F234" s="6"/>
      <c r="G234" s="6"/>
      <c r="H234" s="6"/>
      <c r="I234" s="6"/>
      <c r="J234" s="6"/>
      <c r="K234" s="6"/>
      <c r="L234" s="6"/>
      <c r="M234" s="6"/>
      <c r="N234" s="6"/>
      <c r="O234" s="6"/>
      <c r="P234" s="6"/>
      <c r="Q234" s="6"/>
    </row>
    <row r="235">
      <c r="A235" s="1" t="s">
        <v>864</v>
      </c>
      <c r="B235" s="1" t="s">
        <v>865</v>
      </c>
      <c r="C235" s="1" t="s">
        <v>6</v>
      </c>
      <c r="D235" s="1">
        <v>0.998346924781799</v>
      </c>
      <c r="E235" s="4">
        <f t="shared" si="1"/>
        <v>99.83469248</v>
      </c>
      <c r="F235" s="6"/>
      <c r="G235" s="6"/>
      <c r="H235" s="6"/>
      <c r="I235" s="6"/>
      <c r="J235" s="6"/>
      <c r="K235" s="6"/>
      <c r="L235" s="6"/>
      <c r="M235" s="6"/>
      <c r="N235" s="6"/>
      <c r="O235" s="6"/>
      <c r="P235" s="6"/>
      <c r="Q235" s="6"/>
    </row>
    <row r="236">
      <c r="A236" s="1" t="s">
        <v>868</v>
      </c>
      <c r="B236" s="1" t="s">
        <v>869</v>
      </c>
      <c r="C236" s="1" t="s">
        <v>6</v>
      </c>
      <c r="D236" s="1">
        <v>0.995427131652832</v>
      </c>
      <c r="E236" s="4">
        <f t="shared" si="1"/>
        <v>99.54271317</v>
      </c>
      <c r="F236" s="6"/>
      <c r="G236" s="6"/>
      <c r="H236" s="6"/>
      <c r="I236" s="6"/>
      <c r="J236" s="6"/>
      <c r="K236" s="6"/>
      <c r="L236" s="6"/>
      <c r="M236" s="6"/>
      <c r="N236" s="6"/>
      <c r="O236" s="6"/>
      <c r="P236" s="6"/>
      <c r="Q236" s="6"/>
    </row>
    <row r="237">
      <c r="A237" s="1" t="s">
        <v>870</v>
      </c>
      <c r="B237" s="1" t="s">
        <v>871</v>
      </c>
      <c r="C237" s="1" t="s">
        <v>6</v>
      </c>
      <c r="D237" s="1">
        <v>0.998053550720214</v>
      </c>
      <c r="E237" s="4">
        <f t="shared" si="1"/>
        <v>99.80535507</v>
      </c>
      <c r="F237" s="6"/>
      <c r="G237" s="6"/>
      <c r="H237" s="6"/>
      <c r="I237" s="6"/>
      <c r="J237" s="6"/>
      <c r="K237" s="6"/>
      <c r="L237" s="6"/>
      <c r="M237" s="6"/>
      <c r="N237" s="6"/>
      <c r="O237" s="6"/>
      <c r="P237" s="6"/>
      <c r="Q237" s="6"/>
    </row>
    <row r="238">
      <c r="A238" s="1" t="s">
        <v>882</v>
      </c>
      <c r="B238" s="1" t="s">
        <v>883</v>
      </c>
      <c r="C238" s="1" t="s">
        <v>6</v>
      </c>
      <c r="D238" s="1">
        <v>0.980115294456481</v>
      </c>
      <c r="E238" s="4">
        <f t="shared" si="1"/>
        <v>98.01152945</v>
      </c>
      <c r="F238" s="6"/>
      <c r="G238" s="6"/>
      <c r="H238" s="6"/>
      <c r="I238" s="6"/>
      <c r="J238" s="6"/>
      <c r="K238" s="6"/>
      <c r="L238" s="6"/>
      <c r="M238" s="6"/>
      <c r="N238" s="6"/>
      <c r="O238" s="6"/>
      <c r="P238" s="6"/>
      <c r="Q238" s="6"/>
    </row>
    <row r="239">
      <c r="A239" s="1" t="s">
        <v>896</v>
      </c>
      <c r="B239" s="1" t="s">
        <v>897</v>
      </c>
      <c r="C239" s="1" t="s">
        <v>6</v>
      </c>
      <c r="D239" s="1">
        <v>0.998613834381103</v>
      </c>
      <c r="E239" s="4">
        <f t="shared" si="1"/>
        <v>99.86138344</v>
      </c>
      <c r="F239" s="6"/>
      <c r="G239" s="6"/>
      <c r="H239" s="6"/>
      <c r="I239" s="6"/>
      <c r="J239" s="6"/>
      <c r="K239" s="6"/>
      <c r="L239" s="6"/>
      <c r="M239" s="6"/>
      <c r="N239" s="6"/>
      <c r="O239" s="6"/>
      <c r="P239" s="6"/>
      <c r="Q239" s="6"/>
    </row>
    <row r="240">
      <c r="A240" s="1" t="s">
        <v>900</v>
      </c>
      <c r="B240" s="1" t="s">
        <v>901</v>
      </c>
      <c r="C240" s="1" t="s">
        <v>6</v>
      </c>
      <c r="D240" s="1">
        <v>0.926810562610626</v>
      </c>
      <c r="E240" s="4">
        <f t="shared" si="1"/>
        <v>92.68105626</v>
      </c>
      <c r="F240" s="6"/>
      <c r="G240" s="6"/>
      <c r="H240" s="6"/>
      <c r="I240" s="6"/>
      <c r="J240" s="6"/>
      <c r="K240" s="6"/>
      <c r="L240" s="6"/>
      <c r="M240" s="6"/>
      <c r="N240" s="6"/>
      <c r="O240" s="6"/>
      <c r="P240" s="6"/>
      <c r="Q240" s="6"/>
    </row>
    <row r="241">
      <c r="A241" s="1" t="s">
        <v>902</v>
      </c>
      <c r="B241" s="1" t="s">
        <v>903</v>
      </c>
      <c r="C241" s="1" t="s">
        <v>6</v>
      </c>
      <c r="D241" s="1">
        <v>0.995815455913543</v>
      </c>
      <c r="E241" s="4">
        <f t="shared" si="1"/>
        <v>99.58154559</v>
      </c>
      <c r="F241" s="6"/>
      <c r="G241" s="6"/>
      <c r="H241" s="6"/>
      <c r="I241" s="6"/>
      <c r="J241" s="6"/>
      <c r="K241" s="6"/>
      <c r="L241" s="6"/>
      <c r="M241" s="6"/>
      <c r="N241" s="6"/>
      <c r="O241" s="6"/>
      <c r="P241" s="6"/>
      <c r="Q241" s="6"/>
    </row>
    <row r="242">
      <c r="A242" s="1" t="s">
        <v>908</v>
      </c>
      <c r="B242" s="1" t="s">
        <v>909</v>
      </c>
      <c r="C242" s="1" t="s">
        <v>6</v>
      </c>
      <c r="D242" s="1">
        <v>0.998284757137298</v>
      </c>
      <c r="E242" s="4">
        <f t="shared" si="1"/>
        <v>99.82847571</v>
      </c>
      <c r="F242" s="6"/>
      <c r="G242" s="6"/>
      <c r="H242" s="6"/>
      <c r="I242" s="6"/>
      <c r="J242" s="6"/>
      <c r="K242" s="6"/>
      <c r="L242" s="6"/>
      <c r="M242" s="6"/>
      <c r="N242" s="6"/>
      <c r="O242" s="6"/>
      <c r="P242" s="6"/>
      <c r="Q242" s="6"/>
    </row>
    <row r="243">
      <c r="A243" s="1" t="s">
        <v>912</v>
      </c>
      <c r="B243" s="1" t="s">
        <v>913</v>
      </c>
      <c r="C243" s="1" t="s">
        <v>6</v>
      </c>
      <c r="D243" s="1">
        <v>0.943254649639129</v>
      </c>
      <c r="E243" s="4">
        <f t="shared" si="1"/>
        <v>94.32546496</v>
      </c>
      <c r="F243" s="6"/>
      <c r="G243" s="6"/>
      <c r="H243" s="6"/>
      <c r="I243" s="6"/>
      <c r="J243" s="6"/>
      <c r="K243" s="6"/>
      <c r="L243" s="6"/>
      <c r="M243" s="6"/>
      <c r="N243" s="6"/>
      <c r="O243" s="6"/>
      <c r="P243" s="6"/>
      <c r="Q243" s="6"/>
    </row>
    <row r="244">
      <c r="A244" s="1" t="s">
        <v>916</v>
      </c>
      <c r="B244" s="1" t="s">
        <v>917</v>
      </c>
      <c r="C244" s="1" t="s">
        <v>6</v>
      </c>
      <c r="D244" s="1">
        <v>0.664214789867401</v>
      </c>
      <c r="E244" s="4">
        <f t="shared" si="1"/>
        <v>66.42147899</v>
      </c>
      <c r="F244" s="6"/>
      <c r="G244" s="6"/>
      <c r="H244" s="6"/>
      <c r="I244" s="6"/>
      <c r="J244" s="6"/>
      <c r="K244" s="6"/>
      <c r="L244" s="6"/>
      <c r="M244" s="6"/>
      <c r="N244" s="6"/>
      <c r="O244" s="6"/>
      <c r="P244" s="6"/>
      <c r="Q244" s="6"/>
    </row>
    <row r="245">
      <c r="A245" s="1" t="s">
        <v>922</v>
      </c>
      <c r="B245" s="1" t="s">
        <v>923</v>
      </c>
      <c r="C245" s="1" t="s">
        <v>6</v>
      </c>
      <c r="D245" s="1">
        <v>0.889955461025238</v>
      </c>
      <c r="E245" s="4">
        <f t="shared" si="1"/>
        <v>88.9955461</v>
      </c>
      <c r="F245" s="6"/>
      <c r="G245" s="6"/>
      <c r="H245" s="6"/>
      <c r="I245" s="6"/>
      <c r="J245" s="6"/>
      <c r="K245" s="6"/>
      <c r="L245" s="6"/>
      <c r="M245" s="6"/>
      <c r="N245" s="6"/>
      <c r="O245" s="6"/>
      <c r="P245" s="6"/>
      <c r="Q245" s="6"/>
    </row>
    <row r="246">
      <c r="A246" s="1" t="s">
        <v>930</v>
      </c>
      <c r="B246" s="1" t="s">
        <v>931</v>
      </c>
      <c r="C246" s="1" t="s">
        <v>6</v>
      </c>
      <c r="D246" s="1">
        <v>0.997241020202636</v>
      </c>
      <c r="E246" s="4">
        <f t="shared" si="1"/>
        <v>99.72410202</v>
      </c>
      <c r="F246" s="6"/>
      <c r="G246" s="6"/>
      <c r="H246" s="6"/>
      <c r="I246" s="6"/>
      <c r="J246" s="6"/>
      <c r="K246" s="6"/>
      <c r="L246" s="6"/>
      <c r="M246" s="6"/>
      <c r="N246" s="6"/>
      <c r="O246" s="6"/>
      <c r="P246" s="6"/>
      <c r="Q246" s="6"/>
    </row>
    <row r="247">
      <c r="A247" s="1" t="s">
        <v>932</v>
      </c>
      <c r="B247" s="1" t="s">
        <v>933</v>
      </c>
      <c r="C247" s="1" t="s">
        <v>6</v>
      </c>
      <c r="D247" s="1">
        <v>0.998714208602905</v>
      </c>
      <c r="E247" s="4">
        <f t="shared" si="1"/>
        <v>99.87142086</v>
      </c>
      <c r="F247" s="6"/>
      <c r="G247" s="6"/>
      <c r="H247" s="6"/>
      <c r="I247" s="6"/>
      <c r="J247" s="6"/>
      <c r="K247" s="6"/>
      <c r="L247" s="6"/>
      <c r="M247" s="6"/>
      <c r="N247" s="6"/>
      <c r="O247" s="6"/>
      <c r="P247" s="6"/>
      <c r="Q247" s="6"/>
    </row>
    <row r="248">
      <c r="A248" s="1" t="s">
        <v>934</v>
      </c>
      <c r="B248" s="1" t="s">
        <v>935</v>
      </c>
      <c r="C248" s="1" t="s">
        <v>6</v>
      </c>
      <c r="D248" s="1">
        <v>0.998255312442779</v>
      </c>
      <c r="E248" s="4">
        <f t="shared" si="1"/>
        <v>99.82553124</v>
      </c>
      <c r="F248" s="6"/>
      <c r="G248" s="6"/>
      <c r="H248" s="6"/>
      <c r="I248" s="6"/>
      <c r="J248" s="6"/>
      <c r="K248" s="6"/>
      <c r="L248" s="6"/>
      <c r="M248" s="6"/>
      <c r="N248" s="6"/>
      <c r="O248" s="6"/>
      <c r="P248" s="6"/>
      <c r="Q248" s="6"/>
    </row>
    <row r="249">
      <c r="A249" s="1" t="s">
        <v>936</v>
      </c>
      <c r="B249" s="1" t="s">
        <v>937</v>
      </c>
      <c r="C249" s="1" t="s">
        <v>6</v>
      </c>
      <c r="D249" s="1">
        <v>0.998012065887451</v>
      </c>
      <c r="E249" s="4">
        <f t="shared" si="1"/>
        <v>99.80120659</v>
      </c>
      <c r="F249" s="6"/>
      <c r="G249" s="6"/>
      <c r="H249" s="6"/>
      <c r="I249" s="6"/>
      <c r="J249" s="6"/>
      <c r="K249" s="6"/>
      <c r="L249" s="6"/>
      <c r="M249" s="6"/>
      <c r="N249" s="6"/>
      <c r="O249" s="6"/>
      <c r="P249" s="6"/>
      <c r="Q249" s="6"/>
    </row>
    <row r="250">
      <c r="A250" s="1" t="s">
        <v>944</v>
      </c>
      <c r="B250" s="1" t="s">
        <v>945</v>
      </c>
      <c r="C250" s="1" t="s">
        <v>6</v>
      </c>
      <c r="D250" s="1">
        <v>0.985537350177764</v>
      </c>
      <c r="E250" s="4">
        <f t="shared" si="1"/>
        <v>98.55373502</v>
      </c>
      <c r="F250" s="6"/>
      <c r="G250" s="6"/>
      <c r="H250" s="6"/>
      <c r="I250" s="6"/>
      <c r="J250" s="6"/>
      <c r="K250" s="6"/>
      <c r="L250" s="6"/>
      <c r="M250" s="6"/>
      <c r="N250" s="6"/>
      <c r="O250" s="6"/>
      <c r="P250" s="6"/>
      <c r="Q250" s="6"/>
    </row>
    <row r="251">
      <c r="A251" s="1" t="s">
        <v>946</v>
      </c>
      <c r="B251" s="1" t="s">
        <v>947</v>
      </c>
      <c r="C251" s="1" t="s">
        <v>6</v>
      </c>
      <c r="D251" s="1">
        <v>0.99777466058731</v>
      </c>
      <c r="E251" s="4">
        <f t="shared" si="1"/>
        <v>99.77746606</v>
      </c>
      <c r="F251" s="6"/>
      <c r="G251" s="6"/>
      <c r="H251" s="6"/>
      <c r="I251" s="6"/>
      <c r="J251" s="6"/>
      <c r="K251" s="6"/>
      <c r="L251" s="6"/>
      <c r="M251" s="6"/>
      <c r="N251" s="6"/>
      <c r="O251" s="6"/>
      <c r="P251" s="6"/>
      <c r="Q251" s="6"/>
    </row>
    <row r="252">
      <c r="A252" s="1" t="s">
        <v>982</v>
      </c>
      <c r="B252" s="1" t="s">
        <v>983</v>
      </c>
      <c r="C252" s="1" t="s">
        <v>6</v>
      </c>
      <c r="D252" s="1">
        <v>0.5751234292984</v>
      </c>
      <c r="E252" s="4">
        <f t="shared" si="1"/>
        <v>57.51234293</v>
      </c>
      <c r="F252" s="6"/>
      <c r="G252" s="6"/>
      <c r="H252" s="6"/>
      <c r="I252" s="6"/>
      <c r="J252" s="6"/>
      <c r="K252" s="6"/>
      <c r="L252" s="6"/>
      <c r="M252" s="6"/>
      <c r="N252" s="6"/>
      <c r="O252" s="6"/>
      <c r="P252" s="6"/>
      <c r="Q252" s="6"/>
    </row>
    <row r="253">
      <c r="A253" s="1" t="s">
        <v>986</v>
      </c>
      <c r="B253" s="1" t="s">
        <v>987</v>
      </c>
      <c r="C253" s="1" t="s">
        <v>6</v>
      </c>
      <c r="D253" s="1">
        <v>0.786626577377319</v>
      </c>
      <c r="E253" s="4">
        <f t="shared" si="1"/>
        <v>78.66265774</v>
      </c>
      <c r="F253" s="6"/>
      <c r="G253" s="6"/>
      <c r="H253" s="6"/>
      <c r="I253" s="6"/>
      <c r="J253" s="6"/>
      <c r="K253" s="6"/>
      <c r="L253" s="6"/>
      <c r="M253" s="6"/>
      <c r="N253" s="6"/>
      <c r="O253" s="6"/>
      <c r="P253" s="6"/>
      <c r="Q253" s="6"/>
    </row>
    <row r="254">
      <c r="A254" s="1" t="s">
        <v>992</v>
      </c>
      <c r="B254" s="1" t="s">
        <v>993</v>
      </c>
      <c r="C254" s="1" t="s">
        <v>6</v>
      </c>
      <c r="D254" s="1">
        <v>0.596538007259368</v>
      </c>
      <c r="E254" s="4">
        <f t="shared" si="1"/>
        <v>59.65380073</v>
      </c>
      <c r="F254" s="6"/>
      <c r="G254" s="6"/>
      <c r="H254" s="6"/>
      <c r="I254" s="6"/>
      <c r="J254" s="6"/>
      <c r="K254" s="6"/>
      <c r="L254" s="6"/>
      <c r="M254" s="6"/>
      <c r="N254" s="6"/>
      <c r="O254" s="6"/>
      <c r="P254" s="6"/>
      <c r="Q254" s="6"/>
    </row>
    <row r="255">
      <c r="A255" s="1" t="s">
        <v>1002</v>
      </c>
      <c r="B255" s="1" t="s">
        <v>1003</v>
      </c>
      <c r="C255" s="1" t="s">
        <v>6</v>
      </c>
      <c r="D255" s="1">
        <v>0.96740436553955</v>
      </c>
      <c r="E255" s="4">
        <f t="shared" si="1"/>
        <v>96.74043655</v>
      </c>
      <c r="F255" s="6"/>
      <c r="G255" s="6"/>
      <c r="H255" s="6"/>
      <c r="I255" s="6"/>
      <c r="J255" s="6"/>
      <c r="K255" s="6"/>
      <c r="L255" s="6"/>
      <c r="M255" s="6"/>
      <c r="N255" s="6"/>
      <c r="O255" s="6"/>
      <c r="P255" s="6"/>
      <c r="Q255" s="6"/>
    </row>
    <row r="256">
      <c r="A256" s="1" t="s">
        <v>1004</v>
      </c>
      <c r="B256" s="1" t="s">
        <v>1005</v>
      </c>
      <c r="C256" s="1" t="s">
        <v>6</v>
      </c>
      <c r="D256" s="1">
        <v>0.710577189922332</v>
      </c>
      <c r="E256" s="4">
        <f t="shared" si="1"/>
        <v>71.05771899</v>
      </c>
      <c r="F256" s="6"/>
      <c r="G256" s="6"/>
      <c r="H256" s="6"/>
      <c r="I256" s="6"/>
      <c r="J256" s="6"/>
      <c r="K256" s="6"/>
      <c r="L256" s="6"/>
      <c r="M256" s="6"/>
      <c r="N256" s="6"/>
      <c r="O256" s="6"/>
      <c r="P256" s="6"/>
      <c r="Q256" s="6"/>
    </row>
    <row r="257">
      <c r="A257" s="1" t="s">
        <v>1006</v>
      </c>
      <c r="B257" s="1" t="s">
        <v>1007</v>
      </c>
      <c r="C257" s="1" t="s">
        <v>6</v>
      </c>
      <c r="D257" s="1">
        <v>0.681107997894287</v>
      </c>
      <c r="E257" s="4">
        <f t="shared" si="1"/>
        <v>68.11079979</v>
      </c>
      <c r="F257" s="6"/>
      <c r="G257" s="6"/>
      <c r="H257" s="6"/>
      <c r="I257" s="6"/>
      <c r="J257" s="6"/>
      <c r="K257" s="6"/>
      <c r="L257" s="6"/>
      <c r="M257" s="6"/>
      <c r="N257" s="6"/>
      <c r="O257" s="6"/>
      <c r="P257" s="6"/>
      <c r="Q257" s="6"/>
    </row>
    <row r="258">
      <c r="A258" s="1" t="s">
        <v>1008</v>
      </c>
      <c r="B258" s="1" t="s">
        <v>1009</v>
      </c>
      <c r="C258" s="1" t="s">
        <v>6</v>
      </c>
      <c r="D258" s="1">
        <v>0.950877726078033</v>
      </c>
      <c r="E258" s="4">
        <f t="shared" si="1"/>
        <v>95.08777261</v>
      </c>
      <c r="F258" s="6"/>
      <c r="G258" s="6"/>
      <c r="H258" s="6"/>
      <c r="I258" s="6"/>
      <c r="J258" s="6"/>
      <c r="K258" s="6"/>
      <c r="L258" s="6"/>
      <c r="M258" s="6"/>
      <c r="N258" s="6"/>
      <c r="O258" s="6"/>
      <c r="P258" s="6"/>
      <c r="Q258" s="6"/>
    </row>
    <row r="259">
      <c r="A259" s="1" t="s">
        <v>1010</v>
      </c>
      <c r="B259" s="1" t="s">
        <v>1011</v>
      </c>
      <c r="C259" s="1" t="s">
        <v>6</v>
      </c>
      <c r="D259" s="1">
        <v>0.998081803321838</v>
      </c>
      <c r="E259" s="4">
        <f t="shared" si="1"/>
        <v>99.80818033</v>
      </c>
      <c r="F259" s="6"/>
      <c r="G259" s="6"/>
      <c r="H259" s="6"/>
      <c r="I259" s="6"/>
      <c r="J259" s="6"/>
      <c r="K259" s="6"/>
      <c r="L259" s="6"/>
      <c r="M259" s="6"/>
      <c r="N259" s="6"/>
      <c r="O259" s="6"/>
      <c r="P259" s="6"/>
      <c r="Q259" s="6"/>
    </row>
    <row r="260">
      <c r="A260" s="1" t="s">
        <v>1012</v>
      </c>
      <c r="B260" s="1" t="s">
        <v>1013</v>
      </c>
      <c r="C260" s="1" t="s">
        <v>6</v>
      </c>
      <c r="D260" s="1">
        <v>0.994653820991516</v>
      </c>
      <c r="E260" s="4">
        <f t="shared" si="1"/>
        <v>99.4653821</v>
      </c>
      <c r="F260" s="6"/>
      <c r="G260" s="6"/>
      <c r="H260" s="6"/>
      <c r="I260" s="6"/>
      <c r="J260" s="6"/>
      <c r="K260" s="6"/>
      <c r="L260" s="6"/>
      <c r="M260" s="6"/>
      <c r="N260" s="6"/>
      <c r="O260" s="6"/>
      <c r="P260" s="6"/>
      <c r="Q260" s="6"/>
    </row>
    <row r="261">
      <c r="A261" s="1" t="s">
        <v>1014</v>
      </c>
      <c r="B261" s="1" t="s">
        <v>1015</v>
      </c>
      <c r="C261" s="1" t="s">
        <v>6</v>
      </c>
      <c r="D261" s="1">
        <v>0.990482926368713</v>
      </c>
      <c r="E261" s="4">
        <f t="shared" si="1"/>
        <v>99.04829264</v>
      </c>
      <c r="F261" s="6"/>
      <c r="G261" s="6"/>
      <c r="H261" s="6"/>
      <c r="I261" s="6"/>
      <c r="J261" s="6"/>
      <c r="K261" s="6"/>
      <c r="L261" s="6"/>
      <c r="M261" s="6"/>
      <c r="N261" s="6"/>
      <c r="O261" s="6"/>
      <c r="P261" s="6"/>
      <c r="Q261" s="6"/>
    </row>
    <row r="262">
      <c r="A262" s="1" t="s">
        <v>1016</v>
      </c>
      <c r="B262" s="1" t="s">
        <v>1017</v>
      </c>
      <c r="C262" s="1" t="s">
        <v>6</v>
      </c>
      <c r="D262" s="1">
        <v>0.998000681400299</v>
      </c>
      <c r="E262" s="4">
        <f t="shared" si="1"/>
        <v>99.80006814</v>
      </c>
      <c r="F262" s="6"/>
      <c r="G262" s="6"/>
      <c r="H262" s="6"/>
      <c r="I262" s="6"/>
      <c r="J262" s="6"/>
      <c r="K262" s="6"/>
      <c r="L262" s="6"/>
      <c r="M262" s="6"/>
      <c r="N262" s="6"/>
      <c r="O262" s="6"/>
      <c r="P262" s="6"/>
      <c r="Q262" s="6"/>
    </row>
    <row r="263">
      <c r="A263" s="1" t="s">
        <v>1018</v>
      </c>
      <c r="B263" s="1" t="s">
        <v>1019</v>
      </c>
      <c r="C263" s="1" t="s">
        <v>6</v>
      </c>
      <c r="D263" s="1">
        <v>0.998405754566192</v>
      </c>
      <c r="E263" s="4">
        <f t="shared" si="1"/>
        <v>99.84057546</v>
      </c>
      <c r="F263" s="6"/>
      <c r="G263" s="6"/>
      <c r="H263" s="6"/>
      <c r="I263" s="6"/>
      <c r="J263" s="6"/>
      <c r="K263" s="6"/>
      <c r="L263" s="6"/>
      <c r="M263" s="6"/>
      <c r="N263" s="6"/>
      <c r="O263" s="6"/>
      <c r="P263" s="6"/>
      <c r="Q263" s="6"/>
    </row>
    <row r="264">
      <c r="A264" s="1" t="s">
        <v>1020</v>
      </c>
      <c r="B264" s="1" t="s">
        <v>1021</v>
      </c>
      <c r="C264" s="1" t="s">
        <v>6</v>
      </c>
      <c r="D264" s="1">
        <v>0.996469736099243</v>
      </c>
      <c r="E264" s="4">
        <f t="shared" si="1"/>
        <v>99.64697361</v>
      </c>
      <c r="F264" s="6"/>
      <c r="G264" s="6"/>
      <c r="H264" s="6"/>
      <c r="I264" s="6"/>
      <c r="J264" s="6"/>
      <c r="K264" s="6"/>
      <c r="L264" s="6"/>
      <c r="M264" s="6"/>
      <c r="N264" s="6"/>
      <c r="O264" s="6"/>
      <c r="P264" s="6"/>
      <c r="Q264" s="6"/>
    </row>
    <row r="265">
      <c r="A265" s="1" t="s">
        <v>1026</v>
      </c>
      <c r="B265" s="1" t="s">
        <v>1027</v>
      </c>
      <c r="C265" s="1" t="s">
        <v>6</v>
      </c>
      <c r="D265" s="1">
        <v>0.997591614723205</v>
      </c>
      <c r="E265" s="4">
        <f t="shared" si="1"/>
        <v>99.75916147</v>
      </c>
      <c r="F265" s="6"/>
      <c r="G265" s="6"/>
      <c r="H265" s="6"/>
      <c r="I265" s="6"/>
      <c r="J265" s="6"/>
      <c r="K265" s="6"/>
      <c r="L265" s="6"/>
      <c r="M265" s="6"/>
      <c r="N265" s="6"/>
      <c r="O265" s="6"/>
      <c r="P265" s="6"/>
      <c r="Q265" s="6"/>
    </row>
    <row r="266">
      <c r="A266" s="1" t="s">
        <v>1028</v>
      </c>
      <c r="B266" s="1" t="s">
        <v>1029</v>
      </c>
      <c r="C266" s="1" t="s">
        <v>6</v>
      </c>
      <c r="D266" s="1">
        <v>0.953993618488311</v>
      </c>
      <c r="E266" s="4">
        <f t="shared" si="1"/>
        <v>95.39936185</v>
      </c>
      <c r="F266" s="6"/>
      <c r="G266" s="6"/>
      <c r="H266" s="6"/>
      <c r="I266" s="6"/>
      <c r="J266" s="6"/>
      <c r="K266" s="6"/>
      <c r="L266" s="6"/>
      <c r="M266" s="6"/>
      <c r="N266" s="6"/>
      <c r="O266" s="6"/>
      <c r="P266" s="6"/>
      <c r="Q266" s="6"/>
    </row>
    <row r="267">
      <c r="A267" s="1" t="s">
        <v>1032</v>
      </c>
      <c r="B267" s="1" t="s">
        <v>1033</v>
      </c>
      <c r="C267" s="1" t="s">
        <v>6</v>
      </c>
      <c r="D267" s="1">
        <v>0.816339492797851</v>
      </c>
      <c r="E267" s="4">
        <f t="shared" si="1"/>
        <v>81.63394928</v>
      </c>
      <c r="F267" s="6"/>
      <c r="G267" s="6"/>
      <c r="H267" s="6"/>
      <c r="I267" s="6"/>
      <c r="J267" s="6"/>
      <c r="K267" s="6"/>
      <c r="L267" s="6"/>
      <c r="M267" s="6"/>
      <c r="N267" s="6"/>
      <c r="O267" s="6"/>
      <c r="P267" s="6"/>
      <c r="Q267" s="6"/>
    </row>
    <row r="268">
      <c r="A268" s="1" t="s">
        <v>1042</v>
      </c>
      <c r="B268" s="1" t="s">
        <v>1043</v>
      </c>
      <c r="C268" s="1" t="s">
        <v>6</v>
      </c>
      <c r="D268" s="1">
        <v>0.998249411582946</v>
      </c>
      <c r="E268" s="4">
        <f t="shared" si="1"/>
        <v>99.82494116</v>
      </c>
      <c r="F268" s="6"/>
      <c r="G268" s="6"/>
      <c r="H268" s="6"/>
      <c r="I268" s="6"/>
      <c r="J268" s="6"/>
      <c r="K268" s="6"/>
      <c r="L268" s="6"/>
      <c r="M268" s="6"/>
      <c r="N268" s="6"/>
      <c r="O268" s="6"/>
      <c r="P268" s="6"/>
      <c r="Q268" s="6"/>
    </row>
    <row r="269">
      <c r="A269" s="1" t="s">
        <v>1052</v>
      </c>
      <c r="B269" s="1" t="s">
        <v>1053</v>
      </c>
      <c r="C269" s="1" t="s">
        <v>6</v>
      </c>
      <c r="D269" s="1">
        <v>0.917247414588928</v>
      </c>
      <c r="E269" s="4">
        <f t="shared" si="1"/>
        <v>91.72474146</v>
      </c>
      <c r="F269" s="6"/>
      <c r="G269" s="6"/>
      <c r="H269" s="6"/>
      <c r="I269" s="6"/>
      <c r="J269" s="6"/>
      <c r="K269" s="6"/>
      <c r="L269" s="6"/>
      <c r="M269" s="6"/>
      <c r="N269" s="6"/>
      <c r="O269" s="6"/>
      <c r="P269" s="6"/>
      <c r="Q269" s="6"/>
    </row>
    <row r="270">
      <c r="A270" s="1" t="s">
        <v>1064</v>
      </c>
      <c r="B270" s="1" t="s">
        <v>1065</v>
      </c>
      <c r="C270" s="1" t="s">
        <v>6</v>
      </c>
      <c r="D270" s="1">
        <v>0.90102881193161</v>
      </c>
      <c r="E270" s="4">
        <f t="shared" si="1"/>
        <v>90.10288119</v>
      </c>
      <c r="F270" s="6"/>
      <c r="G270" s="6"/>
      <c r="H270" s="6"/>
      <c r="I270" s="6"/>
      <c r="J270" s="6"/>
      <c r="K270" s="6"/>
      <c r="L270" s="6"/>
      <c r="M270" s="6"/>
      <c r="N270" s="6"/>
      <c r="O270" s="6"/>
      <c r="P270" s="6"/>
      <c r="Q270" s="6"/>
    </row>
    <row r="271">
      <c r="A271" s="1" t="s">
        <v>1068</v>
      </c>
      <c r="B271" s="1" t="s">
        <v>1069</v>
      </c>
      <c r="C271" s="1" t="s">
        <v>6</v>
      </c>
      <c r="D271" s="1">
        <v>0.997153997421264</v>
      </c>
      <c r="E271" s="4">
        <f t="shared" si="1"/>
        <v>99.71539974</v>
      </c>
      <c r="F271" s="6"/>
      <c r="G271" s="6"/>
      <c r="H271" s="6"/>
      <c r="I271" s="6"/>
      <c r="J271" s="6"/>
      <c r="K271" s="6"/>
      <c r="L271" s="6"/>
      <c r="M271" s="6"/>
      <c r="N271" s="6"/>
      <c r="O271" s="6"/>
      <c r="P271" s="6"/>
      <c r="Q271" s="6"/>
    </row>
    <row r="272">
      <c r="A272" s="1" t="s">
        <v>1074</v>
      </c>
      <c r="B272" s="1" t="s">
        <v>1075</v>
      </c>
      <c r="C272" s="1" t="s">
        <v>6</v>
      </c>
      <c r="D272" s="1">
        <v>0.533806025981903</v>
      </c>
      <c r="E272" s="4">
        <f t="shared" si="1"/>
        <v>53.3806026</v>
      </c>
      <c r="F272" s="6"/>
      <c r="G272" s="6"/>
      <c r="H272" s="6"/>
      <c r="I272" s="6"/>
      <c r="J272" s="6"/>
      <c r="K272" s="6"/>
      <c r="L272" s="6"/>
      <c r="M272" s="6"/>
      <c r="N272" s="6"/>
      <c r="O272" s="6"/>
      <c r="P272" s="6"/>
      <c r="Q272" s="6"/>
    </row>
    <row r="273">
      <c r="A273" s="1" t="s">
        <v>1076</v>
      </c>
      <c r="B273" s="1" t="s">
        <v>1077</v>
      </c>
      <c r="C273" s="1" t="s">
        <v>6</v>
      </c>
      <c r="D273" s="1">
        <v>0.750528633594512</v>
      </c>
      <c r="E273" s="4">
        <f t="shared" si="1"/>
        <v>75.05286336</v>
      </c>
      <c r="F273" s="6"/>
      <c r="G273" s="6"/>
      <c r="H273" s="6"/>
      <c r="I273" s="6"/>
      <c r="J273" s="6"/>
      <c r="K273" s="6"/>
      <c r="L273" s="6"/>
      <c r="M273" s="6"/>
      <c r="N273" s="6"/>
      <c r="O273" s="6"/>
      <c r="P273" s="6"/>
      <c r="Q273" s="6"/>
    </row>
    <row r="274">
      <c r="A274" s="1" t="s">
        <v>1078</v>
      </c>
      <c r="B274" s="1" t="s">
        <v>1079</v>
      </c>
      <c r="C274" s="1" t="s">
        <v>6</v>
      </c>
      <c r="D274" s="1">
        <v>0.998192727565765</v>
      </c>
      <c r="E274" s="4">
        <f t="shared" si="1"/>
        <v>99.81927276</v>
      </c>
      <c r="F274" s="6"/>
      <c r="G274" s="6"/>
      <c r="H274" s="6"/>
      <c r="I274" s="6"/>
      <c r="J274" s="6"/>
      <c r="K274" s="6"/>
      <c r="L274" s="6"/>
      <c r="M274" s="6"/>
      <c r="N274" s="6"/>
      <c r="O274" s="6"/>
      <c r="P274" s="6"/>
      <c r="Q274" s="6"/>
    </row>
    <row r="275">
      <c r="A275" s="1" t="s">
        <v>1082</v>
      </c>
      <c r="B275" s="1" t="s">
        <v>1083</v>
      </c>
      <c r="C275" s="1" t="s">
        <v>6</v>
      </c>
      <c r="D275" s="1">
        <v>0.978039681911468</v>
      </c>
      <c r="E275" s="4">
        <f t="shared" si="1"/>
        <v>97.80396819</v>
      </c>
      <c r="F275" s="6"/>
      <c r="G275" s="6"/>
      <c r="H275" s="6"/>
      <c r="I275" s="6"/>
      <c r="J275" s="6"/>
      <c r="K275" s="6"/>
      <c r="L275" s="6"/>
      <c r="M275" s="6"/>
      <c r="N275" s="6"/>
      <c r="O275" s="6"/>
      <c r="P275" s="6"/>
      <c r="Q275" s="6"/>
    </row>
    <row r="276">
      <c r="A276" s="1" t="s">
        <v>1090</v>
      </c>
      <c r="B276" s="1" t="s">
        <v>1091</v>
      </c>
      <c r="C276" s="1" t="s">
        <v>6</v>
      </c>
      <c r="D276" s="1">
        <v>0.994209051132202</v>
      </c>
      <c r="E276" s="4">
        <f t="shared" si="1"/>
        <v>99.42090511</v>
      </c>
      <c r="F276" s="6"/>
      <c r="G276" s="6"/>
      <c r="H276" s="6"/>
      <c r="I276" s="6"/>
      <c r="J276" s="6"/>
      <c r="K276" s="6"/>
      <c r="L276" s="6"/>
      <c r="M276" s="6"/>
      <c r="N276" s="6"/>
      <c r="O276" s="6"/>
      <c r="P276" s="6"/>
      <c r="Q276" s="6"/>
    </row>
    <row r="277">
      <c r="A277" s="1" t="s">
        <v>1102</v>
      </c>
      <c r="B277" s="1" t="s">
        <v>1103</v>
      </c>
      <c r="C277" s="1" t="s">
        <v>6</v>
      </c>
      <c r="D277" s="1">
        <v>0.934274733066558</v>
      </c>
      <c r="E277" s="4">
        <f t="shared" si="1"/>
        <v>93.42747331</v>
      </c>
      <c r="F277" s="6"/>
      <c r="G277" s="6"/>
      <c r="H277" s="6"/>
      <c r="I277" s="6"/>
      <c r="J277" s="6"/>
      <c r="K277" s="6"/>
      <c r="L277" s="6"/>
      <c r="M277" s="6"/>
      <c r="N277" s="6"/>
      <c r="O277" s="6"/>
      <c r="P277" s="6"/>
      <c r="Q277" s="6"/>
    </row>
    <row r="278">
      <c r="A278" s="1" t="s">
        <v>1104</v>
      </c>
      <c r="B278" s="1" t="s">
        <v>1105</v>
      </c>
      <c r="C278" s="1" t="s">
        <v>6</v>
      </c>
      <c r="D278" s="1">
        <v>0.587610363960266</v>
      </c>
      <c r="E278" s="4">
        <f t="shared" si="1"/>
        <v>58.7610364</v>
      </c>
      <c r="F278" s="6"/>
      <c r="G278" s="6"/>
      <c r="H278" s="6"/>
      <c r="I278" s="6"/>
      <c r="J278" s="6"/>
      <c r="K278" s="6"/>
      <c r="L278" s="6"/>
      <c r="M278" s="6"/>
      <c r="N278" s="6"/>
      <c r="O278" s="6"/>
      <c r="P278" s="6"/>
      <c r="Q278" s="6"/>
    </row>
    <row r="279">
      <c r="A279" s="1" t="s">
        <v>1112</v>
      </c>
      <c r="B279" s="1" t="s">
        <v>1113</v>
      </c>
      <c r="C279" s="1" t="s">
        <v>6</v>
      </c>
      <c r="D279" s="1">
        <v>0.665168404579162</v>
      </c>
      <c r="E279" s="4">
        <f t="shared" si="1"/>
        <v>66.51684046</v>
      </c>
      <c r="F279" s="6"/>
      <c r="G279" s="6"/>
      <c r="H279" s="6"/>
      <c r="I279" s="6"/>
      <c r="J279" s="6"/>
      <c r="K279" s="6"/>
      <c r="L279" s="6"/>
      <c r="M279" s="6"/>
      <c r="N279" s="6"/>
      <c r="O279" s="6"/>
      <c r="P279" s="6"/>
      <c r="Q279" s="6"/>
    </row>
    <row r="280">
      <c r="A280" s="1" t="s">
        <v>1120</v>
      </c>
      <c r="B280" s="1" t="s">
        <v>1121</v>
      </c>
      <c r="C280" s="1" t="s">
        <v>6</v>
      </c>
      <c r="D280" s="1">
        <v>0.550468266010284</v>
      </c>
      <c r="E280" s="4">
        <f t="shared" si="1"/>
        <v>55.0468266</v>
      </c>
      <c r="F280" s="6"/>
      <c r="G280" s="6"/>
      <c r="H280" s="6"/>
      <c r="I280" s="6"/>
      <c r="J280" s="6"/>
      <c r="K280" s="6"/>
      <c r="L280" s="6"/>
      <c r="M280" s="6"/>
      <c r="N280" s="6"/>
      <c r="O280" s="6"/>
      <c r="P280" s="6"/>
      <c r="Q280" s="6"/>
    </row>
    <row r="281">
      <c r="A281" s="1" t="s">
        <v>1122</v>
      </c>
      <c r="B281" s="1" t="s">
        <v>1123</v>
      </c>
      <c r="C281" s="1" t="s">
        <v>6</v>
      </c>
      <c r="D281" s="1">
        <v>0.989134788513183</v>
      </c>
      <c r="E281" s="4">
        <f t="shared" si="1"/>
        <v>98.91347885</v>
      </c>
      <c r="F281" s="6"/>
      <c r="G281" s="6"/>
      <c r="H281" s="6"/>
      <c r="I281" s="6"/>
      <c r="J281" s="6"/>
      <c r="K281" s="6"/>
      <c r="L281" s="6"/>
      <c r="M281" s="6"/>
      <c r="N281" s="6"/>
      <c r="O281" s="6"/>
      <c r="P281" s="6"/>
      <c r="Q281" s="6"/>
    </row>
    <row r="282">
      <c r="A282" s="1" t="s">
        <v>1124</v>
      </c>
      <c r="B282" s="1" t="s">
        <v>1125</v>
      </c>
      <c r="C282" s="1" t="s">
        <v>6</v>
      </c>
      <c r="D282" s="1">
        <v>0.77826714515686</v>
      </c>
      <c r="E282" s="4">
        <f t="shared" si="1"/>
        <v>77.82671452</v>
      </c>
      <c r="F282" s="6"/>
      <c r="G282" s="6"/>
      <c r="H282" s="6"/>
      <c r="I282" s="6"/>
      <c r="J282" s="6"/>
      <c r="K282" s="6"/>
      <c r="L282" s="6"/>
      <c r="M282" s="6"/>
      <c r="N282" s="6"/>
      <c r="O282" s="6"/>
      <c r="P282" s="6"/>
      <c r="Q282" s="6"/>
    </row>
    <row r="283">
      <c r="A283" s="1" t="s">
        <v>1126</v>
      </c>
      <c r="B283" s="1" t="s">
        <v>1127</v>
      </c>
      <c r="C283" s="1" t="s">
        <v>6</v>
      </c>
      <c r="D283" s="1">
        <v>0.495760917663574</v>
      </c>
      <c r="E283" s="4">
        <f t="shared" si="1"/>
        <v>49.57609177</v>
      </c>
      <c r="F283" s="6"/>
      <c r="G283" s="6"/>
      <c r="H283" s="6"/>
      <c r="I283" s="6"/>
      <c r="J283" s="6"/>
      <c r="K283" s="6"/>
      <c r="L283" s="6"/>
      <c r="M283" s="6"/>
      <c r="N283" s="6"/>
      <c r="O283" s="6"/>
      <c r="P283" s="6"/>
      <c r="Q283" s="6"/>
    </row>
    <row r="284">
      <c r="A284" s="1" t="s">
        <v>1128</v>
      </c>
      <c r="B284" s="1" t="s">
        <v>1129</v>
      </c>
      <c r="C284" s="1" t="s">
        <v>6</v>
      </c>
      <c r="D284" s="1">
        <v>0.938942611217498</v>
      </c>
      <c r="E284" s="4">
        <f t="shared" si="1"/>
        <v>93.89426112</v>
      </c>
      <c r="F284" s="6"/>
      <c r="G284" s="6"/>
      <c r="H284" s="6"/>
      <c r="I284" s="6"/>
      <c r="J284" s="6"/>
      <c r="K284" s="6"/>
      <c r="L284" s="6"/>
      <c r="M284" s="6"/>
      <c r="N284" s="6"/>
      <c r="O284" s="6"/>
      <c r="P284" s="6"/>
      <c r="Q284" s="6"/>
    </row>
    <row r="285">
      <c r="A285" s="1" t="s">
        <v>1132</v>
      </c>
      <c r="B285" s="1" t="s">
        <v>1133</v>
      </c>
      <c r="C285" s="1" t="s">
        <v>6</v>
      </c>
      <c r="D285" s="1">
        <v>0.998018145561218</v>
      </c>
      <c r="E285" s="4">
        <f t="shared" si="1"/>
        <v>99.80181456</v>
      </c>
      <c r="F285" s="6"/>
      <c r="G285" s="6"/>
      <c r="H285" s="6"/>
      <c r="I285" s="6"/>
      <c r="J285" s="6"/>
      <c r="K285" s="6"/>
      <c r="L285" s="6"/>
      <c r="M285" s="6"/>
      <c r="N285" s="6"/>
      <c r="O285" s="6"/>
      <c r="P285" s="6"/>
      <c r="Q285" s="6"/>
    </row>
    <row r="286">
      <c r="A286" s="1" t="s">
        <v>1134</v>
      </c>
      <c r="B286" s="1" t="s">
        <v>1135</v>
      </c>
      <c r="C286" s="1" t="s">
        <v>6</v>
      </c>
      <c r="D286" s="1">
        <v>0.997885406017303</v>
      </c>
      <c r="E286" s="4">
        <f t="shared" si="1"/>
        <v>99.7885406</v>
      </c>
      <c r="F286" s="6"/>
      <c r="G286" s="6"/>
      <c r="H286" s="6"/>
      <c r="I286" s="6"/>
      <c r="J286" s="6"/>
      <c r="K286" s="6"/>
      <c r="L286" s="6"/>
      <c r="M286" s="6"/>
      <c r="N286" s="6"/>
      <c r="O286" s="6"/>
      <c r="P286" s="6"/>
      <c r="Q286" s="6"/>
    </row>
    <row r="287">
      <c r="A287" s="1" t="s">
        <v>1142</v>
      </c>
      <c r="B287" s="1" t="s">
        <v>1143</v>
      </c>
      <c r="C287" s="1" t="s">
        <v>6</v>
      </c>
      <c r="D287" s="1">
        <v>0.918428003787994</v>
      </c>
      <c r="E287" s="4">
        <f t="shared" si="1"/>
        <v>91.84280038</v>
      </c>
      <c r="F287" s="6"/>
      <c r="G287" s="6"/>
      <c r="H287" s="6"/>
      <c r="I287" s="6"/>
      <c r="J287" s="6"/>
      <c r="K287" s="6"/>
      <c r="L287" s="6"/>
      <c r="M287" s="6"/>
      <c r="N287" s="6"/>
      <c r="O287" s="6"/>
      <c r="P287" s="6"/>
      <c r="Q287" s="6"/>
    </row>
    <row r="288">
      <c r="A288" s="1" t="s">
        <v>1148</v>
      </c>
      <c r="B288" s="1" t="s">
        <v>1149</v>
      </c>
      <c r="C288" s="1" t="s">
        <v>6</v>
      </c>
      <c r="D288" s="1">
        <v>0.991759479045867</v>
      </c>
      <c r="E288" s="4">
        <f t="shared" si="1"/>
        <v>99.1759479</v>
      </c>
      <c r="F288" s="6"/>
      <c r="G288" s="6"/>
      <c r="H288" s="6"/>
      <c r="I288" s="6"/>
      <c r="J288" s="6"/>
      <c r="K288" s="6"/>
      <c r="L288" s="6"/>
      <c r="M288" s="6"/>
      <c r="N288" s="6"/>
      <c r="O288" s="6"/>
      <c r="P288" s="6"/>
      <c r="Q288" s="6"/>
    </row>
    <row r="289">
      <c r="A289" s="1" t="s">
        <v>1154</v>
      </c>
      <c r="B289" s="1" t="s">
        <v>1155</v>
      </c>
      <c r="C289" s="1" t="s">
        <v>6</v>
      </c>
      <c r="D289" s="1">
        <v>0.998524606227874</v>
      </c>
      <c r="E289" s="4">
        <f t="shared" si="1"/>
        <v>99.85246062</v>
      </c>
      <c r="F289" s="6"/>
      <c r="G289" s="6"/>
      <c r="H289" s="6"/>
      <c r="I289" s="6"/>
      <c r="J289" s="6"/>
      <c r="K289" s="6"/>
      <c r="L289" s="6"/>
      <c r="M289" s="6"/>
      <c r="N289" s="6"/>
      <c r="O289" s="6"/>
      <c r="P289" s="6"/>
      <c r="Q289" s="6"/>
    </row>
    <row r="290">
      <c r="A290" s="1" t="s">
        <v>1160</v>
      </c>
      <c r="B290" s="1" t="s">
        <v>1161</v>
      </c>
      <c r="C290" s="1" t="s">
        <v>6</v>
      </c>
      <c r="D290" s="1">
        <v>0.87882649898529</v>
      </c>
      <c r="E290" s="4">
        <f t="shared" si="1"/>
        <v>87.8826499</v>
      </c>
      <c r="F290" s="6"/>
      <c r="G290" s="6"/>
      <c r="H290" s="6"/>
      <c r="I290" s="6"/>
      <c r="J290" s="6"/>
      <c r="K290" s="6"/>
      <c r="L290" s="6"/>
      <c r="M290" s="6"/>
      <c r="N290" s="6"/>
      <c r="O290" s="6"/>
      <c r="P290" s="6"/>
      <c r="Q290" s="6"/>
    </row>
    <row r="291">
      <c r="A291" s="1" t="s">
        <v>1162</v>
      </c>
      <c r="B291" s="1" t="s">
        <v>1163</v>
      </c>
      <c r="C291" s="1" t="s">
        <v>6</v>
      </c>
      <c r="D291" s="1">
        <v>0.993546664714813</v>
      </c>
      <c r="E291" s="4">
        <f t="shared" si="1"/>
        <v>99.35466647</v>
      </c>
      <c r="F291" s="6"/>
      <c r="G291" s="6"/>
      <c r="H291" s="6"/>
      <c r="I291" s="6"/>
      <c r="J291" s="6"/>
      <c r="K291" s="6"/>
      <c r="L291" s="6"/>
      <c r="M291" s="6"/>
      <c r="N291" s="6"/>
      <c r="O291" s="6"/>
      <c r="P291" s="6"/>
      <c r="Q291" s="6"/>
    </row>
    <row r="292">
      <c r="A292" s="1" t="s">
        <v>1174</v>
      </c>
      <c r="B292" s="1" t="s">
        <v>1175</v>
      </c>
      <c r="C292" s="1" t="s">
        <v>6</v>
      </c>
      <c r="D292" s="1">
        <v>0.907805740833282</v>
      </c>
      <c r="E292" s="4">
        <f t="shared" si="1"/>
        <v>90.78057408</v>
      </c>
      <c r="F292" s="6"/>
      <c r="G292" s="6"/>
      <c r="H292" s="6"/>
      <c r="I292" s="6"/>
      <c r="J292" s="6"/>
      <c r="K292" s="6"/>
      <c r="L292" s="6"/>
      <c r="M292" s="6"/>
      <c r="N292" s="6"/>
      <c r="O292" s="6"/>
      <c r="P292" s="6"/>
      <c r="Q292" s="6"/>
    </row>
    <row r="293">
      <c r="A293" s="1" t="s">
        <v>1178</v>
      </c>
      <c r="B293" s="1" t="s">
        <v>1179</v>
      </c>
      <c r="C293" s="1" t="s">
        <v>6</v>
      </c>
      <c r="D293" s="1">
        <v>0.962934613227844</v>
      </c>
      <c r="E293" s="4">
        <f t="shared" si="1"/>
        <v>96.29346132</v>
      </c>
      <c r="F293" s="6"/>
      <c r="G293" s="6"/>
      <c r="H293" s="6"/>
      <c r="I293" s="6"/>
      <c r="J293" s="6"/>
      <c r="K293" s="6"/>
      <c r="L293" s="6"/>
      <c r="M293" s="6"/>
      <c r="N293" s="6"/>
      <c r="O293" s="6"/>
      <c r="P293" s="6"/>
      <c r="Q293" s="6"/>
    </row>
    <row r="294">
      <c r="A294" s="1" t="s">
        <v>1184</v>
      </c>
      <c r="B294" s="1" t="s">
        <v>1185</v>
      </c>
      <c r="C294" s="1" t="s">
        <v>6</v>
      </c>
      <c r="D294" s="1">
        <v>0.898188650608062</v>
      </c>
      <c r="E294" s="4">
        <f t="shared" si="1"/>
        <v>89.81886506</v>
      </c>
      <c r="F294" s="6"/>
      <c r="G294" s="6"/>
      <c r="H294" s="6"/>
      <c r="I294" s="6"/>
      <c r="J294" s="6"/>
      <c r="K294" s="6"/>
      <c r="L294" s="6"/>
      <c r="M294" s="6"/>
      <c r="N294" s="6"/>
      <c r="O294" s="6"/>
      <c r="P294" s="6"/>
      <c r="Q294" s="6"/>
    </row>
    <row r="295">
      <c r="A295" s="1" t="s">
        <v>1192</v>
      </c>
      <c r="B295" s="1" t="s">
        <v>1193</v>
      </c>
      <c r="C295" s="1" t="s">
        <v>6</v>
      </c>
      <c r="D295" s="1">
        <v>0.534542381763458</v>
      </c>
      <c r="E295" s="4">
        <f t="shared" si="1"/>
        <v>53.45423818</v>
      </c>
      <c r="F295" s="6"/>
      <c r="G295" s="6"/>
      <c r="H295" s="6"/>
      <c r="I295" s="6"/>
      <c r="J295" s="6"/>
      <c r="K295" s="6"/>
      <c r="L295" s="6"/>
      <c r="M295" s="6"/>
      <c r="N295" s="6"/>
      <c r="O295" s="6"/>
      <c r="P295" s="6"/>
      <c r="Q295" s="6"/>
    </row>
    <row r="296">
      <c r="A296" s="1" t="s">
        <v>1198</v>
      </c>
      <c r="B296" s="1" t="s">
        <v>1199</v>
      </c>
      <c r="C296" s="1" t="s">
        <v>6</v>
      </c>
      <c r="D296" s="1">
        <v>0.996955037117004</v>
      </c>
      <c r="E296" s="4">
        <f t="shared" si="1"/>
        <v>99.69550371</v>
      </c>
      <c r="F296" s="6"/>
      <c r="G296" s="6"/>
      <c r="H296" s="6"/>
      <c r="I296" s="6"/>
      <c r="J296" s="6"/>
      <c r="K296" s="6"/>
      <c r="L296" s="6"/>
      <c r="M296" s="6"/>
      <c r="N296" s="6"/>
      <c r="O296" s="6"/>
      <c r="P296" s="6"/>
      <c r="Q296" s="6"/>
    </row>
    <row r="297">
      <c r="A297" s="1" t="s">
        <v>1202</v>
      </c>
      <c r="B297" s="1" t="s">
        <v>1203</v>
      </c>
      <c r="C297" s="1" t="s">
        <v>6</v>
      </c>
      <c r="D297" s="1">
        <v>0.991526663303375</v>
      </c>
      <c r="E297" s="4">
        <f t="shared" si="1"/>
        <v>99.15266633</v>
      </c>
      <c r="F297" s="6"/>
      <c r="G297" s="6"/>
      <c r="H297" s="6"/>
      <c r="I297" s="6"/>
      <c r="J297" s="6"/>
      <c r="K297" s="6"/>
      <c r="L297" s="6"/>
      <c r="M297" s="6"/>
      <c r="N297" s="6"/>
      <c r="O297" s="6"/>
      <c r="P297" s="6"/>
      <c r="Q297" s="6"/>
    </row>
    <row r="298">
      <c r="A298" s="1" t="s">
        <v>1206</v>
      </c>
      <c r="B298" s="1" t="s">
        <v>1207</v>
      </c>
      <c r="C298" s="1" t="s">
        <v>6</v>
      </c>
      <c r="D298" s="1">
        <v>0.995580494403839</v>
      </c>
      <c r="E298" s="4">
        <f t="shared" si="1"/>
        <v>99.55804944</v>
      </c>
      <c r="F298" s="6"/>
      <c r="G298" s="6"/>
      <c r="H298" s="6"/>
      <c r="I298" s="6"/>
      <c r="J298" s="6"/>
      <c r="K298" s="6"/>
      <c r="L298" s="6"/>
      <c r="M298" s="6"/>
      <c r="N298" s="6"/>
      <c r="O298" s="6"/>
      <c r="P298" s="6"/>
      <c r="Q298" s="6"/>
    </row>
    <row r="299">
      <c r="A299" s="1" t="s">
        <v>1216</v>
      </c>
      <c r="B299" s="1" t="s">
        <v>1217</v>
      </c>
      <c r="C299" s="1" t="s">
        <v>6</v>
      </c>
      <c r="D299" s="1">
        <v>0.992386579513549</v>
      </c>
      <c r="E299" s="4">
        <f t="shared" si="1"/>
        <v>99.23865795</v>
      </c>
      <c r="F299" s="6"/>
      <c r="G299" s="6"/>
      <c r="H299" s="6"/>
      <c r="I299" s="6"/>
      <c r="J299" s="6"/>
      <c r="K299" s="6"/>
      <c r="L299" s="6"/>
      <c r="M299" s="6"/>
      <c r="N299" s="6"/>
      <c r="O299" s="6"/>
      <c r="P299" s="6"/>
      <c r="Q299" s="6"/>
    </row>
    <row r="300">
      <c r="A300" s="1" t="s">
        <v>1222</v>
      </c>
      <c r="B300" s="1" t="s">
        <v>1223</v>
      </c>
      <c r="C300" s="1" t="s">
        <v>6</v>
      </c>
      <c r="D300" s="1">
        <v>0.795023381710052</v>
      </c>
      <c r="E300" s="4">
        <f t="shared" si="1"/>
        <v>79.50233817</v>
      </c>
      <c r="F300" s="6"/>
      <c r="G300" s="6"/>
      <c r="H300" s="6"/>
      <c r="I300" s="6"/>
      <c r="J300" s="6"/>
      <c r="K300" s="6"/>
      <c r="L300" s="6"/>
      <c r="M300" s="6"/>
      <c r="N300" s="6"/>
      <c r="O300" s="6"/>
      <c r="P300" s="6"/>
      <c r="Q300" s="6"/>
    </row>
    <row r="301">
      <c r="A301" s="1" t="s">
        <v>1224</v>
      </c>
      <c r="B301" s="1" t="s">
        <v>1225</v>
      </c>
      <c r="C301" s="1" t="s">
        <v>6</v>
      </c>
      <c r="D301" s="1">
        <v>0.998367726802825</v>
      </c>
      <c r="E301" s="4">
        <f t="shared" si="1"/>
        <v>99.83677268</v>
      </c>
      <c r="F301" s="6"/>
      <c r="G301" s="6"/>
      <c r="H301" s="6"/>
      <c r="I301" s="6"/>
      <c r="J301" s="6"/>
      <c r="K301" s="6"/>
      <c r="L301" s="6"/>
      <c r="M301" s="6"/>
      <c r="N301" s="6"/>
      <c r="O301" s="6"/>
      <c r="P301" s="6"/>
      <c r="Q301" s="6"/>
    </row>
    <row r="302">
      <c r="A302" s="1" t="s">
        <v>1228</v>
      </c>
      <c r="B302" s="1" t="s">
        <v>1229</v>
      </c>
      <c r="C302" s="1" t="s">
        <v>6</v>
      </c>
      <c r="D302" s="1">
        <v>0.648219883441925</v>
      </c>
      <c r="E302" s="4">
        <f t="shared" si="1"/>
        <v>64.82198834</v>
      </c>
      <c r="F302" s="6"/>
      <c r="G302" s="6"/>
      <c r="H302" s="6"/>
      <c r="I302" s="6"/>
      <c r="J302" s="6"/>
      <c r="K302" s="6"/>
      <c r="L302" s="6"/>
      <c r="M302" s="6"/>
      <c r="N302" s="6"/>
      <c r="O302" s="6"/>
      <c r="P302" s="6"/>
      <c r="Q302" s="6"/>
    </row>
    <row r="303">
      <c r="A303" s="1" t="s">
        <v>1230</v>
      </c>
      <c r="B303" s="1" t="s">
        <v>1231</v>
      </c>
      <c r="C303" s="1" t="s">
        <v>6</v>
      </c>
      <c r="D303" s="1">
        <v>0.997615933418273</v>
      </c>
      <c r="E303" s="4">
        <f t="shared" si="1"/>
        <v>99.76159334</v>
      </c>
      <c r="F303" s="6"/>
      <c r="G303" s="6"/>
      <c r="H303" s="6"/>
      <c r="I303" s="6"/>
      <c r="J303" s="6"/>
      <c r="K303" s="6"/>
      <c r="L303" s="6"/>
      <c r="M303" s="6"/>
      <c r="N303" s="6"/>
      <c r="O303" s="6"/>
      <c r="P303" s="6"/>
      <c r="Q303" s="6"/>
    </row>
    <row r="304">
      <c r="A304" s="1" t="s">
        <v>1232</v>
      </c>
      <c r="B304" s="1" t="s">
        <v>1233</v>
      </c>
      <c r="C304" s="1" t="s">
        <v>6</v>
      </c>
      <c r="D304" s="1">
        <v>0.99688172340393</v>
      </c>
      <c r="E304" s="4">
        <f t="shared" si="1"/>
        <v>99.68817234</v>
      </c>
      <c r="F304" s="6"/>
      <c r="G304" s="6"/>
      <c r="H304" s="6"/>
      <c r="I304" s="6"/>
      <c r="J304" s="6"/>
      <c r="K304" s="6"/>
      <c r="L304" s="6"/>
      <c r="M304" s="6"/>
      <c r="N304" s="6"/>
      <c r="O304" s="6"/>
      <c r="P304" s="6"/>
      <c r="Q304" s="6"/>
    </row>
    <row r="305">
      <c r="A305" s="1" t="s">
        <v>1234</v>
      </c>
      <c r="B305" s="1" t="s">
        <v>1235</v>
      </c>
      <c r="C305" s="1" t="s">
        <v>6</v>
      </c>
      <c r="D305" s="1">
        <v>0.923822164535522</v>
      </c>
      <c r="E305" s="4">
        <f t="shared" si="1"/>
        <v>92.38221645</v>
      </c>
      <c r="F305" s="6"/>
      <c r="G305" s="6"/>
      <c r="H305" s="6"/>
      <c r="I305" s="6"/>
      <c r="J305" s="6"/>
      <c r="K305" s="6"/>
      <c r="L305" s="6"/>
      <c r="M305" s="6"/>
      <c r="N305" s="6"/>
      <c r="O305" s="6"/>
      <c r="P305" s="6"/>
      <c r="Q305" s="6"/>
    </row>
    <row r="306">
      <c r="A306" s="1" t="s">
        <v>1236</v>
      </c>
      <c r="B306" s="1" t="s">
        <v>1237</v>
      </c>
      <c r="C306" s="1" t="s">
        <v>6</v>
      </c>
      <c r="D306" s="1">
        <v>0.973242402076721</v>
      </c>
      <c r="E306" s="4">
        <f t="shared" si="1"/>
        <v>97.32424021</v>
      </c>
      <c r="F306" s="6"/>
      <c r="G306" s="6"/>
      <c r="H306" s="6"/>
      <c r="I306" s="6"/>
      <c r="J306" s="6"/>
      <c r="K306" s="6"/>
      <c r="L306" s="6"/>
      <c r="M306" s="6"/>
      <c r="N306" s="6"/>
      <c r="O306" s="6"/>
      <c r="P306" s="6"/>
      <c r="Q306" s="6"/>
    </row>
    <row r="307">
      <c r="A307" s="1" t="s">
        <v>1254</v>
      </c>
      <c r="B307" s="1" t="s">
        <v>1255</v>
      </c>
      <c r="C307" s="1" t="s">
        <v>6</v>
      </c>
      <c r="D307" s="1">
        <v>0.995504200458526</v>
      </c>
      <c r="E307" s="4">
        <f t="shared" si="1"/>
        <v>99.55042005</v>
      </c>
      <c r="F307" s="6"/>
      <c r="G307" s="6"/>
      <c r="H307" s="6"/>
      <c r="I307" s="6"/>
      <c r="J307" s="6"/>
      <c r="K307" s="6"/>
      <c r="L307" s="6"/>
      <c r="M307" s="6"/>
      <c r="N307" s="6"/>
      <c r="O307" s="6"/>
      <c r="P307" s="6"/>
      <c r="Q307" s="6"/>
    </row>
    <row r="308">
      <c r="A308" s="1" t="s">
        <v>1260</v>
      </c>
      <c r="B308" s="1" t="s">
        <v>1261</v>
      </c>
      <c r="C308" s="1" t="s">
        <v>6</v>
      </c>
      <c r="D308" s="1">
        <v>0.972210764884948</v>
      </c>
      <c r="E308" s="4">
        <f t="shared" si="1"/>
        <v>97.22107649</v>
      </c>
      <c r="F308" s="6"/>
      <c r="G308" s="6"/>
      <c r="H308" s="6"/>
      <c r="I308" s="6"/>
      <c r="J308" s="6"/>
      <c r="K308" s="6"/>
      <c r="L308" s="6"/>
      <c r="M308" s="6"/>
      <c r="N308" s="6"/>
      <c r="O308" s="6"/>
      <c r="P308" s="6"/>
      <c r="Q308" s="6"/>
    </row>
    <row r="309">
      <c r="A309" s="1" t="s">
        <v>1268</v>
      </c>
      <c r="B309" s="1" t="s">
        <v>1269</v>
      </c>
      <c r="C309" s="1" t="s">
        <v>6</v>
      </c>
      <c r="D309" s="1">
        <v>0.978159308433532</v>
      </c>
      <c r="E309" s="4">
        <f t="shared" si="1"/>
        <v>97.81593084</v>
      </c>
      <c r="F309" s="6"/>
      <c r="G309" s="6"/>
      <c r="H309" s="6"/>
      <c r="I309" s="6"/>
      <c r="J309" s="6"/>
      <c r="K309" s="6"/>
      <c r="L309" s="6"/>
      <c r="M309" s="6"/>
      <c r="N309" s="6"/>
      <c r="O309" s="6"/>
      <c r="P309" s="6"/>
      <c r="Q309" s="6"/>
    </row>
    <row r="310">
      <c r="A310" s="1" t="s">
        <v>1278</v>
      </c>
      <c r="B310" s="1" t="s">
        <v>1279</v>
      </c>
      <c r="C310" s="1" t="s">
        <v>6</v>
      </c>
      <c r="D310" s="1">
        <v>0.993355989456176</v>
      </c>
      <c r="E310" s="4">
        <f t="shared" si="1"/>
        <v>99.33559895</v>
      </c>
      <c r="F310" s="6"/>
      <c r="G310" s="6"/>
      <c r="H310" s="6"/>
      <c r="I310" s="6"/>
      <c r="J310" s="6"/>
      <c r="K310" s="6"/>
      <c r="L310" s="6"/>
      <c r="M310" s="6"/>
      <c r="N310" s="6"/>
      <c r="O310" s="6"/>
      <c r="P310" s="6"/>
      <c r="Q310" s="6"/>
    </row>
    <row r="311">
      <c r="A311" s="1" t="s">
        <v>1288</v>
      </c>
      <c r="B311" s="1" t="s">
        <v>1289</v>
      </c>
      <c r="C311" s="1" t="s">
        <v>6</v>
      </c>
      <c r="D311" s="1">
        <v>0.997858703136444</v>
      </c>
      <c r="E311" s="4">
        <f t="shared" si="1"/>
        <v>99.78587031</v>
      </c>
      <c r="F311" s="6"/>
      <c r="G311" s="6"/>
      <c r="H311" s="6"/>
      <c r="I311" s="6"/>
      <c r="J311" s="6"/>
      <c r="K311" s="6"/>
      <c r="L311" s="6"/>
      <c r="M311" s="6"/>
      <c r="N311" s="6"/>
      <c r="O311" s="6"/>
      <c r="P311" s="6"/>
      <c r="Q311" s="6"/>
    </row>
    <row r="312">
      <c r="A312" s="1" t="s">
        <v>1290</v>
      </c>
      <c r="B312" s="1" t="s">
        <v>1291</v>
      </c>
      <c r="C312" s="1" t="s">
        <v>6</v>
      </c>
      <c r="D312" s="1">
        <v>0.988369584083557</v>
      </c>
      <c r="E312" s="4">
        <f t="shared" si="1"/>
        <v>98.83695841</v>
      </c>
      <c r="F312" s="6"/>
      <c r="G312" s="6"/>
      <c r="H312" s="6"/>
      <c r="I312" s="6"/>
      <c r="J312" s="6"/>
      <c r="K312" s="6"/>
      <c r="L312" s="6"/>
      <c r="M312" s="6"/>
      <c r="N312" s="6"/>
      <c r="O312" s="6"/>
      <c r="P312" s="6"/>
      <c r="Q312" s="6"/>
    </row>
    <row r="313">
      <c r="A313" s="1" t="s">
        <v>1292</v>
      </c>
      <c r="B313" s="1" t="s">
        <v>1293</v>
      </c>
      <c r="C313" s="1" t="s">
        <v>6</v>
      </c>
      <c r="D313" s="1">
        <v>0.998405635356903</v>
      </c>
      <c r="E313" s="4">
        <f t="shared" si="1"/>
        <v>99.84056354</v>
      </c>
      <c r="F313" s="6"/>
      <c r="G313" s="6"/>
      <c r="H313" s="6"/>
      <c r="I313" s="6"/>
      <c r="J313" s="6"/>
      <c r="K313" s="6"/>
      <c r="L313" s="6"/>
      <c r="M313" s="6"/>
      <c r="N313" s="6"/>
      <c r="O313" s="6"/>
      <c r="P313" s="6"/>
      <c r="Q313" s="6"/>
    </row>
    <row r="314">
      <c r="A314" s="1" t="s">
        <v>1300</v>
      </c>
      <c r="B314" s="1" t="s">
        <v>1301</v>
      </c>
      <c r="C314" s="1" t="s">
        <v>6</v>
      </c>
      <c r="D314" s="1">
        <v>0.993566215038299</v>
      </c>
      <c r="E314" s="4">
        <f t="shared" si="1"/>
        <v>99.3566215</v>
      </c>
      <c r="F314" s="6"/>
      <c r="G314" s="6"/>
      <c r="H314" s="6"/>
      <c r="I314" s="6"/>
      <c r="J314" s="6"/>
      <c r="K314" s="6"/>
      <c r="L314" s="6"/>
      <c r="M314" s="6"/>
      <c r="N314" s="6"/>
      <c r="O314" s="6"/>
      <c r="P314" s="6"/>
      <c r="Q314" s="6"/>
    </row>
    <row r="315">
      <c r="A315" s="1" t="s">
        <v>1304</v>
      </c>
      <c r="B315" s="1" t="s">
        <v>1305</v>
      </c>
      <c r="C315" s="1" t="s">
        <v>6</v>
      </c>
      <c r="D315" s="1">
        <v>0.871144115924835</v>
      </c>
      <c r="E315" s="4">
        <f t="shared" si="1"/>
        <v>87.11441159</v>
      </c>
      <c r="F315" s="6"/>
      <c r="G315" s="6"/>
      <c r="H315" s="6"/>
      <c r="I315" s="6"/>
      <c r="J315" s="6"/>
      <c r="K315" s="6"/>
      <c r="L315" s="6"/>
      <c r="M315" s="6"/>
      <c r="N315" s="6"/>
      <c r="O315" s="6"/>
      <c r="P315" s="6"/>
      <c r="Q315" s="6"/>
    </row>
    <row r="316">
      <c r="A316" s="1" t="s">
        <v>1306</v>
      </c>
      <c r="B316" s="1" t="s">
        <v>1307</v>
      </c>
      <c r="C316" s="1" t="s">
        <v>6</v>
      </c>
      <c r="D316" s="1">
        <v>0.578428566455841</v>
      </c>
      <c r="E316" s="4">
        <f t="shared" si="1"/>
        <v>57.84285665</v>
      </c>
      <c r="F316" s="6"/>
      <c r="G316" s="6"/>
      <c r="H316" s="6"/>
      <c r="I316" s="6"/>
      <c r="J316" s="6"/>
      <c r="K316" s="6"/>
      <c r="L316" s="6"/>
      <c r="M316" s="6"/>
      <c r="N316" s="6"/>
      <c r="O316" s="6"/>
      <c r="P316" s="6"/>
      <c r="Q316" s="6"/>
    </row>
    <row r="317">
      <c r="A317" s="1" t="s">
        <v>1320</v>
      </c>
      <c r="B317" s="1" t="s">
        <v>1321</v>
      </c>
      <c r="C317" s="1" t="s">
        <v>6</v>
      </c>
      <c r="D317" s="1">
        <v>0.990272104740142</v>
      </c>
      <c r="E317" s="4">
        <f t="shared" si="1"/>
        <v>99.02721047</v>
      </c>
      <c r="F317" s="6"/>
      <c r="G317" s="6"/>
      <c r="H317" s="6"/>
      <c r="I317" s="6"/>
      <c r="J317" s="6"/>
      <c r="K317" s="6"/>
      <c r="L317" s="6"/>
      <c r="M317" s="6"/>
      <c r="N317" s="6"/>
      <c r="O317" s="6"/>
      <c r="P317" s="6"/>
      <c r="Q317" s="6"/>
    </row>
    <row r="318">
      <c r="A318" s="1" t="s">
        <v>1322</v>
      </c>
      <c r="B318" s="1" t="s">
        <v>1323</v>
      </c>
      <c r="C318" s="1" t="s">
        <v>6</v>
      </c>
      <c r="D318" s="1">
        <v>0.731564879417419</v>
      </c>
      <c r="E318" s="4">
        <f t="shared" si="1"/>
        <v>73.15648794</v>
      </c>
      <c r="F318" s="6"/>
      <c r="G318" s="6"/>
      <c r="H318" s="6"/>
      <c r="I318" s="6"/>
      <c r="J318" s="6"/>
      <c r="K318" s="6"/>
      <c r="L318" s="6"/>
      <c r="M318" s="6"/>
      <c r="N318" s="6"/>
      <c r="O318" s="6"/>
      <c r="P318" s="6"/>
      <c r="Q318" s="6"/>
    </row>
    <row r="319">
      <c r="A319" s="1" t="s">
        <v>1330</v>
      </c>
      <c r="B319" s="1" t="s">
        <v>1331</v>
      </c>
      <c r="C319" s="1" t="s">
        <v>6</v>
      </c>
      <c r="D319" s="1">
        <v>0.97068303823471</v>
      </c>
      <c r="E319" s="4">
        <f t="shared" si="1"/>
        <v>97.06830382</v>
      </c>
      <c r="F319" s="6"/>
      <c r="G319" s="6"/>
      <c r="H319" s="6"/>
      <c r="I319" s="6"/>
      <c r="J319" s="6"/>
      <c r="K319" s="6"/>
      <c r="L319" s="6"/>
      <c r="M319" s="6"/>
      <c r="N319" s="6"/>
      <c r="O319" s="6"/>
      <c r="P319" s="6"/>
      <c r="Q319" s="6"/>
    </row>
    <row r="320">
      <c r="A320" s="1" t="s">
        <v>1334</v>
      </c>
      <c r="B320" s="1" t="s">
        <v>1335</v>
      </c>
      <c r="C320" s="1" t="s">
        <v>6</v>
      </c>
      <c r="D320" s="1">
        <v>0.997916400432586</v>
      </c>
      <c r="E320" s="4">
        <f t="shared" si="1"/>
        <v>99.79164004</v>
      </c>
      <c r="F320" s="6"/>
      <c r="G320" s="6"/>
      <c r="H320" s="6"/>
      <c r="I320" s="6"/>
      <c r="J320" s="6"/>
      <c r="K320" s="6"/>
      <c r="L320" s="6"/>
      <c r="M320" s="6"/>
      <c r="N320" s="6"/>
      <c r="O320" s="6"/>
      <c r="P320" s="6"/>
      <c r="Q320" s="6"/>
    </row>
    <row r="321">
      <c r="A321" s="1" t="s">
        <v>1338</v>
      </c>
      <c r="B321" s="1" t="s">
        <v>1339</v>
      </c>
      <c r="C321" s="1" t="s">
        <v>6</v>
      </c>
      <c r="D321" s="1">
        <v>0.99437004327774</v>
      </c>
      <c r="E321" s="4">
        <f t="shared" si="1"/>
        <v>99.43700433</v>
      </c>
      <c r="F321" s="6"/>
      <c r="G321" s="6"/>
      <c r="H321" s="6"/>
      <c r="I321" s="6"/>
      <c r="J321" s="6"/>
      <c r="K321" s="6"/>
      <c r="L321" s="6"/>
      <c r="M321" s="6"/>
      <c r="N321" s="6"/>
      <c r="O321" s="6"/>
      <c r="P321" s="6"/>
      <c r="Q321" s="6"/>
    </row>
    <row r="322">
      <c r="A322" s="1" t="s">
        <v>1342</v>
      </c>
      <c r="B322" s="1" t="s">
        <v>1343</v>
      </c>
      <c r="C322" s="1" t="s">
        <v>6</v>
      </c>
      <c r="D322" s="1">
        <v>0.997162640094757</v>
      </c>
      <c r="E322" s="4">
        <f t="shared" si="1"/>
        <v>99.71626401</v>
      </c>
      <c r="F322" s="6"/>
      <c r="G322" s="6"/>
      <c r="H322" s="6"/>
      <c r="I322" s="6"/>
      <c r="J322" s="6"/>
      <c r="K322" s="6"/>
      <c r="L322" s="6"/>
      <c r="M322" s="6"/>
      <c r="N322" s="6"/>
      <c r="O322" s="6"/>
      <c r="P322" s="6"/>
      <c r="Q322" s="6"/>
    </row>
    <row r="323">
      <c r="A323" s="1" t="s">
        <v>1344</v>
      </c>
      <c r="B323" s="1" t="s">
        <v>1345</v>
      </c>
      <c r="C323" s="1" t="s">
        <v>6</v>
      </c>
      <c r="D323" s="1">
        <v>0.977791249752044</v>
      </c>
      <c r="E323" s="4">
        <f t="shared" si="1"/>
        <v>97.77912498</v>
      </c>
      <c r="F323" s="6"/>
      <c r="G323" s="6"/>
      <c r="H323" s="6"/>
      <c r="I323" s="6"/>
      <c r="J323" s="6"/>
      <c r="K323" s="6"/>
      <c r="L323" s="6"/>
      <c r="M323" s="6"/>
      <c r="N323" s="6"/>
      <c r="O323" s="6"/>
      <c r="P323" s="6"/>
      <c r="Q323" s="6"/>
    </row>
    <row r="324">
      <c r="A324" s="1" t="s">
        <v>1348</v>
      </c>
      <c r="B324" s="1" t="s">
        <v>1349</v>
      </c>
      <c r="C324" s="1" t="s">
        <v>6</v>
      </c>
      <c r="D324" s="1">
        <v>0.973735332489013</v>
      </c>
      <c r="E324" s="4">
        <f t="shared" si="1"/>
        <v>97.37353325</v>
      </c>
      <c r="F324" s="6"/>
      <c r="G324" s="6"/>
      <c r="H324" s="6"/>
      <c r="I324" s="6"/>
      <c r="J324" s="6"/>
      <c r="K324" s="6"/>
      <c r="L324" s="6"/>
      <c r="M324" s="6"/>
      <c r="N324" s="6"/>
      <c r="O324" s="6"/>
      <c r="P324" s="6"/>
      <c r="Q324" s="6"/>
    </row>
    <row r="325">
      <c r="A325" s="1" t="s">
        <v>1354</v>
      </c>
      <c r="B325" s="1" t="s">
        <v>1355</v>
      </c>
      <c r="C325" s="1" t="s">
        <v>6</v>
      </c>
      <c r="D325" s="1">
        <v>0.997942864894866</v>
      </c>
      <c r="E325" s="4">
        <f t="shared" si="1"/>
        <v>99.79428649</v>
      </c>
      <c r="F325" s="6"/>
      <c r="G325" s="6"/>
      <c r="H325" s="6"/>
      <c r="I325" s="6"/>
      <c r="J325" s="6"/>
      <c r="K325" s="6"/>
      <c r="L325" s="6"/>
      <c r="M325" s="6"/>
      <c r="N325" s="6"/>
      <c r="O325" s="6"/>
      <c r="P325" s="6"/>
      <c r="Q325" s="6"/>
    </row>
    <row r="326">
      <c r="A326" s="1" t="s">
        <v>1356</v>
      </c>
      <c r="B326" s="1" t="s">
        <v>1357</v>
      </c>
      <c r="C326" s="1" t="s">
        <v>6</v>
      </c>
      <c r="D326" s="1">
        <v>0.996855735778808</v>
      </c>
      <c r="E326" s="4">
        <f t="shared" si="1"/>
        <v>99.68557358</v>
      </c>
      <c r="F326" s="6"/>
      <c r="G326" s="6"/>
      <c r="H326" s="6"/>
      <c r="I326" s="6"/>
      <c r="J326" s="6"/>
      <c r="K326" s="6"/>
      <c r="L326" s="6"/>
      <c r="M326" s="6"/>
      <c r="N326" s="6"/>
      <c r="O326" s="6"/>
      <c r="P326" s="6"/>
      <c r="Q326" s="6"/>
    </row>
    <row r="327">
      <c r="A327" s="1" t="s">
        <v>1358</v>
      </c>
      <c r="B327" s="1" t="s">
        <v>1359</v>
      </c>
      <c r="C327" s="1" t="s">
        <v>6</v>
      </c>
      <c r="D327" s="1">
        <v>0.975505828857421</v>
      </c>
      <c r="E327" s="4">
        <f t="shared" si="1"/>
        <v>97.55058289</v>
      </c>
      <c r="F327" s="6"/>
      <c r="G327" s="6"/>
      <c r="H327" s="6"/>
      <c r="I327" s="6"/>
      <c r="J327" s="6"/>
      <c r="K327" s="6"/>
      <c r="L327" s="6"/>
      <c r="M327" s="6"/>
      <c r="N327" s="6"/>
      <c r="O327" s="6"/>
      <c r="P327" s="6"/>
      <c r="Q327" s="6"/>
    </row>
    <row r="328">
      <c r="A328" s="1" t="s">
        <v>1366</v>
      </c>
      <c r="B328" s="1" t="s">
        <v>1367</v>
      </c>
      <c r="C328" s="1" t="s">
        <v>6</v>
      </c>
      <c r="D328" s="1">
        <v>0.990052998065948</v>
      </c>
      <c r="E328" s="4">
        <f t="shared" si="1"/>
        <v>99.00529981</v>
      </c>
      <c r="F328" s="6"/>
      <c r="G328" s="6"/>
      <c r="H328" s="6"/>
      <c r="I328" s="6"/>
      <c r="J328" s="6"/>
      <c r="K328" s="6"/>
      <c r="L328" s="6"/>
      <c r="M328" s="6"/>
      <c r="N328" s="6"/>
      <c r="O328" s="6"/>
      <c r="P328" s="6"/>
      <c r="Q328" s="6"/>
    </row>
    <row r="329">
      <c r="A329" s="1" t="s">
        <v>1372</v>
      </c>
      <c r="B329" s="1" t="s">
        <v>1373</v>
      </c>
      <c r="C329" s="1" t="s">
        <v>6</v>
      </c>
      <c r="D329" s="1">
        <v>0.991279542446136</v>
      </c>
      <c r="E329" s="4">
        <f t="shared" si="1"/>
        <v>99.12795424</v>
      </c>
      <c r="F329" s="6"/>
      <c r="G329" s="6"/>
      <c r="H329" s="6"/>
      <c r="I329" s="6"/>
      <c r="J329" s="6"/>
      <c r="K329" s="6"/>
      <c r="L329" s="6"/>
      <c r="M329" s="6"/>
      <c r="N329" s="6"/>
      <c r="O329" s="6"/>
      <c r="P329" s="6"/>
      <c r="Q329" s="6"/>
    </row>
    <row r="330">
      <c r="A330" s="1" t="s">
        <v>1378</v>
      </c>
      <c r="B330" s="1" t="s">
        <v>1379</v>
      </c>
      <c r="C330" s="1" t="s">
        <v>6</v>
      </c>
      <c r="D330" s="1">
        <v>0.994787573814392</v>
      </c>
      <c r="E330" s="4">
        <f t="shared" si="1"/>
        <v>99.47875738</v>
      </c>
      <c r="F330" s="6"/>
      <c r="G330" s="6"/>
      <c r="H330" s="6"/>
      <c r="I330" s="6"/>
      <c r="J330" s="6"/>
      <c r="K330" s="6"/>
      <c r="L330" s="6"/>
      <c r="M330" s="6"/>
      <c r="N330" s="6"/>
      <c r="O330" s="6"/>
      <c r="P330" s="6"/>
      <c r="Q330" s="6"/>
    </row>
    <row r="331">
      <c r="A331" s="1" t="s">
        <v>1380</v>
      </c>
      <c r="B331" s="1" t="s">
        <v>1381</v>
      </c>
      <c r="C331" s="1" t="s">
        <v>6</v>
      </c>
      <c r="D331" s="1">
        <v>0.551761984825134</v>
      </c>
      <c r="E331" s="4">
        <f t="shared" si="1"/>
        <v>55.17619848</v>
      </c>
      <c r="F331" s="6"/>
      <c r="G331" s="6"/>
      <c r="H331" s="6"/>
      <c r="I331" s="6"/>
      <c r="J331" s="6"/>
      <c r="K331" s="6"/>
      <c r="L331" s="6"/>
      <c r="M331" s="6"/>
      <c r="N331" s="6"/>
      <c r="O331" s="6"/>
      <c r="P331" s="6"/>
      <c r="Q331" s="6"/>
    </row>
    <row r="332">
      <c r="A332" s="1" t="s">
        <v>1386</v>
      </c>
      <c r="B332" s="1" t="s">
        <v>1387</v>
      </c>
      <c r="C332" s="1" t="s">
        <v>6</v>
      </c>
      <c r="D332" s="1">
        <v>0.997981369495391</v>
      </c>
      <c r="E332" s="4">
        <f t="shared" si="1"/>
        <v>99.79813695</v>
      </c>
      <c r="F332" s="6"/>
      <c r="G332" s="6"/>
      <c r="H332" s="6"/>
      <c r="I332" s="6"/>
      <c r="J332" s="6"/>
      <c r="K332" s="6"/>
      <c r="L332" s="6"/>
      <c r="M332" s="6"/>
      <c r="N332" s="6"/>
      <c r="O332" s="6"/>
      <c r="P332" s="6"/>
      <c r="Q332" s="6"/>
    </row>
    <row r="333">
      <c r="A333" s="1" t="s">
        <v>1388</v>
      </c>
      <c r="B333" s="1" t="s">
        <v>1389</v>
      </c>
      <c r="C333" s="1" t="s">
        <v>6</v>
      </c>
      <c r="D333" s="1">
        <v>0.996783375740051</v>
      </c>
      <c r="E333" s="4">
        <f t="shared" si="1"/>
        <v>99.67833757</v>
      </c>
      <c r="F333" s="6"/>
      <c r="G333" s="6"/>
      <c r="H333" s="6"/>
      <c r="I333" s="6"/>
      <c r="J333" s="6"/>
      <c r="K333" s="6"/>
      <c r="L333" s="6"/>
      <c r="M333" s="6"/>
      <c r="N333" s="6"/>
      <c r="O333" s="6"/>
      <c r="P333" s="6"/>
      <c r="Q333" s="6"/>
    </row>
    <row r="334">
      <c r="A334" s="1" t="s">
        <v>1394</v>
      </c>
      <c r="B334" s="1" t="s">
        <v>1395</v>
      </c>
      <c r="C334" s="1" t="s">
        <v>6</v>
      </c>
      <c r="D334" s="1">
        <v>0.778963029384613</v>
      </c>
      <c r="E334" s="4">
        <f t="shared" si="1"/>
        <v>77.89630294</v>
      </c>
      <c r="F334" s="6"/>
      <c r="G334" s="6"/>
      <c r="H334" s="6"/>
      <c r="I334" s="6"/>
      <c r="J334" s="6"/>
      <c r="K334" s="6"/>
      <c r="L334" s="6"/>
      <c r="M334" s="6"/>
      <c r="N334" s="6"/>
      <c r="O334" s="6"/>
      <c r="P334" s="6"/>
      <c r="Q334" s="6"/>
    </row>
    <row r="335">
      <c r="A335" s="1" t="s">
        <v>1398</v>
      </c>
      <c r="B335" s="1" t="s">
        <v>1399</v>
      </c>
      <c r="C335" s="1" t="s">
        <v>6</v>
      </c>
      <c r="D335" s="1">
        <v>0.995456099510192</v>
      </c>
      <c r="E335" s="4">
        <f t="shared" si="1"/>
        <v>99.54560995</v>
      </c>
      <c r="F335" s="6"/>
      <c r="G335" s="6"/>
      <c r="H335" s="6"/>
      <c r="I335" s="6"/>
      <c r="J335" s="6"/>
      <c r="K335" s="6"/>
      <c r="L335" s="6"/>
      <c r="M335" s="6"/>
      <c r="N335" s="6"/>
      <c r="O335" s="6"/>
      <c r="P335" s="6"/>
      <c r="Q335" s="6"/>
    </row>
    <row r="336">
      <c r="A336" s="1" t="s">
        <v>1412</v>
      </c>
      <c r="B336" s="1" t="s">
        <v>1413</v>
      </c>
      <c r="C336" s="1" t="s">
        <v>6</v>
      </c>
      <c r="D336" s="1">
        <v>0.911793708801269</v>
      </c>
      <c r="E336" s="4">
        <f t="shared" si="1"/>
        <v>91.17937088</v>
      </c>
      <c r="F336" s="6"/>
      <c r="G336" s="6"/>
      <c r="H336" s="6"/>
      <c r="I336" s="6"/>
      <c r="J336" s="6"/>
      <c r="K336" s="6"/>
      <c r="L336" s="6"/>
      <c r="M336" s="6"/>
      <c r="N336" s="6"/>
      <c r="O336" s="6"/>
      <c r="P336" s="6"/>
      <c r="Q336" s="6"/>
    </row>
    <row r="337">
      <c r="A337" s="1" t="s">
        <v>1418</v>
      </c>
      <c r="B337" s="1" t="s">
        <v>1419</v>
      </c>
      <c r="C337" s="1" t="s">
        <v>6</v>
      </c>
      <c r="D337" s="1">
        <v>0.996153891086578</v>
      </c>
      <c r="E337" s="4">
        <f t="shared" si="1"/>
        <v>99.61538911</v>
      </c>
      <c r="F337" s="6"/>
      <c r="G337" s="6"/>
      <c r="H337" s="6"/>
      <c r="I337" s="6"/>
      <c r="J337" s="6"/>
      <c r="K337" s="6"/>
      <c r="L337" s="6"/>
      <c r="M337" s="6"/>
      <c r="N337" s="6"/>
      <c r="O337" s="6"/>
      <c r="P337" s="6"/>
      <c r="Q337" s="6"/>
    </row>
    <row r="338">
      <c r="A338" s="1" t="s">
        <v>1424</v>
      </c>
      <c r="B338" s="1" t="s">
        <v>1425</v>
      </c>
      <c r="C338" s="1" t="s">
        <v>6</v>
      </c>
      <c r="D338" s="1">
        <v>0.993266344070434</v>
      </c>
      <c r="E338" s="4">
        <f t="shared" si="1"/>
        <v>99.32663441</v>
      </c>
      <c r="F338" s="6"/>
      <c r="G338" s="6"/>
      <c r="H338" s="6"/>
      <c r="I338" s="6"/>
      <c r="J338" s="6"/>
      <c r="K338" s="6"/>
      <c r="L338" s="6"/>
      <c r="M338" s="6"/>
      <c r="N338" s="6"/>
      <c r="O338" s="6"/>
      <c r="P338" s="6"/>
      <c r="Q338" s="6"/>
    </row>
    <row r="339">
      <c r="A339" s="1" t="s">
        <v>1426</v>
      </c>
      <c r="B339" s="1" t="s">
        <v>1427</v>
      </c>
      <c r="C339" s="1" t="s">
        <v>6</v>
      </c>
      <c r="D339" s="1">
        <v>0.698107182979583</v>
      </c>
      <c r="E339" s="4">
        <f t="shared" si="1"/>
        <v>69.8107183</v>
      </c>
      <c r="F339" s="6"/>
      <c r="G339" s="6"/>
      <c r="H339" s="6"/>
      <c r="I339" s="6"/>
      <c r="J339" s="6"/>
      <c r="K339" s="6"/>
      <c r="L339" s="6"/>
      <c r="M339" s="6"/>
      <c r="N339" s="6"/>
      <c r="O339" s="6"/>
      <c r="P339" s="6"/>
      <c r="Q339" s="6"/>
    </row>
    <row r="340">
      <c r="A340" s="1" t="s">
        <v>1430</v>
      </c>
      <c r="B340" s="1" t="s">
        <v>1431</v>
      </c>
      <c r="C340" s="1" t="s">
        <v>6</v>
      </c>
      <c r="D340" s="1">
        <v>0.997902512550354</v>
      </c>
      <c r="E340" s="4">
        <f t="shared" si="1"/>
        <v>99.79025126</v>
      </c>
      <c r="F340" s="6"/>
      <c r="G340" s="6"/>
      <c r="H340" s="6"/>
      <c r="I340" s="6"/>
      <c r="J340" s="6"/>
      <c r="K340" s="6"/>
      <c r="L340" s="6"/>
      <c r="M340" s="6"/>
      <c r="N340" s="6"/>
      <c r="O340" s="6"/>
      <c r="P340" s="6"/>
      <c r="Q340" s="6"/>
    </row>
    <row r="341">
      <c r="A341" s="1" t="s">
        <v>1436</v>
      </c>
      <c r="B341" s="1" t="s">
        <v>1437</v>
      </c>
      <c r="C341" s="1" t="s">
        <v>6</v>
      </c>
      <c r="D341" s="1">
        <v>0.996593058109283</v>
      </c>
      <c r="E341" s="4">
        <f t="shared" si="1"/>
        <v>99.65930581</v>
      </c>
      <c r="F341" s="6"/>
      <c r="G341" s="6"/>
      <c r="H341" s="6"/>
      <c r="I341" s="6"/>
      <c r="J341" s="6"/>
      <c r="K341" s="6"/>
      <c r="L341" s="6"/>
      <c r="M341" s="6"/>
      <c r="N341" s="6"/>
      <c r="O341" s="6"/>
      <c r="P341" s="6"/>
      <c r="Q341" s="6"/>
    </row>
    <row r="342">
      <c r="A342" s="1" t="s">
        <v>1438</v>
      </c>
      <c r="B342" s="1" t="s">
        <v>1439</v>
      </c>
      <c r="C342" s="1" t="s">
        <v>6</v>
      </c>
      <c r="D342" s="1">
        <v>0.997706413269043</v>
      </c>
      <c r="E342" s="4">
        <f t="shared" si="1"/>
        <v>99.77064133</v>
      </c>
      <c r="F342" s="6"/>
      <c r="G342" s="6"/>
      <c r="H342" s="6"/>
      <c r="I342" s="6"/>
      <c r="J342" s="6"/>
      <c r="K342" s="6"/>
      <c r="L342" s="6"/>
      <c r="M342" s="6"/>
      <c r="N342" s="6"/>
      <c r="O342" s="6"/>
      <c r="P342" s="6"/>
      <c r="Q342" s="6"/>
    </row>
    <row r="343">
      <c r="A343" s="1" t="s">
        <v>1440</v>
      </c>
      <c r="B343" s="1" t="s">
        <v>1441</v>
      </c>
      <c r="C343" s="1" t="s">
        <v>6</v>
      </c>
      <c r="D343" s="1">
        <v>0.867231845855712</v>
      </c>
      <c r="E343" s="4">
        <f t="shared" si="1"/>
        <v>86.72318459</v>
      </c>
      <c r="F343" s="6"/>
      <c r="G343" s="6"/>
      <c r="H343" s="6"/>
      <c r="I343" s="6"/>
      <c r="J343" s="6"/>
      <c r="K343" s="6"/>
      <c r="L343" s="6"/>
      <c r="M343" s="6"/>
      <c r="N343" s="6"/>
      <c r="O343" s="6"/>
      <c r="P343" s="6"/>
      <c r="Q343" s="6"/>
    </row>
    <row r="344">
      <c r="A344" s="1" t="s">
        <v>1448</v>
      </c>
      <c r="B344" s="1" t="s">
        <v>1449</v>
      </c>
      <c r="C344" s="1" t="s">
        <v>6</v>
      </c>
      <c r="D344" s="1">
        <v>0.9306081533432</v>
      </c>
      <c r="E344" s="4">
        <f t="shared" si="1"/>
        <v>93.06081533</v>
      </c>
      <c r="F344" s="6"/>
      <c r="G344" s="6"/>
      <c r="H344" s="6"/>
      <c r="I344" s="6"/>
      <c r="J344" s="6"/>
      <c r="K344" s="6"/>
      <c r="L344" s="6"/>
      <c r="M344" s="6"/>
      <c r="N344" s="6"/>
      <c r="O344" s="6"/>
      <c r="P344" s="6"/>
      <c r="Q344" s="6"/>
    </row>
    <row r="345">
      <c r="A345" s="1" t="s">
        <v>1454</v>
      </c>
      <c r="B345" s="1" t="s">
        <v>1455</v>
      </c>
      <c r="C345" s="1" t="s">
        <v>6</v>
      </c>
      <c r="D345" s="1">
        <v>0.69557636976242</v>
      </c>
      <c r="E345" s="4">
        <f t="shared" si="1"/>
        <v>69.55763698</v>
      </c>
      <c r="F345" s="6"/>
      <c r="G345" s="6"/>
      <c r="H345" s="6"/>
      <c r="I345" s="6"/>
      <c r="J345" s="6"/>
      <c r="K345" s="6"/>
      <c r="L345" s="6"/>
      <c r="M345" s="6"/>
      <c r="N345" s="6"/>
      <c r="O345" s="6"/>
      <c r="P345" s="6"/>
      <c r="Q345" s="6"/>
    </row>
    <row r="346">
      <c r="A346" s="1" t="s">
        <v>1458</v>
      </c>
      <c r="B346" s="1" t="s">
        <v>1459</v>
      </c>
      <c r="C346" s="1" t="s">
        <v>6</v>
      </c>
      <c r="D346" s="1">
        <v>0.996247351169586</v>
      </c>
      <c r="E346" s="4">
        <f t="shared" si="1"/>
        <v>99.62473512</v>
      </c>
      <c r="F346" s="6"/>
      <c r="G346" s="6"/>
      <c r="H346" s="6"/>
      <c r="I346" s="6"/>
      <c r="J346" s="6"/>
      <c r="K346" s="6"/>
      <c r="L346" s="6"/>
      <c r="M346" s="6"/>
      <c r="N346" s="6"/>
      <c r="O346" s="6"/>
      <c r="P346" s="6"/>
      <c r="Q346" s="6"/>
    </row>
    <row r="347">
      <c r="A347" s="1" t="s">
        <v>1460</v>
      </c>
      <c r="B347" s="1" t="s">
        <v>1461</v>
      </c>
      <c r="C347" s="1" t="s">
        <v>6</v>
      </c>
      <c r="D347" s="1">
        <v>0.991349220275878</v>
      </c>
      <c r="E347" s="4">
        <f t="shared" si="1"/>
        <v>99.13492203</v>
      </c>
      <c r="F347" s="6"/>
      <c r="G347" s="6"/>
      <c r="H347" s="6"/>
      <c r="I347" s="6"/>
      <c r="J347" s="6"/>
      <c r="K347" s="6"/>
      <c r="L347" s="6"/>
      <c r="M347" s="6"/>
      <c r="N347" s="6"/>
      <c r="O347" s="6"/>
      <c r="P347" s="6"/>
      <c r="Q347" s="6"/>
    </row>
    <row r="348">
      <c r="A348" s="1" t="s">
        <v>1464</v>
      </c>
      <c r="B348" s="1" t="s">
        <v>1465</v>
      </c>
      <c r="C348" s="1" t="s">
        <v>6</v>
      </c>
      <c r="D348" s="1">
        <v>0.807133674621582</v>
      </c>
      <c r="E348" s="4">
        <f t="shared" si="1"/>
        <v>80.71336746</v>
      </c>
      <c r="F348" s="6"/>
      <c r="G348" s="6"/>
      <c r="H348" s="6"/>
      <c r="I348" s="6"/>
      <c r="J348" s="6"/>
      <c r="K348" s="6"/>
      <c r="L348" s="6"/>
      <c r="M348" s="6"/>
      <c r="N348" s="6"/>
      <c r="O348" s="6"/>
      <c r="P348" s="6"/>
      <c r="Q348" s="6"/>
    </row>
    <row r="349">
      <c r="A349" s="1" t="s">
        <v>1466</v>
      </c>
      <c r="B349" s="1" t="s">
        <v>1467</v>
      </c>
      <c r="C349" s="1" t="s">
        <v>6</v>
      </c>
      <c r="D349" s="1">
        <v>0.542064309120178</v>
      </c>
      <c r="E349" s="4">
        <f t="shared" si="1"/>
        <v>54.20643091</v>
      </c>
      <c r="F349" s="6"/>
      <c r="G349" s="6"/>
      <c r="H349" s="6"/>
      <c r="I349" s="6"/>
      <c r="J349" s="6"/>
      <c r="K349" s="6"/>
      <c r="L349" s="6"/>
      <c r="M349" s="6"/>
      <c r="N349" s="6"/>
      <c r="O349" s="6"/>
      <c r="P349" s="6"/>
      <c r="Q349" s="6"/>
    </row>
    <row r="350">
      <c r="A350" s="1" t="s">
        <v>1474</v>
      </c>
      <c r="B350" s="1" t="s">
        <v>1475</v>
      </c>
      <c r="C350" s="1" t="s">
        <v>6</v>
      </c>
      <c r="D350" s="1">
        <v>0.987871170043945</v>
      </c>
      <c r="E350" s="4">
        <f t="shared" si="1"/>
        <v>98.787117</v>
      </c>
      <c r="F350" s="6"/>
      <c r="G350" s="6"/>
      <c r="H350" s="6"/>
      <c r="I350" s="6"/>
      <c r="J350" s="6"/>
      <c r="K350" s="6"/>
      <c r="L350" s="6"/>
      <c r="M350" s="6"/>
      <c r="N350" s="6"/>
      <c r="O350" s="6"/>
      <c r="P350" s="6"/>
      <c r="Q350" s="6"/>
    </row>
    <row r="351">
      <c r="A351" s="1" t="s">
        <v>1484</v>
      </c>
      <c r="B351" s="1" t="s">
        <v>1485</v>
      </c>
      <c r="C351" s="1" t="s">
        <v>6</v>
      </c>
      <c r="D351" s="1">
        <v>0.542901873588562</v>
      </c>
      <c r="E351" s="4">
        <f t="shared" si="1"/>
        <v>54.29018736</v>
      </c>
      <c r="F351" s="6"/>
      <c r="G351" s="6"/>
      <c r="H351" s="6"/>
      <c r="I351" s="6"/>
      <c r="J351" s="6"/>
      <c r="K351" s="6"/>
      <c r="L351" s="6"/>
      <c r="M351" s="6"/>
      <c r="N351" s="6"/>
      <c r="O351" s="6"/>
      <c r="P351" s="6"/>
      <c r="Q351" s="6"/>
    </row>
    <row r="352">
      <c r="A352" s="1" t="s">
        <v>1490</v>
      </c>
      <c r="B352" s="1" t="s">
        <v>1491</v>
      </c>
      <c r="C352" s="1" t="s">
        <v>6</v>
      </c>
      <c r="D352" s="1">
        <v>0.995923042297363</v>
      </c>
      <c r="E352" s="4">
        <f t="shared" si="1"/>
        <v>99.59230423</v>
      </c>
      <c r="F352" s="6"/>
      <c r="G352" s="6"/>
      <c r="H352" s="6"/>
      <c r="I352" s="6"/>
      <c r="J352" s="6"/>
      <c r="K352" s="6"/>
      <c r="L352" s="6"/>
      <c r="M352" s="6"/>
      <c r="N352" s="6"/>
      <c r="O352" s="6"/>
      <c r="P352" s="6"/>
      <c r="Q352" s="6"/>
    </row>
    <row r="353">
      <c r="A353" s="1" t="s">
        <v>1498</v>
      </c>
      <c r="B353" s="1" t="s">
        <v>1499</v>
      </c>
      <c r="C353" s="1" t="s">
        <v>6</v>
      </c>
      <c r="D353" s="1">
        <v>0.993866980075836</v>
      </c>
      <c r="E353" s="4">
        <f t="shared" si="1"/>
        <v>99.38669801</v>
      </c>
      <c r="F353" s="6"/>
      <c r="G353" s="6"/>
      <c r="H353" s="6"/>
      <c r="I353" s="6"/>
      <c r="J353" s="6"/>
      <c r="K353" s="6"/>
      <c r="L353" s="6"/>
      <c r="M353" s="6"/>
      <c r="N353" s="6"/>
      <c r="O353" s="6"/>
      <c r="P353" s="6"/>
      <c r="Q353" s="6"/>
    </row>
    <row r="354">
      <c r="A354" s="1" t="s">
        <v>1502</v>
      </c>
      <c r="B354" s="1" t="s">
        <v>1503</v>
      </c>
      <c r="C354" s="1" t="s">
        <v>6</v>
      </c>
      <c r="D354" s="1">
        <v>0.990486919879913</v>
      </c>
      <c r="E354" s="4">
        <f t="shared" si="1"/>
        <v>99.04869199</v>
      </c>
      <c r="F354" s="6"/>
      <c r="G354" s="6"/>
      <c r="H354" s="6"/>
      <c r="I354" s="6"/>
      <c r="J354" s="6"/>
      <c r="K354" s="6"/>
      <c r="L354" s="6"/>
      <c r="M354" s="6"/>
      <c r="N354" s="6"/>
      <c r="O354" s="6"/>
      <c r="P354" s="6"/>
      <c r="Q354" s="6"/>
    </row>
    <row r="355">
      <c r="A355" s="1" t="s">
        <v>1504</v>
      </c>
      <c r="B355" s="1" t="s">
        <v>1505</v>
      </c>
      <c r="C355" s="1" t="s">
        <v>6</v>
      </c>
      <c r="D355" s="1">
        <v>0.997965693473815</v>
      </c>
      <c r="E355" s="4">
        <f t="shared" si="1"/>
        <v>99.79656935</v>
      </c>
      <c r="F355" s="6"/>
      <c r="G355" s="6"/>
      <c r="H355" s="6"/>
      <c r="I355" s="6"/>
      <c r="J355" s="6"/>
      <c r="K355" s="6"/>
      <c r="L355" s="6"/>
      <c r="M355" s="6"/>
      <c r="N355" s="6"/>
      <c r="O355" s="6"/>
      <c r="P355" s="6"/>
      <c r="Q355" s="6"/>
    </row>
    <row r="356">
      <c r="A356" s="1" t="s">
        <v>1516</v>
      </c>
      <c r="B356" s="1" t="s">
        <v>1517</v>
      </c>
      <c r="C356" s="1" t="s">
        <v>6</v>
      </c>
      <c r="D356" s="1">
        <v>0.952635169029235</v>
      </c>
      <c r="E356" s="4">
        <f t="shared" si="1"/>
        <v>95.2635169</v>
      </c>
      <c r="F356" s="6"/>
      <c r="G356" s="6"/>
      <c r="H356" s="6"/>
      <c r="I356" s="6"/>
      <c r="J356" s="6"/>
      <c r="K356" s="6"/>
      <c r="L356" s="6"/>
      <c r="M356" s="6"/>
      <c r="N356" s="6"/>
      <c r="O356" s="6"/>
      <c r="P356" s="6"/>
      <c r="Q356" s="6"/>
    </row>
    <row r="357">
      <c r="A357" s="1" t="s">
        <v>1518</v>
      </c>
      <c r="B357" s="1" t="s">
        <v>1519</v>
      </c>
      <c r="C357" s="1" t="s">
        <v>6</v>
      </c>
      <c r="D357" s="1">
        <v>0.998721778392791</v>
      </c>
      <c r="E357" s="4">
        <f t="shared" si="1"/>
        <v>99.87217784</v>
      </c>
      <c r="F357" s="6"/>
      <c r="G357" s="6"/>
      <c r="H357" s="6"/>
      <c r="I357" s="6"/>
      <c r="J357" s="6"/>
      <c r="K357" s="6"/>
      <c r="L357" s="6"/>
      <c r="M357" s="6"/>
      <c r="N357" s="6"/>
      <c r="O357" s="6"/>
      <c r="P357" s="6"/>
      <c r="Q357" s="6"/>
    </row>
    <row r="358">
      <c r="A358" s="1" t="s">
        <v>1520</v>
      </c>
      <c r="B358" s="1" t="s">
        <v>1521</v>
      </c>
      <c r="C358" s="1" t="s">
        <v>6</v>
      </c>
      <c r="D358" s="1">
        <v>0.997563004493713</v>
      </c>
      <c r="E358" s="4">
        <f t="shared" si="1"/>
        <v>99.75630045</v>
      </c>
      <c r="F358" s="6"/>
      <c r="G358" s="6"/>
      <c r="H358" s="6"/>
      <c r="I358" s="6"/>
      <c r="J358" s="6"/>
      <c r="K358" s="6"/>
      <c r="L358" s="6"/>
      <c r="M358" s="6"/>
      <c r="N358" s="6"/>
      <c r="O358" s="6"/>
      <c r="P358" s="6"/>
      <c r="Q358" s="6"/>
    </row>
    <row r="359">
      <c r="A359" s="1" t="s">
        <v>1524</v>
      </c>
      <c r="B359" s="1" t="s">
        <v>1525</v>
      </c>
      <c r="C359" s="1" t="s">
        <v>6</v>
      </c>
      <c r="D359" s="1">
        <v>0.995001018047332</v>
      </c>
      <c r="E359" s="4">
        <f t="shared" si="1"/>
        <v>99.5001018</v>
      </c>
      <c r="F359" s="6"/>
      <c r="G359" s="6"/>
      <c r="H359" s="6"/>
      <c r="I359" s="6"/>
      <c r="J359" s="6"/>
      <c r="K359" s="6"/>
      <c r="L359" s="6"/>
      <c r="M359" s="6"/>
      <c r="N359" s="6"/>
      <c r="O359" s="6"/>
      <c r="P359" s="6"/>
      <c r="Q359" s="6"/>
    </row>
    <row r="360">
      <c r="A360" s="1" t="s">
        <v>1528</v>
      </c>
      <c r="B360" s="1" t="s">
        <v>1529</v>
      </c>
      <c r="C360" s="1" t="s">
        <v>6</v>
      </c>
      <c r="D360" s="1">
        <v>0.92577987909317</v>
      </c>
      <c r="E360" s="4">
        <f t="shared" si="1"/>
        <v>92.57798791</v>
      </c>
      <c r="F360" s="6"/>
      <c r="G360" s="6"/>
      <c r="H360" s="6"/>
      <c r="I360" s="6"/>
      <c r="J360" s="6"/>
      <c r="K360" s="6"/>
      <c r="L360" s="6"/>
      <c r="M360" s="6"/>
      <c r="N360" s="6"/>
      <c r="O360" s="6"/>
      <c r="P360" s="6"/>
      <c r="Q360" s="6"/>
    </row>
    <row r="361">
      <c r="A361" s="1" t="s">
        <v>1532</v>
      </c>
      <c r="B361" s="1" t="s">
        <v>1533</v>
      </c>
      <c r="C361" s="1" t="s">
        <v>6</v>
      </c>
      <c r="D361" s="1">
        <v>0.577279090881347</v>
      </c>
      <c r="E361" s="4">
        <f t="shared" si="1"/>
        <v>57.72790909</v>
      </c>
      <c r="F361" s="6"/>
      <c r="G361" s="6"/>
      <c r="H361" s="6"/>
      <c r="I361" s="6"/>
      <c r="J361" s="6"/>
      <c r="K361" s="6"/>
      <c r="L361" s="6"/>
      <c r="M361" s="6"/>
      <c r="N361" s="6"/>
      <c r="O361" s="6"/>
      <c r="P361" s="6"/>
      <c r="Q361" s="6"/>
    </row>
    <row r="362">
      <c r="A362" s="1" t="s">
        <v>1534</v>
      </c>
      <c r="B362" s="1" t="s">
        <v>1535</v>
      </c>
      <c r="C362" s="1" t="s">
        <v>6</v>
      </c>
      <c r="D362" s="1">
        <v>0.998350620269775</v>
      </c>
      <c r="E362" s="4">
        <f t="shared" si="1"/>
        <v>99.83506203</v>
      </c>
      <c r="F362" s="6"/>
      <c r="G362" s="6"/>
      <c r="H362" s="6"/>
      <c r="I362" s="6"/>
      <c r="J362" s="6"/>
      <c r="K362" s="6"/>
      <c r="L362" s="6"/>
      <c r="M362" s="6"/>
      <c r="N362" s="6"/>
      <c r="O362" s="6"/>
      <c r="P362" s="6"/>
      <c r="Q362" s="6"/>
    </row>
    <row r="363">
      <c r="A363" s="1" t="s">
        <v>1536</v>
      </c>
      <c r="B363" s="1" t="s">
        <v>1537</v>
      </c>
      <c r="C363" s="1" t="s">
        <v>6</v>
      </c>
      <c r="D363" s="1">
        <v>0.9450443983078</v>
      </c>
      <c r="E363" s="4">
        <f t="shared" si="1"/>
        <v>94.50443983</v>
      </c>
      <c r="F363" s="6"/>
      <c r="G363" s="6"/>
      <c r="H363" s="6"/>
      <c r="I363" s="6"/>
      <c r="J363" s="6"/>
      <c r="K363" s="6"/>
      <c r="L363" s="6"/>
      <c r="M363" s="6"/>
      <c r="N363" s="6"/>
      <c r="O363" s="6"/>
      <c r="P363" s="6"/>
      <c r="Q363" s="6"/>
    </row>
    <row r="364">
      <c r="A364" s="1" t="s">
        <v>1542</v>
      </c>
      <c r="B364" s="1" t="s">
        <v>1543</v>
      </c>
      <c r="C364" s="1" t="s">
        <v>6</v>
      </c>
      <c r="D364" s="1">
        <v>0.996046125888824</v>
      </c>
      <c r="E364" s="4">
        <f t="shared" si="1"/>
        <v>99.60461259</v>
      </c>
      <c r="F364" s="6"/>
      <c r="G364" s="6"/>
      <c r="H364" s="6"/>
      <c r="I364" s="6"/>
      <c r="J364" s="6"/>
      <c r="K364" s="6"/>
      <c r="L364" s="6"/>
      <c r="M364" s="6"/>
      <c r="N364" s="6"/>
      <c r="O364" s="6"/>
      <c r="P364" s="6"/>
      <c r="Q364" s="6"/>
    </row>
    <row r="365">
      <c r="A365" s="1" t="s">
        <v>1556</v>
      </c>
      <c r="B365" s="1" t="s">
        <v>1557</v>
      </c>
      <c r="C365" s="1" t="s">
        <v>6</v>
      </c>
      <c r="D365" s="1">
        <v>0.9976646900177</v>
      </c>
      <c r="E365" s="4">
        <f t="shared" si="1"/>
        <v>99.766469</v>
      </c>
      <c r="F365" s="6"/>
      <c r="G365" s="6"/>
      <c r="H365" s="6"/>
      <c r="I365" s="6"/>
      <c r="J365" s="6"/>
      <c r="K365" s="6"/>
      <c r="L365" s="6"/>
      <c r="M365" s="6"/>
      <c r="N365" s="6"/>
      <c r="O365" s="6"/>
      <c r="P365" s="6"/>
      <c r="Q365" s="6"/>
    </row>
    <row r="366">
      <c r="A366" s="1" t="s">
        <v>1562</v>
      </c>
      <c r="B366" s="1" t="s">
        <v>1563</v>
      </c>
      <c r="C366" s="1" t="s">
        <v>6</v>
      </c>
      <c r="D366" s="1">
        <v>0.946265935897827</v>
      </c>
      <c r="E366" s="4">
        <f t="shared" si="1"/>
        <v>94.62659359</v>
      </c>
      <c r="F366" s="6"/>
      <c r="G366" s="6"/>
      <c r="H366" s="6"/>
      <c r="I366" s="6"/>
      <c r="J366" s="6"/>
      <c r="K366" s="6"/>
      <c r="L366" s="6"/>
      <c r="M366" s="6"/>
      <c r="N366" s="6"/>
      <c r="O366" s="6"/>
      <c r="P366" s="6"/>
      <c r="Q366" s="6"/>
    </row>
    <row r="367">
      <c r="A367" s="1" t="s">
        <v>1566</v>
      </c>
      <c r="B367" s="1" t="s">
        <v>1567</v>
      </c>
      <c r="C367" s="1" t="s">
        <v>6</v>
      </c>
      <c r="D367" s="1">
        <v>0.997759819030761</v>
      </c>
      <c r="E367" s="4">
        <f t="shared" si="1"/>
        <v>99.7759819</v>
      </c>
      <c r="F367" s="6"/>
      <c r="G367" s="6"/>
      <c r="H367" s="6"/>
      <c r="I367" s="6"/>
      <c r="J367" s="6"/>
      <c r="K367" s="6"/>
      <c r="L367" s="6"/>
      <c r="M367" s="6"/>
      <c r="N367" s="6"/>
      <c r="O367" s="6"/>
      <c r="P367" s="6"/>
      <c r="Q367" s="6"/>
    </row>
    <row r="368">
      <c r="A368" s="1" t="s">
        <v>1570</v>
      </c>
      <c r="B368" s="1" t="s">
        <v>1571</v>
      </c>
      <c r="C368" s="1" t="s">
        <v>6</v>
      </c>
      <c r="D368" s="1">
        <v>0.953730940818786</v>
      </c>
      <c r="E368" s="4">
        <f t="shared" si="1"/>
        <v>95.37309408</v>
      </c>
      <c r="F368" s="6"/>
      <c r="G368" s="6"/>
      <c r="H368" s="6"/>
      <c r="I368" s="6"/>
      <c r="J368" s="6"/>
      <c r="K368" s="6"/>
      <c r="L368" s="6"/>
      <c r="M368" s="6"/>
      <c r="N368" s="6"/>
      <c r="O368" s="6"/>
      <c r="P368" s="6"/>
      <c r="Q368" s="6"/>
    </row>
    <row r="369">
      <c r="A369" s="1" t="s">
        <v>1578</v>
      </c>
      <c r="B369" s="1" t="s">
        <v>1579</v>
      </c>
      <c r="C369" s="1" t="s">
        <v>6</v>
      </c>
      <c r="D369" s="1">
        <v>0.968273103237152</v>
      </c>
      <c r="E369" s="4">
        <f t="shared" si="1"/>
        <v>96.82731032</v>
      </c>
      <c r="F369" s="6"/>
      <c r="G369" s="6"/>
      <c r="H369" s="6"/>
      <c r="I369" s="6"/>
      <c r="J369" s="6"/>
      <c r="K369" s="6"/>
      <c r="L369" s="6"/>
      <c r="M369" s="6"/>
      <c r="N369" s="6"/>
      <c r="O369" s="6"/>
      <c r="P369" s="6"/>
      <c r="Q369" s="6"/>
    </row>
    <row r="370">
      <c r="A370" s="1" t="s">
        <v>1582</v>
      </c>
      <c r="B370" s="1" t="s">
        <v>1583</v>
      </c>
      <c r="C370" s="1" t="s">
        <v>6</v>
      </c>
      <c r="D370" s="1">
        <v>0.995883643627166</v>
      </c>
      <c r="E370" s="4">
        <f t="shared" si="1"/>
        <v>99.58836436</v>
      </c>
      <c r="F370" s="6"/>
      <c r="G370" s="6"/>
      <c r="H370" s="6"/>
      <c r="I370" s="6"/>
      <c r="J370" s="6"/>
      <c r="K370" s="6"/>
      <c r="L370" s="6"/>
      <c r="M370" s="6"/>
      <c r="N370" s="6"/>
      <c r="O370" s="6"/>
      <c r="P370" s="6"/>
      <c r="Q370" s="6"/>
    </row>
    <row r="371">
      <c r="A371" s="1" t="s">
        <v>1598</v>
      </c>
      <c r="B371" s="1" t="s">
        <v>1599</v>
      </c>
      <c r="C371" s="1" t="s">
        <v>6</v>
      </c>
      <c r="D371" s="1">
        <v>0.99695086479187</v>
      </c>
      <c r="E371" s="4">
        <f t="shared" si="1"/>
        <v>99.69508648</v>
      </c>
      <c r="F371" s="6"/>
      <c r="G371" s="6"/>
      <c r="H371" s="6"/>
      <c r="I371" s="6"/>
      <c r="J371" s="6"/>
      <c r="K371" s="6"/>
      <c r="L371" s="6"/>
      <c r="M371" s="6"/>
      <c r="N371" s="6"/>
      <c r="O371" s="6"/>
      <c r="P371" s="6"/>
      <c r="Q371" s="6"/>
    </row>
    <row r="372">
      <c r="A372" s="1" t="s">
        <v>1610</v>
      </c>
      <c r="B372" s="1" t="s">
        <v>1611</v>
      </c>
      <c r="C372" s="1" t="s">
        <v>6</v>
      </c>
      <c r="D372" s="1">
        <v>0.982166647911071</v>
      </c>
      <c r="E372" s="4">
        <f t="shared" si="1"/>
        <v>98.21666479</v>
      </c>
      <c r="F372" s="6"/>
      <c r="G372" s="6"/>
      <c r="H372" s="6"/>
      <c r="I372" s="6"/>
      <c r="J372" s="6"/>
      <c r="K372" s="6"/>
      <c r="L372" s="6"/>
      <c r="M372" s="6"/>
      <c r="N372" s="6"/>
      <c r="O372" s="6"/>
      <c r="P372" s="6"/>
      <c r="Q372" s="6"/>
    </row>
    <row r="373">
      <c r="A373" s="1" t="s">
        <v>1614</v>
      </c>
      <c r="B373" s="1" t="s">
        <v>1615</v>
      </c>
      <c r="C373" s="1" t="s">
        <v>6</v>
      </c>
      <c r="D373" s="1">
        <v>0.993911385536193</v>
      </c>
      <c r="E373" s="4">
        <f t="shared" si="1"/>
        <v>99.39113855</v>
      </c>
      <c r="F373" s="6"/>
      <c r="G373" s="6"/>
      <c r="H373" s="6"/>
      <c r="I373" s="6"/>
      <c r="J373" s="6"/>
      <c r="K373" s="6"/>
      <c r="L373" s="6"/>
      <c r="M373" s="6"/>
      <c r="N373" s="6"/>
      <c r="O373" s="6"/>
      <c r="P373" s="6"/>
      <c r="Q373" s="6"/>
    </row>
    <row r="374">
      <c r="A374" s="1" t="s">
        <v>1628</v>
      </c>
      <c r="B374" s="1" t="s">
        <v>1629</v>
      </c>
      <c r="C374" s="1" t="s">
        <v>6</v>
      </c>
      <c r="D374" s="1">
        <v>0.655784606933593</v>
      </c>
      <c r="E374" s="4">
        <f t="shared" si="1"/>
        <v>65.57846069</v>
      </c>
      <c r="F374" s="6"/>
      <c r="G374" s="6"/>
      <c r="H374" s="6"/>
      <c r="I374" s="6"/>
      <c r="J374" s="6"/>
      <c r="K374" s="6"/>
      <c r="L374" s="6"/>
      <c r="M374" s="6"/>
      <c r="N374" s="6"/>
      <c r="O374" s="6"/>
      <c r="P374" s="6"/>
      <c r="Q374" s="6"/>
    </row>
    <row r="375">
      <c r="A375" s="1" t="s">
        <v>1630</v>
      </c>
      <c r="B375" s="1" t="s">
        <v>1631</v>
      </c>
      <c r="C375" s="1" t="s">
        <v>6</v>
      </c>
      <c r="D375" s="1">
        <v>0.996801018714904</v>
      </c>
      <c r="E375" s="4">
        <f t="shared" si="1"/>
        <v>99.68010187</v>
      </c>
      <c r="F375" s="6"/>
      <c r="G375" s="6"/>
      <c r="H375" s="6"/>
      <c r="I375" s="6"/>
      <c r="J375" s="6"/>
      <c r="K375" s="6"/>
      <c r="L375" s="6"/>
      <c r="M375" s="6"/>
      <c r="N375" s="6"/>
      <c r="O375" s="6"/>
      <c r="P375" s="6"/>
      <c r="Q375" s="6"/>
    </row>
    <row r="376">
      <c r="A376" s="1" t="s">
        <v>1634</v>
      </c>
      <c r="B376" s="1" t="s">
        <v>1635</v>
      </c>
      <c r="C376" s="1" t="s">
        <v>6</v>
      </c>
      <c r="D376" s="1">
        <v>0.995181024074554</v>
      </c>
      <c r="E376" s="4">
        <f t="shared" si="1"/>
        <v>99.51810241</v>
      </c>
      <c r="F376" s="6"/>
      <c r="G376" s="6"/>
      <c r="H376" s="6"/>
      <c r="I376" s="6"/>
      <c r="J376" s="6"/>
      <c r="K376" s="6"/>
      <c r="L376" s="6"/>
      <c r="M376" s="6"/>
      <c r="N376" s="6"/>
      <c r="O376" s="6"/>
      <c r="P376" s="6"/>
      <c r="Q376" s="6"/>
    </row>
    <row r="377">
      <c r="A377" s="1" t="s">
        <v>1636</v>
      </c>
      <c r="B377" s="1" t="s">
        <v>1637</v>
      </c>
      <c r="C377" s="1" t="s">
        <v>6</v>
      </c>
      <c r="D377" s="1">
        <v>0.952571749687194</v>
      </c>
      <c r="E377" s="4">
        <f t="shared" si="1"/>
        <v>95.25717497</v>
      </c>
      <c r="F377" s="6"/>
      <c r="G377" s="6"/>
      <c r="H377" s="6"/>
      <c r="I377" s="6"/>
      <c r="J377" s="6"/>
      <c r="K377" s="6"/>
      <c r="L377" s="6"/>
      <c r="M377" s="6"/>
      <c r="N377" s="6"/>
      <c r="O377" s="6"/>
      <c r="P377" s="6"/>
      <c r="Q377" s="6"/>
    </row>
    <row r="378">
      <c r="A378" s="1" t="s">
        <v>1638</v>
      </c>
      <c r="B378" s="1" t="s">
        <v>1639</v>
      </c>
      <c r="C378" s="1" t="s">
        <v>6</v>
      </c>
      <c r="D378" s="1">
        <v>0.976283073425293</v>
      </c>
      <c r="E378" s="4">
        <f t="shared" si="1"/>
        <v>97.62830734</v>
      </c>
      <c r="F378" s="6"/>
      <c r="G378" s="6"/>
      <c r="H378" s="6"/>
      <c r="I378" s="6"/>
      <c r="J378" s="6"/>
      <c r="K378" s="6"/>
      <c r="L378" s="6"/>
      <c r="M378" s="6"/>
      <c r="N378" s="6"/>
      <c r="O378" s="6"/>
      <c r="P378" s="6"/>
      <c r="Q378" s="6"/>
    </row>
    <row r="379">
      <c r="A379" s="1" t="s">
        <v>1640</v>
      </c>
      <c r="B379" s="1" t="s">
        <v>1641</v>
      </c>
      <c r="C379" s="1" t="s">
        <v>6</v>
      </c>
      <c r="D379" s="1">
        <v>0.989711642265319</v>
      </c>
      <c r="E379" s="4">
        <f t="shared" si="1"/>
        <v>98.97116423</v>
      </c>
      <c r="F379" s="6"/>
      <c r="G379" s="6"/>
      <c r="H379" s="6"/>
      <c r="I379" s="6"/>
      <c r="J379" s="6"/>
      <c r="K379" s="6"/>
      <c r="L379" s="6"/>
      <c r="M379" s="6"/>
      <c r="N379" s="6"/>
      <c r="O379" s="6"/>
      <c r="P379" s="6"/>
      <c r="Q379" s="6"/>
    </row>
    <row r="380">
      <c r="A380" s="1" t="s">
        <v>1648</v>
      </c>
      <c r="B380" s="1" t="s">
        <v>1649</v>
      </c>
      <c r="C380" s="1" t="s">
        <v>6</v>
      </c>
      <c r="D380" s="1">
        <v>0.992751359939575</v>
      </c>
      <c r="E380" s="4">
        <f t="shared" si="1"/>
        <v>99.27513599</v>
      </c>
      <c r="F380" s="6"/>
      <c r="G380" s="6"/>
      <c r="H380" s="6"/>
      <c r="I380" s="6"/>
      <c r="J380" s="6"/>
      <c r="K380" s="6"/>
      <c r="L380" s="6"/>
      <c r="M380" s="6"/>
      <c r="N380" s="6"/>
      <c r="O380" s="6"/>
      <c r="P380" s="6"/>
      <c r="Q380" s="6"/>
    </row>
    <row r="381">
      <c r="A381" s="1" t="s">
        <v>1652</v>
      </c>
      <c r="B381" s="1" t="s">
        <v>1653</v>
      </c>
      <c r="C381" s="1" t="s">
        <v>6</v>
      </c>
      <c r="D381" s="1">
        <v>0.466768532991409</v>
      </c>
      <c r="E381" s="4">
        <f t="shared" si="1"/>
        <v>46.6768533</v>
      </c>
      <c r="F381" s="6"/>
      <c r="G381" s="6"/>
      <c r="H381" s="6"/>
      <c r="I381" s="6"/>
      <c r="J381" s="6"/>
      <c r="K381" s="6"/>
      <c r="L381" s="6"/>
      <c r="M381" s="6"/>
      <c r="N381" s="6"/>
      <c r="O381" s="6"/>
      <c r="P381" s="6"/>
      <c r="Q381" s="6"/>
    </row>
    <row r="382">
      <c r="A382" s="1" t="s">
        <v>1658</v>
      </c>
      <c r="B382" s="1" t="s">
        <v>1659</v>
      </c>
      <c r="C382" s="1" t="s">
        <v>6</v>
      </c>
      <c r="D382" s="1">
        <v>0.965334057807922</v>
      </c>
      <c r="E382" s="4">
        <f t="shared" si="1"/>
        <v>96.53340578</v>
      </c>
      <c r="F382" s="6"/>
      <c r="G382" s="6"/>
      <c r="H382" s="6"/>
      <c r="I382" s="6"/>
      <c r="J382" s="6"/>
      <c r="K382" s="6"/>
      <c r="L382" s="6"/>
      <c r="M382" s="6"/>
      <c r="N382" s="6"/>
      <c r="O382" s="6"/>
      <c r="P382" s="6"/>
      <c r="Q382" s="6"/>
    </row>
    <row r="383">
      <c r="A383" s="1" t="s">
        <v>1664</v>
      </c>
      <c r="B383" s="1" t="s">
        <v>1665</v>
      </c>
      <c r="C383" s="1" t="s">
        <v>6</v>
      </c>
      <c r="D383" s="1">
        <v>0.997227251529693</v>
      </c>
      <c r="E383" s="4">
        <f t="shared" si="1"/>
        <v>99.72272515</v>
      </c>
      <c r="F383" s="6"/>
      <c r="G383" s="6"/>
      <c r="H383" s="6"/>
      <c r="I383" s="6"/>
      <c r="J383" s="6"/>
      <c r="K383" s="6"/>
      <c r="L383" s="6"/>
      <c r="M383" s="6"/>
      <c r="N383" s="6"/>
      <c r="O383" s="6"/>
      <c r="P383" s="6"/>
      <c r="Q383" s="6"/>
    </row>
    <row r="384">
      <c r="A384" s="1" t="s">
        <v>1668</v>
      </c>
      <c r="B384" s="1" t="s">
        <v>1669</v>
      </c>
      <c r="C384" s="1" t="s">
        <v>6</v>
      </c>
      <c r="D384" s="1">
        <v>0.991232931613922</v>
      </c>
      <c r="E384" s="4">
        <f t="shared" si="1"/>
        <v>99.12329316</v>
      </c>
      <c r="F384" s="6"/>
      <c r="G384" s="6"/>
      <c r="H384" s="6"/>
      <c r="I384" s="6"/>
      <c r="J384" s="6"/>
      <c r="K384" s="6"/>
      <c r="L384" s="6"/>
      <c r="M384" s="6"/>
      <c r="N384" s="6"/>
      <c r="O384" s="6"/>
      <c r="P384" s="6"/>
      <c r="Q384" s="6"/>
    </row>
    <row r="385">
      <c r="A385" s="1" t="s">
        <v>1672</v>
      </c>
      <c r="B385" s="1" t="s">
        <v>1673</v>
      </c>
      <c r="C385" s="1" t="s">
        <v>6</v>
      </c>
      <c r="D385" s="1">
        <v>0.976597607135772</v>
      </c>
      <c r="E385" s="4">
        <f t="shared" si="1"/>
        <v>97.65976071</v>
      </c>
      <c r="F385" s="6"/>
      <c r="G385" s="6"/>
      <c r="H385" s="6"/>
      <c r="I385" s="6"/>
      <c r="J385" s="6"/>
      <c r="K385" s="6"/>
      <c r="L385" s="6"/>
      <c r="M385" s="6"/>
      <c r="N385" s="6"/>
      <c r="O385" s="6"/>
      <c r="P385" s="6"/>
      <c r="Q385" s="6"/>
    </row>
    <row r="386">
      <c r="A386" s="1" t="s">
        <v>1682</v>
      </c>
      <c r="B386" s="1" t="s">
        <v>1683</v>
      </c>
      <c r="C386" s="1" t="s">
        <v>6</v>
      </c>
      <c r="D386" s="1">
        <v>0.917431592941284</v>
      </c>
      <c r="E386" s="4">
        <f t="shared" si="1"/>
        <v>91.74315929</v>
      </c>
      <c r="F386" s="6"/>
      <c r="G386" s="6"/>
      <c r="H386" s="6"/>
      <c r="I386" s="6"/>
      <c r="J386" s="6"/>
      <c r="K386" s="6"/>
      <c r="L386" s="6"/>
      <c r="M386" s="6"/>
      <c r="N386" s="6"/>
      <c r="O386" s="6"/>
      <c r="P386" s="6"/>
      <c r="Q386" s="6"/>
    </row>
    <row r="387">
      <c r="A387" s="1" t="s">
        <v>1684</v>
      </c>
      <c r="B387" s="1" t="s">
        <v>1685</v>
      </c>
      <c r="C387" s="1" t="s">
        <v>6</v>
      </c>
      <c r="D387" s="1">
        <v>0.989236533641815</v>
      </c>
      <c r="E387" s="4">
        <f t="shared" si="1"/>
        <v>98.92365336</v>
      </c>
      <c r="F387" s="6"/>
      <c r="G387" s="6"/>
      <c r="H387" s="6"/>
      <c r="I387" s="6"/>
      <c r="J387" s="6"/>
      <c r="K387" s="6"/>
      <c r="L387" s="6"/>
      <c r="M387" s="6"/>
      <c r="N387" s="6"/>
      <c r="O387" s="6"/>
      <c r="P387" s="6"/>
      <c r="Q387" s="6"/>
    </row>
    <row r="388">
      <c r="A388" s="1" t="s">
        <v>1692</v>
      </c>
      <c r="B388" s="1" t="s">
        <v>1693</v>
      </c>
      <c r="C388" s="1" t="s">
        <v>6</v>
      </c>
      <c r="D388" s="1">
        <v>0.996074557304382</v>
      </c>
      <c r="E388" s="4">
        <f t="shared" si="1"/>
        <v>99.60745573</v>
      </c>
      <c r="F388" s="6"/>
      <c r="G388" s="6"/>
      <c r="H388" s="6"/>
      <c r="I388" s="6"/>
      <c r="J388" s="6"/>
      <c r="K388" s="6"/>
      <c r="L388" s="6"/>
      <c r="M388" s="6"/>
      <c r="N388" s="6"/>
      <c r="O388" s="6"/>
      <c r="P388" s="6"/>
      <c r="Q388" s="6"/>
    </row>
    <row r="389">
      <c r="A389" s="1" t="s">
        <v>1694</v>
      </c>
      <c r="B389" s="1" t="s">
        <v>1695</v>
      </c>
      <c r="C389" s="1" t="s">
        <v>6</v>
      </c>
      <c r="D389" s="1">
        <v>0.613762915134429</v>
      </c>
      <c r="E389" s="4">
        <f t="shared" si="1"/>
        <v>61.37629151</v>
      </c>
      <c r="F389" s="6"/>
      <c r="G389" s="6"/>
      <c r="H389" s="6"/>
      <c r="I389" s="6"/>
      <c r="J389" s="6"/>
      <c r="K389" s="6"/>
      <c r="L389" s="6"/>
      <c r="M389" s="6"/>
      <c r="N389" s="6"/>
      <c r="O389" s="6"/>
      <c r="P389" s="6"/>
      <c r="Q389" s="6"/>
    </row>
    <row r="390">
      <c r="A390" s="1" t="s">
        <v>1702</v>
      </c>
      <c r="B390" s="1" t="s">
        <v>1703</v>
      </c>
      <c r="C390" s="1" t="s">
        <v>6</v>
      </c>
      <c r="D390" s="1">
        <v>0.551004827022552</v>
      </c>
      <c r="E390" s="4">
        <f t="shared" si="1"/>
        <v>55.1004827</v>
      </c>
      <c r="F390" s="6"/>
      <c r="G390" s="6"/>
      <c r="H390" s="6"/>
      <c r="I390" s="6"/>
      <c r="J390" s="6"/>
      <c r="K390" s="6"/>
      <c r="L390" s="6"/>
      <c r="M390" s="6"/>
      <c r="N390" s="6"/>
      <c r="O390" s="6"/>
      <c r="P390" s="6"/>
      <c r="Q390" s="6"/>
    </row>
    <row r="391">
      <c r="A391" s="1" t="s">
        <v>1712</v>
      </c>
      <c r="B391" s="1" t="s">
        <v>1713</v>
      </c>
      <c r="C391" s="1" t="s">
        <v>6</v>
      </c>
      <c r="D391" s="1">
        <v>0.809461891651153</v>
      </c>
      <c r="E391" s="4">
        <f t="shared" si="1"/>
        <v>80.94618917</v>
      </c>
      <c r="F391" s="6"/>
      <c r="G391" s="6"/>
      <c r="H391" s="6"/>
      <c r="I391" s="6"/>
      <c r="J391" s="6"/>
      <c r="K391" s="6"/>
      <c r="L391" s="6"/>
      <c r="M391" s="6"/>
      <c r="N391" s="6"/>
      <c r="O391" s="6"/>
      <c r="P391" s="6"/>
      <c r="Q391" s="6"/>
    </row>
    <row r="392">
      <c r="A392" s="1" t="s">
        <v>1730</v>
      </c>
      <c r="B392" s="1" t="s">
        <v>1731</v>
      </c>
      <c r="C392" s="1" t="s">
        <v>6</v>
      </c>
      <c r="D392" s="1">
        <v>0.994231343269348</v>
      </c>
      <c r="E392" s="4">
        <f t="shared" si="1"/>
        <v>99.42313433</v>
      </c>
      <c r="F392" s="6"/>
      <c r="G392" s="6"/>
      <c r="H392" s="6"/>
      <c r="I392" s="6"/>
      <c r="J392" s="6"/>
      <c r="K392" s="6"/>
      <c r="L392" s="6"/>
      <c r="M392" s="6"/>
      <c r="N392" s="6"/>
      <c r="O392" s="6"/>
      <c r="P392" s="6"/>
      <c r="Q392" s="6"/>
    </row>
    <row r="393">
      <c r="A393" s="1" t="s">
        <v>1744</v>
      </c>
      <c r="B393" s="1" t="s">
        <v>1745</v>
      </c>
      <c r="C393" s="1" t="s">
        <v>6</v>
      </c>
      <c r="D393" s="1">
        <v>0.609463334083557</v>
      </c>
      <c r="E393" s="4">
        <f t="shared" si="1"/>
        <v>60.94633341</v>
      </c>
      <c r="F393" s="6"/>
      <c r="G393" s="6"/>
      <c r="H393" s="6"/>
      <c r="I393" s="6"/>
      <c r="J393" s="6"/>
      <c r="K393" s="6"/>
      <c r="L393" s="6"/>
      <c r="M393" s="6"/>
      <c r="N393" s="6"/>
      <c r="O393" s="6"/>
      <c r="P393" s="6"/>
      <c r="Q393" s="6"/>
    </row>
    <row r="394">
      <c r="A394" s="1" t="s">
        <v>1746</v>
      </c>
      <c r="B394" s="1" t="s">
        <v>1747</v>
      </c>
      <c r="C394" s="1" t="s">
        <v>6</v>
      </c>
      <c r="D394" s="1">
        <v>0.938970446586608</v>
      </c>
      <c r="E394" s="4">
        <f t="shared" si="1"/>
        <v>93.89704466</v>
      </c>
      <c r="F394" s="6"/>
      <c r="G394" s="6"/>
      <c r="H394" s="6"/>
      <c r="I394" s="6"/>
      <c r="J394" s="6"/>
      <c r="K394" s="6"/>
      <c r="L394" s="6"/>
      <c r="M394" s="6"/>
      <c r="N394" s="6"/>
      <c r="O394" s="6"/>
      <c r="P394" s="6"/>
      <c r="Q394" s="6"/>
    </row>
    <row r="395">
      <c r="A395" s="1" t="s">
        <v>1754</v>
      </c>
      <c r="B395" s="1" t="s">
        <v>1755</v>
      </c>
      <c r="C395" s="1" t="s">
        <v>6</v>
      </c>
      <c r="D395" s="1">
        <v>0.612860143184661</v>
      </c>
      <c r="E395" s="4">
        <f t="shared" si="1"/>
        <v>61.28601432</v>
      </c>
      <c r="F395" s="6"/>
      <c r="G395" s="6"/>
      <c r="H395" s="6"/>
      <c r="I395" s="6"/>
      <c r="J395" s="6"/>
      <c r="K395" s="6"/>
      <c r="L395" s="6"/>
      <c r="M395" s="6"/>
      <c r="N395" s="6"/>
      <c r="O395" s="6"/>
      <c r="P395" s="6"/>
      <c r="Q395" s="6"/>
    </row>
    <row r="396">
      <c r="A396" s="1" t="s">
        <v>1758</v>
      </c>
      <c r="B396" s="1" t="s">
        <v>1759</v>
      </c>
      <c r="C396" s="1" t="s">
        <v>6</v>
      </c>
      <c r="D396" s="1">
        <v>0.761125326156616</v>
      </c>
      <c r="E396" s="4">
        <f t="shared" si="1"/>
        <v>76.11253262</v>
      </c>
      <c r="F396" s="6"/>
      <c r="G396" s="6"/>
      <c r="H396" s="6"/>
      <c r="I396" s="6"/>
      <c r="J396" s="6"/>
      <c r="K396" s="6"/>
      <c r="L396" s="6"/>
      <c r="M396" s="6"/>
      <c r="N396" s="6"/>
      <c r="O396" s="6"/>
      <c r="P396" s="6"/>
      <c r="Q396" s="6"/>
    </row>
    <row r="397">
      <c r="A397" s="1" t="s">
        <v>1760</v>
      </c>
      <c r="B397" s="1" t="s">
        <v>1761</v>
      </c>
      <c r="C397" s="1" t="s">
        <v>6</v>
      </c>
      <c r="D397" s="1">
        <v>0.998447775840759</v>
      </c>
      <c r="E397" s="4">
        <f t="shared" si="1"/>
        <v>99.84477758</v>
      </c>
      <c r="F397" s="6"/>
      <c r="G397" s="6"/>
      <c r="H397" s="6"/>
      <c r="I397" s="6"/>
      <c r="J397" s="6"/>
      <c r="K397" s="6"/>
      <c r="L397" s="6"/>
      <c r="M397" s="6"/>
      <c r="N397" s="6"/>
      <c r="O397" s="6"/>
      <c r="P397" s="6"/>
      <c r="Q397" s="6"/>
    </row>
    <row r="398">
      <c r="A398" s="1" t="s">
        <v>1766</v>
      </c>
      <c r="B398" s="1" t="s">
        <v>1767</v>
      </c>
      <c r="C398" s="1" t="s">
        <v>6</v>
      </c>
      <c r="D398" s="1">
        <v>0.981423556804657</v>
      </c>
      <c r="E398" s="4">
        <f t="shared" si="1"/>
        <v>98.14235568</v>
      </c>
      <c r="F398" s="6"/>
      <c r="G398" s="6"/>
      <c r="H398" s="6"/>
      <c r="I398" s="6"/>
      <c r="J398" s="6"/>
      <c r="K398" s="6"/>
      <c r="L398" s="6"/>
      <c r="M398" s="6"/>
      <c r="N398" s="6"/>
      <c r="O398" s="6"/>
      <c r="P398" s="6"/>
      <c r="Q398" s="6"/>
    </row>
    <row r="399">
      <c r="A399" s="1" t="s">
        <v>1774</v>
      </c>
      <c r="B399" s="1" t="s">
        <v>1775</v>
      </c>
      <c r="C399" s="1" t="s">
        <v>6</v>
      </c>
      <c r="D399" s="1">
        <v>0.982493042945861</v>
      </c>
      <c r="E399" s="4">
        <f t="shared" si="1"/>
        <v>98.24930429</v>
      </c>
      <c r="F399" s="6"/>
      <c r="G399" s="6"/>
      <c r="H399" s="6"/>
      <c r="I399" s="6"/>
      <c r="J399" s="6"/>
      <c r="K399" s="6"/>
      <c r="L399" s="6"/>
      <c r="M399" s="6"/>
      <c r="N399" s="6"/>
      <c r="O399" s="6"/>
      <c r="P399" s="6"/>
      <c r="Q399" s="6"/>
    </row>
    <row r="400">
      <c r="A400" s="1" t="s">
        <v>1776</v>
      </c>
      <c r="B400" s="1" t="s">
        <v>1777</v>
      </c>
      <c r="C400" s="1" t="s">
        <v>6</v>
      </c>
      <c r="D400" s="1">
        <v>0.992466270923614</v>
      </c>
      <c r="E400" s="4">
        <f t="shared" si="1"/>
        <v>99.24662709</v>
      </c>
      <c r="F400" s="6"/>
      <c r="G400" s="6"/>
      <c r="H400" s="6"/>
      <c r="I400" s="6"/>
      <c r="J400" s="6"/>
      <c r="K400" s="6"/>
      <c r="L400" s="6"/>
      <c r="M400" s="6"/>
      <c r="N400" s="6"/>
      <c r="O400" s="6"/>
      <c r="P400" s="6"/>
      <c r="Q400" s="6"/>
    </row>
    <row r="401">
      <c r="A401" s="1" t="s">
        <v>1780</v>
      </c>
      <c r="B401" s="1" t="s">
        <v>1781</v>
      </c>
      <c r="C401" s="1" t="s">
        <v>6</v>
      </c>
      <c r="D401" s="1">
        <v>0.998574614524841</v>
      </c>
      <c r="E401" s="4">
        <f t="shared" si="1"/>
        <v>99.85746145</v>
      </c>
      <c r="F401" s="6"/>
      <c r="G401" s="6"/>
      <c r="H401" s="6"/>
      <c r="I401" s="6"/>
      <c r="J401" s="6"/>
      <c r="K401" s="6"/>
      <c r="L401" s="6"/>
      <c r="M401" s="6"/>
      <c r="N401" s="6"/>
      <c r="O401" s="6"/>
      <c r="P401" s="6"/>
      <c r="Q401" s="6"/>
    </row>
    <row r="402">
      <c r="A402" s="1" t="s">
        <v>1784</v>
      </c>
      <c r="B402" s="1" t="s">
        <v>1785</v>
      </c>
      <c r="C402" s="1" t="s">
        <v>6</v>
      </c>
      <c r="D402" s="1">
        <v>0.994867324829101</v>
      </c>
      <c r="E402" s="4">
        <f t="shared" si="1"/>
        <v>99.48673248</v>
      </c>
      <c r="F402" s="6"/>
      <c r="G402" s="6"/>
      <c r="H402" s="6"/>
      <c r="I402" s="6"/>
      <c r="J402" s="6"/>
      <c r="K402" s="6"/>
      <c r="L402" s="6"/>
      <c r="M402" s="6"/>
      <c r="N402" s="6"/>
      <c r="O402" s="6"/>
      <c r="P402" s="6"/>
      <c r="Q402" s="6"/>
    </row>
    <row r="403">
      <c r="A403" s="1" t="s">
        <v>1788</v>
      </c>
      <c r="B403" s="1" t="s">
        <v>1789</v>
      </c>
      <c r="C403" s="1" t="s">
        <v>6</v>
      </c>
      <c r="D403" s="1">
        <v>0.993016958236694</v>
      </c>
      <c r="E403" s="4">
        <f t="shared" si="1"/>
        <v>99.30169582</v>
      </c>
      <c r="F403" s="6"/>
      <c r="G403" s="6"/>
      <c r="H403" s="6"/>
      <c r="I403" s="6"/>
      <c r="J403" s="6"/>
      <c r="K403" s="6"/>
      <c r="L403" s="6"/>
      <c r="M403" s="6"/>
      <c r="N403" s="6"/>
      <c r="O403" s="6"/>
      <c r="P403" s="6"/>
      <c r="Q403" s="6"/>
    </row>
    <row r="404">
      <c r="A404" s="1" t="s">
        <v>1790</v>
      </c>
      <c r="B404" s="1" t="s">
        <v>1791</v>
      </c>
      <c r="C404" s="1" t="s">
        <v>6</v>
      </c>
      <c r="D404" s="1">
        <v>0.998429834842681</v>
      </c>
      <c r="E404" s="4">
        <f t="shared" si="1"/>
        <v>99.84298348</v>
      </c>
      <c r="F404" s="6"/>
      <c r="G404" s="6"/>
      <c r="H404" s="6"/>
      <c r="I404" s="6"/>
      <c r="J404" s="6"/>
      <c r="K404" s="6"/>
      <c r="L404" s="6"/>
      <c r="M404" s="6"/>
      <c r="N404" s="6"/>
      <c r="O404" s="6"/>
      <c r="P404" s="6"/>
      <c r="Q404" s="6"/>
    </row>
    <row r="405">
      <c r="A405" s="1" t="s">
        <v>1792</v>
      </c>
      <c r="B405" s="1" t="s">
        <v>1793</v>
      </c>
      <c r="C405" s="1" t="s">
        <v>6</v>
      </c>
      <c r="D405" s="1">
        <v>0.998378038406372</v>
      </c>
      <c r="E405" s="4">
        <f t="shared" si="1"/>
        <v>99.83780384</v>
      </c>
      <c r="F405" s="6"/>
      <c r="G405" s="6"/>
      <c r="H405" s="6"/>
      <c r="I405" s="6"/>
      <c r="J405" s="6"/>
      <c r="K405" s="6"/>
      <c r="L405" s="6"/>
      <c r="M405" s="6"/>
      <c r="N405" s="6"/>
      <c r="O405" s="6"/>
      <c r="P405" s="6"/>
      <c r="Q405" s="6"/>
    </row>
    <row r="406">
      <c r="A406" s="1" t="s">
        <v>1794</v>
      </c>
      <c r="B406" s="1" t="s">
        <v>1795</v>
      </c>
      <c r="C406" s="1" t="s">
        <v>6</v>
      </c>
      <c r="D406" s="1">
        <v>0.996238589286804</v>
      </c>
      <c r="E406" s="4">
        <f t="shared" si="1"/>
        <v>99.62385893</v>
      </c>
      <c r="F406" s="6"/>
      <c r="G406" s="6"/>
      <c r="H406" s="6"/>
      <c r="I406" s="6"/>
      <c r="J406" s="6"/>
      <c r="K406" s="6"/>
      <c r="L406" s="6"/>
      <c r="M406" s="6"/>
      <c r="N406" s="6"/>
      <c r="O406" s="6"/>
      <c r="P406" s="6"/>
      <c r="Q406" s="6"/>
    </row>
    <row r="407">
      <c r="A407" s="1" t="s">
        <v>1796</v>
      </c>
      <c r="B407" s="1" t="s">
        <v>1797</v>
      </c>
      <c r="C407" s="1" t="s">
        <v>6</v>
      </c>
      <c r="D407" s="1">
        <v>0.901144087314605</v>
      </c>
      <c r="E407" s="4">
        <f t="shared" si="1"/>
        <v>90.11440873</v>
      </c>
      <c r="F407" s="6"/>
      <c r="G407" s="6"/>
      <c r="H407" s="6"/>
      <c r="I407" s="6"/>
      <c r="J407" s="6"/>
      <c r="K407" s="6"/>
      <c r="L407" s="6"/>
      <c r="M407" s="6"/>
      <c r="N407" s="6"/>
      <c r="O407" s="6"/>
      <c r="P407" s="6"/>
      <c r="Q407" s="6"/>
    </row>
    <row r="408">
      <c r="A408" s="1" t="s">
        <v>1802</v>
      </c>
      <c r="B408" s="1" t="s">
        <v>1803</v>
      </c>
      <c r="C408" s="1" t="s">
        <v>6</v>
      </c>
      <c r="D408" s="1">
        <v>0.98520016670227</v>
      </c>
      <c r="E408" s="4">
        <f t="shared" si="1"/>
        <v>98.52001667</v>
      </c>
      <c r="F408" s="6"/>
      <c r="G408" s="6"/>
      <c r="H408" s="6"/>
      <c r="I408" s="6"/>
      <c r="J408" s="6"/>
      <c r="K408" s="6"/>
      <c r="L408" s="6"/>
      <c r="M408" s="6"/>
      <c r="N408" s="6"/>
      <c r="O408" s="6"/>
      <c r="P408" s="6"/>
      <c r="Q408" s="6"/>
    </row>
    <row r="409">
      <c r="A409" s="1" t="s">
        <v>1804</v>
      </c>
      <c r="B409" s="1" t="s">
        <v>1805</v>
      </c>
      <c r="C409" s="1" t="s">
        <v>6</v>
      </c>
      <c r="D409" s="1">
        <v>0.991738855838775</v>
      </c>
      <c r="E409" s="4">
        <f t="shared" si="1"/>
        <v>99.17388558</v>
      </c>
      <c r="F409" s="6"/>
      <c r="G409" s="6"/>
      <c r="H409" s="6"/>
      <c r="I409" s="6"/>
      <c r="J409" s="6"/>
      <c r="K409" s="6"/>
      <c r="L409" s="6"/>
      <c r="M409" s="6"/>
      <c r="N409" s="6"/>
      <c r="O409" s="6"/>
      <c r="P409" s="6"/>
      <c r="Q409" s="6"/>
    </row>
    <row r="410">
      <c r="A410" s="1" t="s">
        <v>1806</v>
      </c>
      <c r="B410" s="1" t="s">
        <v>1807</v>
      </c>
      <c r="C410" s="1" t="s">
        <v>6</v>
      </c>
      <c r="D410" s="1">
        <v>0.944814443588256</v>
      </c>
      <c r="E410" s="4">
        <f t="shared" si="1"/>
        <v>94.48144436</v>
      </c>
      <c r="F410" s="6"/>
      <c r="G410" s="6"/>
      <c r="H410" s="6"/>
      <c r="I410" s="6"/>
      <c r="J410" s="6"/>
      <c r="K410" s="6"/>
      <c r="L410" s="6"/>
      <c r="M410" s="6"/>
      <c r="N410" s="6"/>
      <c r="O410" s="6"/>
      <c r="P410" s="6"/>
      <c r="Q410" s="6"/>
    </row>
    <row r="411">
      <c r="A411" s="1" t="s">
        <v>1810</v>
      </c>
      <c r="B411" s="1" t="s">
        <v>1811</v>
      </c>
      <c r="C411" s="1" t="s">
        <v>6</v>
      </c>
      <c r="D411" s="1">
        <v>0.694924771785736</v>
      </c>
      <c r="E411" s="4">
        <f t="shared" si="1"/>
        <v>69.49247718</v>
      </c>
      <c r="F411" s="6"/>
      <c r="G411" s="6"/>
      <c r="H411" s="6"/>
      <c r="I411" s="6"/>
      <c r="J411" s="6"/>
      <c r="K411" s="6"/>
      <c r="L411" s="6"/>
      <c r="M411" s="6"/>
      <c r="N411" s="6"/>
      <c r="O411" s="6"/>
      <c r="P411" s="6"/>
      <c r="Q411" s="6"/>
    </row>
    <row r="412">
      <c r="A412" s="1" t="s">
        <v>1812</v>
      </c>
      <c r="B412" s="1" t="s">
        <v>1813</v>
      </c>
      <c r="C412" s="1" t="s">
        <v>6</v>
      </c>
      <c r="D412" s="1">
        <v>0.998692572116851</v>
      </c>
      <c r="E412" s="4">
        <f t="shared" si="1"/>
        <v>99.86925721</v>
      </c>
      <c r="F412" s="6"/>
      <c r="G412" s="6"/>
      <c r="H412" s="6"/>
      <c r="I412" s="6"/>
      <c r="J412" s="6"/>
      <c r="K412" s="6"/>
      <c r="L412" s="6"/>
      <c r="M412" s="6"/>
      <c r="N412" s="6"/>
      <c r="O412" s="6"/>
      <c r="P412" s="6"/>
      <c r="Q412" s="6"/>
    </row>
    <row r="413">
      <c r="A413" s="1" t="s">
        <v>1814</v>
      </c>
      <c r="B413" s="1" t="s">
        <v>1815</v>
      </c>
      <c r="C413" s="1" t="s">
        <v>6</v>
      </c>
      <c r="D413" s="1">
        <v>0.968427598476409</v>
      </c>
      <c r="E413" s="4">
        <f t="shared" si="1"/>
        <v>96.84275985</v>
      </c>
      <c r="F413" s="6"/>
      <c r="G413" s="6"/>
      <c r="H413" s="6"/>
      <c r="I413" s="6"/>
      <c r="J413" s="6"/>
      <c r="K413" s="6"/>
      <c r="L413" s="6"/>
      <c r="M413" s="6"/>
      <c r="N413" s="6"/>
      <c r="O413" s="6"/>
      <c r="P413" s="6"/>
      <c r="Q413" s="6"/>
    </row>
    <row r="414">
      <c r="A414" s="1" t="s">
        <v>1816</v>
      </c>
      <c r="B414" s="1" t="s">
        <v>1817</v>
      </c>
      <c r="C414" s="1" t="s">
        <v>6</v>
      </c>
      <c r="D414" s="1">
        <v>0.544941306114196</v>
      </c>
      <c r="E414" s="4">
        <f t="shared" si="1"/>
        <v>54.49413061</v>
      </c>
      <c r="F414" s="6"/>
      <c r="G414" s="6"/>
      <c r="H414" s="6"/>
      <c r="I414" s="6"/>
      <c r="J414" s="6"/>
      <c r="K414" s="6"/>
      <c r="L414" s="6"/>
      <c r="M414" s="6"/>
      <c r="N414" s="6"/>
      <c r="O414" s="6"/>
      <c r="P414" s="6"/>
      <c r="Q414" s="6"/>
    </row>
    <row r="415">
      <c r="A415" s="1" t="s">
        <v>1820</v>
      </c>
      <c r="B415" s="1" t="s">
        <v>1821</v>
      </c>
      <c r="C415" s="1" t="s">
        <v>6</v>
      </c>
      <c r="D415" s="1">
        <v>0.997602403163909</v>
      </c>
      <c r="E415" s="4">
        <f t="shared" si="1"/>
        <v>99.76024032</v>
      </c>
      <c r="F415" s="6"/>
      <c r="G415" s="6"/>
      <c r="H415" s="6"/>
      <c r="I415" s="6"/>
      <c r="J415" s="6"/>
      <c r="K415" s="6"/>
      <c r="L415" s="6"/>
      <c r="M415" s="6"/>
      <c r="N415" s="6"/>
      <c r="O415" s="6"/>
      <c r="P415" s="6"/>
      <c r="Q415" s="6"/>
    </row>
    <row r="416">
      <c r="A416" s="1" t="s">
        <v>1824</v>
      </c>
      <c r="B416" s="1" t="s">
        <v>1825</v>
      </c>
      <c r="C416" s="1" t="s">
        <v>6</v>
      </c>
      <c r="D416" s="1">
        <v>0.981100440025329</v>
      </c>
      <c r="E416" s="4">
        <f t="shared" si="1"/>
        <v>98.110044</v>
      </c>
      <c r="F416" s="6"/>
      <c r="G416" s="6"/>
      <c r="H416" s="6"/>
      <c r="I416" s="6"/>
      <c r="J416" s="6"/>
      <c r="K416" s="6"/>
      <c r="L416" s="6"/>
      <c r="M416" s="6"/>
      <c r="N416" s="6"/>
      <c r="O416" s="6"/>
      <c r="P416" s="6"/>
      <c r="Q416" s="6"/>
    </row>
    <row r="417">
      <c r="A417" s="1" t="s">
        <v>1836</v>
      </c>
      <c r="B417" s="1" t="s">
        <v>1837</v>
      </c>
      <c r="C417" s="1" t="s">
        <v>6</v>
      </c>
      <c r="D417" s="1">
        <v>0.97700011730194</v>
      </c>
      <c r="E417" s="4">
        <f t="shared" si="1"/>
        <v>97.70001173</v>
      </c>
      <c r="F417" s="6"/>
      <c r="G417" s="6"/>
      <c r="H417" s="6"/>
      <c r="I417" s="6"/>
      <c r="J417" s="6"/>
      <c r="K417" s="6"/>
      <c r="L417" s="6"/>
      <c r="M417" s="6"/>
      <c r="N417" s="6"/>
      <c r="O417" s="6"/>
      <c r="P417" s="6"/>
      <c r="Q417" s="6"/>
    </row>
    <row r="418">
      <c r="A418" s="1" t="s">
        <v>1842</v>
      </c>
      <c r="B418" s="1" t="s">
        <v>1843</v>
      </c>
      <c r="C418" s="1" t="s">
        <v>6</v>
      </c>
      <c r="D418" s="1">
        <v>0.998098671436309</v>
      </c>
      <c r="E418" s="4">
        <f t="shared" si="1"/>
        <v>99.80986714</v>
      </c>
      <c r="F418" s="6"/>
      <c r="G418" s="6"/>
      <c r="H418" s="6"/>
      <c r="I418" s="6"/>
      <c r="J418" s="6"/>
      <c r="K418" s="6"/>
      <c r="L418" s="6"/>
      <c r="M418" s="6"/>
      <c r="N418" s="6"/>
      <c r="O418" s="6"/>
      <c r="P418" s="6"/>
      <c r="Q418" s="6"/>
    </row>
    <row r="419">
      <c r="A419" s="1" t="s">
        <v>1844</v>
      </c>
      <c r="B419" s="1" t="s">
        <v>1845</v>
      </c>
      <c r="C419" s="1" t="s">
        <v>6</v>
      </c>
      <c r="D419" s="1">
        <v>0.997734546661377</v>
      </c>
      <c r="E419" s="4">
        <f t="shared" si="1"/>
        <v>99.77345467</v>
      </c>
      <c r="F419" s="6"/>
      <c r="G419" s="6"/>
      <c r="H419" s="6"/>
      <c r="I419" s="6"/>
      <c r="J419" s="6"/>
      <c r="K419" s="6"/>
      <c r="L419" s="6"/>
      <c r="M419" s="6"/>
      <c r="N419" s="6"/>
      <c r="O419" s="6"/>
      <c r="P419" s="6"/>
      <c r="Q419" s="6"/>
    </row>
    <row r="420">
      <c r="A420" s="1" t="s">
        <v>1852</v>
      </c>
      <c r="B420" s="1" t="s">
        <v>1853</v>
      </c>
      <c r="C420" s="1" t="s">
        <v>6</v>
      </c>
      <c r="D420" s="1">
        <v>0.997905969619751</v>
      </c>
      <c r="E420" s="4">
        <f t="shared" si="1"/>
        <v>99.79059696</v>
      </c>
      <c r="F420" s="6"/>
      <c r="G420" s="6"/>
      <c r="H420" s="6"/>
      <c r="I420" s="6"/>
      <c r="J420" s="6"/>
      <c r="K420" s="6"/>
      <c r="L420" s="6"/>
      <c r="M420" s="6"/>
      <c r="N420" s="6"/>
      <c r="O420" s="6"/>
      <c r="P420" s="6"/>
      <c r="Q420" s="6"/>
    </row>
    <row r="421">
      <c r="A421" s="1" t="s">
        <v>1854</v>
      </c>
      <c r="B421" s="1" t="s">
        <v>1855</v>
      </c>
      <c r="C421" s="1" t="s">
        <v>6</v>
      </c>
      <c r="D421" s="1">
        <v>0.991722643375396</v>
      </c>
      <c r="E421" s="4">
        <f t="shared" si="1"/>
        <v>99.17226434</v>
      </c>
      <c r="F421" s="6"/>
      <c r="G421" s="6"/>
      <c r="H421" s="6"/>
      <c r="I421" s="6"/>
      <c r="J421" s="6"/>
      <c r="K421" s="6"/>
      <c r="L421" s="6"/>
      <c r="M421" s="6"/>
      <c r="N421" s="6"/>
      <c r="O421" s="6"/>
      <c r="P421" s="6"/>
      <c r="Q421" s="6"/>
    </row>
    <row r="422">
      <c r="A422" s="1" t="s">
        <v>1856</v>
      </c>
      <c r="B422" s="1" t="s">
        <v>1857</v>
      </c>
      <c r="C422" s="1" t="s">
        <v>6</v>
      </c>
      <c r="D422" s="1">
        <v>0.436701655387878</v>
      </c>
      <c r="E422" s="4">
        <f t="shared" si="1"/>
        <v>43.67016554</v>
      </c>
      <c r="F422" s="6"/>
      <c r="G422" s="6"/>
      <c r="H422" s="6"/>
      <c r="I422" s="6"/>
      <c r="J422" s="6"/>
      <c r="K422" s="6"/>
      <c r="L422" s="6"/>
      <c r="M422" s="6"/>
      <c r="N422" s="6"/>
      <c r="O422" s="6"/>
      <c r="P422" s="6"/>
      <c r="Q422" s="6"/>
    </row>
    <row r="423">
      <c r="A423" s="1" t="s">
        <v>1858</v>
      </c>
      <c r="B423" s="1" t="s">
        <v>1859</v>
      </c>
      <c r="C423" s="1" t="s">
        <v>6</v>
      </c>
      <c r="D423" s="1">
        <v>0.997017502784729</v>
      </c>
      <c r="E423" s="4">
        <f t="shared" si="1"/>
        <v>99.70175028</v>
      </c>
      <c r="F423" s="6"/>
      <c r="G423" s="6"/>
      <c r="H423" s="6"/>
      <c r="I423" s="6"/>
      <c r="J423" s="6"/>
      <c r="K423" s="6"/>
      <c r="L423" s="6"/>
      <c r="M423" s="6"/>
      <c r="N423" s="6"/>
      <c r="O423" s="6"/>
      <c r="P423" s="6"/>
      <c r="Q423" s="6"/>
    </row>
    <row r="424">
      <c r="A424" s="1" t="s">
        <v>1870</v>
      </c>
      <c r="B424" s="1" t="s">
        <v>1871</v>
      </c>
      <c r="C424" s="1" t="s">
        <v>6</v>
      </c>
      <c r="D424" s="1">
        <v>0.868948936462402</v>
      </c>
      <c r="E424" s="4">
        <f t="shared" si="1"/>
        <v>86.89489365</v>
      </c>
      <c r="F424" s="6"/>
      <c r="G424" s="6"/>
      <c r="H424" s="6"/>
      <c r="I424" s="6"/>
      <c r="J424" s="6"/>
      <c r="K424" s="6"/>
      <c r="L424" s="6"/>
      <c r="M424" s="6"/>
      <c r="N424" s="6"/>
      <c r="O424" s="6"/>
      <c r="P424" s="6"/>
      <c r="Q424" s="6"/>
    </row>
    <row r="425">
      <c r="A425" s="1" t="s">
        <v>1874</v>
      </c>
      <c r="B425" s="1" t="s">
        <v>1875</v>
      </c>
      <c r="C425" s="1" t="s">
        <v>6</v>
      </c>
      <c r="D425" s="1">
        <v>0.998072385787963</v>
      </c>
      <c r="E425" s="4">
        <f t="shared" si="1"/>
        <v>99.80723858</v>
      </c>
      <c r="F425" s="6"/>
      <c r="G425" s="6"/>
      <c r="H425" s="6"/>
      <c r="I425" s="6"/>
      <c r="J425" s="6"/>
      <c r="K425" s="6"/>
      <c r="L425" s="6"/>
      <c r="M425" s="6"/>
      <c r="N425" s="6"/>
      <c r="O425" s="6"/>
      <c r="P425" s="6"/>
      <c r="Q425" s="6"/>
    </row>
    <row r="426">
      <c r="A426" s="1" t="s">
        <v>1882</v>
      </c>
      <c r="B426" s="1" t="s">
        <v>1883</v>
      </c>
      <c r="C426" s="1" t="s">
        <v>6</v>
      </c>
      <c r="D426" s="1">
        <v>0.617581367492675</v>
      </c>
      <c r="E426" s="4">
        <f t="shared" si="1"/>
        <v>61.75813675</v>
      </c>
      <c r="F426" s="6"/>
      <c r="G426" s="6"/>
      <c r="H426" s="6"/>
      <c r="I426" s="6"/>
      <c r="J426" s="6"/>
      <c r="K426" s="6"/>
      <c r="L426" s="6"/>
      <c r="M426" s="6"/>
      <c r="N426" s="6"/>
      <c r="O426" s="6"/>
      <c r="P426" s="6"/>
      <c r="Q426" s="6"/>
    </row>
    <row r="427">
      <c r="A427" s="1" t="s">
        <v>1886</v>
      </c>
      <c r="B427" s="1" t="s">
        <v>1887</v>
      </c>
      <c r="C427" s="1" t="s">
        <v>6</v>
      </c>
      <c r="D427" s="1">
        <v>0.996389687061309</v>
      </c>
      <c r="E427" s="4">
        <f t="shared" si="1"/>
        <v>99.63896871</v>
      </c>
      <c r="F427" s="6"/>
      <c r="G427" s="6"/>
      <c r="H427" s="6"/>
      <c r="I427" s="6"/>
      <c r="J427" s="6"/>
      <c r="K427" s="6"/>
      <c r="L427" s="6"/>
      <c r="M427" s="6"/>
      <c r="N427" s="6"/>
      <c r="O427" s="6"/>
      <c r="P427" s="6"/>
      <c r="Q427" s="6"/>
    </row>
    <row r="428">
      <c r="A428" s="1" t="s">
        <v>1894</v>
      </c>
      <c r="B428" s="1" t="s">
        <v>1895</v>
      </c>
      <c r="C428" s="1" t="s">
        <v>6</v>
      </c>
      <c r="D428" s="1">
        <v>0.995215058326721</v>
      </c>
      <c r="E428" s="4">
        <f t="shared" si="1"/>
        <v>99.52150583</v>
      </c>
      <c r="F428" s="6"/>
      <c r="G428" s="6"/>
      <c r="H428" s="6"/>
      <c r="I428" s="6"/>
      <c r="J428" s="6"/>
      <c r="K428" s="6"/>
      <c r="L428" s="6"/>
      <c r="M428" s="6"/>
      <c r="N428" s="6"/>
      <c r="O428" s="6"/>
      <c r="P428" s="6"/>
      <c r="Q428" s="6"/>
    </row>
    <row r="429">
      <c r="A429" s="1" t="s">
        <v>1898</v>
      </c>
      <c r="B429" s="1" t="s">
        <v>1899</v>
      </c>
      <c r="C429" s="1" t="s">
        <v>6</v>
      </c>
      <c r="D429" s="1">
        <v>0.991493344306945</v>
      </c>
      <c r="E429" s="4">
        <f t="shared" si="1"/>
        <v>99.14933443</v>
      </c>
      <c r="F429" s="6"/>
      <c r="G429" s="6"/>
      <c r="H429" s="6"/>
      <c r="I429" s="6"/>
      <c r="J429" s="6"/>
      <c r="K429" s="6"/>
      <c r="L429" s="6"/>
      <c r="M429" s="6"/>
      <c r="N429" s="6"/>
      <c r="O429" s="6"/>
      <c r="P429" s="6"/>
      <c r="Q429" s="6"/>
    </row>
    <row r="430">
      <c r="A430" s="1" t="s">
        <v>1902</v>
      </c>
      <c r="B430" s="1" t="s">
        <v>1903</v>
      </c>
      <c r="C430" s="1" t="s">
        <v>6</v>
      </c>
      <c r="D430" s="1">
        <v>0.993602097034454</v>
      </c>
      <c r="E430" s="4">
        <f t="shared" si="1"/>
        <v>99.3602097</v>
      </c>
      <c r="F430" s="6"/>
      <c r="G430" s="6"/>
      <c r="H430" s="6"/>
      <c r="I430" s="6"/>
      <c r="J430" s="6"/>
      <c r="K430" s="6"/>
      <c r="L430" s="6"/>
      <c r="M430" s="6"/>
      <c r="N430" s="6"/>
      <c r="O430" s="6"/>
      <c r="P430" s="6"/>
      <c r="Q430" s="6"/>
    </row>
    <row r="431">
      <c r="A431" s="1" t="s">
        <v>1906</v>
      </c>
      <c r="B431" s="1" t="s">
        <v>1907</v>
      </c>
      <c r="C431" s="1" t="s">
        <v>6</v>
      </c>
      <c r="D431" s="1">
        <v>0.997804462909698</v>
      </c>
      <c r="E431" s="4">
        <f t="shared" si="1"/>
        <v>99.78044629</v>
      </c>
      <c r="F431" s="6"/>
      <c r="G431" s="6"/>
      <c r="H431" s="6"/>
      <c r="I431" s="6"/>
      <c r="J431" s="6"/>
      <c r="K431" s="6"/>
      <c r="L431" s="6"/>
      <c r="M431" s="6"/>
      <c r="N431" s="6"/>
      <c r="O431" s="6"/>
      <c r="P431" s="6"/>
      <c r="Q431" s="6"/>
    </row>
    <row r="432">
      <c r="A432" s="1" t="s">
        <v>1908</v>
      </c>
      <c r="B432" s="1" t="s">
        <v>1909</v>
      </c>
      <c r="C432" s="1" t="s">
        <v>6</v>
      </c>
      <c r="D432" s="1">
        <v>0.930697858333587</v>
      </c>
      <c r="E432" s="4">
        <f t="shared" si="1"/>
        <v>93.06978583</v>
      </c>
      <c r="F432" s="6"/>
      <c r="G432" s="6"/>
      <c r="H432" s="6"/>
      <c r="I432" s="6"/>
      <c r="J432" s="6"/>
      <c r="K432" s="6"/>
      <c r="L432" s="6"/>
      <c r="M432" s="6"/>
      <c r="N432" s="6"/>
      <c r="O432" s="6"/>
      <c r="P432" s="6"/>
      <c r="Q432" s="6"/>
    </row>
    <row r="433">
      <c r="A433" s="1" t="s">
        <v>1910</v>
      </c>
      <c r="B433" s="1" t="s">
        <v>1911</v>
      </c>
      <c r="C433" s="1" t="s">
        <v>6</v>
      </c>
      <c r="D433" s="1">
        <v>0.996524035930633</v>
      </c>
      <c r="E433" s="4">
        <f t="shared" si="1"/>
        <v>99.65240359</v>
      </c>
      <c r="F433" s="6"/>
      <c r="G433" s="6"/>
      <c r="H433" s="6"/>
      <c r="I433" s="6"/>
      <c r="J433" s="6"/>
      <c r="K433" s="6"/>
      <c r="L433" s="6"/>
      <c r="M433" s="6"/>
      <c r="N433" s="6"/>
      <c r="O433" s="6"/>
      <c r="P433" s="6"/>
      <c r="Q433" s="6"/>
    </row>
    <row r="434">
      <c r="A434" s="1" t="s">
        <v>1914</v>
      </c>
      <c r="B434" s="1" t="s">
        <v>1915</v>
      </c>
      <c r="C434" s="1" t="s">
        <v>6</v>
      </c>
      <c r="D434" s="1">
        <v>0.998364746570587</v>
      </c>
      <c r="E434" s="4">
        <f t="shared" si="1"/>
        <v>99.83647466</v>
      </c>
      <c r="F434" s="6"/>
      <c r="G434" s="6"/>
      <c r="H434" s="6"/>
      <c r="I434" s="6"/>
      <c r="J434" s="6"/>
      <c r="K434" s="6"/>
      <c r="L434" s="6"/>
      <c r="M434" s="6"/>
      <c r="N434" s="6"/>
      <c r="O434" s="6"/>
      <c r="P434" s="6"/>
      <c r="Q434" s="6"/>
    </row>
    <row r="435">
      <c r="A435" s="1" t="s">
        <v>1924</v>
      </c>
      <c r="B435" s="1" t="s">
        <v>1925</v>
      </c>
      <c r="C435" s="1" t="s">
        <v>6</v>
      </c>
      <c r="D435" s="1">
        <v>0.992479085922241</v>
      </c>
      <c r="E435" s="4">
        <f t="shared" si="1"/>
        <v>99.24790859</v>
      </c>
      <c r="F435" s="6"/>
      <c r="G435" s="6"/>
      <c r="H435" s="6"/>
      <c r="I435" s="6"/>
      <c r="J435" s="6"/>
      <c r="K435" s="6"/>
      <c r="L435" s="6"/>
      <c r="M435" s="6"/>
      <c r="N435" s="6"/>
      <c r="O435" s="6"/>
      <c r="P435" s="6"/>
      <c r="Q435" s="6"/>
    </row>
    <row r="436">
      <c r="A436" s="1" t="s">
        <v>1928</v>
      </c>
      <c r="B436" s="1" t="s">
        <v>1929</v>
      </c>
      <c r="C436" s="1" t="s">
        <v>6</v>
      </c>
      <c r="D436" s="1">
        <v>0.972725987434387</v>
      </c>
      <c r="E436" s="4">
        <f t="shared" si="1"/>
        <v>97.27259874</v>
      </c>
      <c r="F436" s="6"/>
      <c r="G436" s="6"/>
      <c r="H436" s="6"/>
      <c r="I436" s="6"/>
      <c r="J436" s="6"/>
      <c r="K436" s="6"/>
      <c r="L436" s="6"/>
      <c r="M436" s="6"/>
      <c r="N436" s="6"/>
      <c r="O436" s="6"/>
      <c r="P436" s="6"/>
      <c r="Q436" s="6"/>
    </row>
    <row r="437">
      <c r="A437" s="1" t="s">
        <v>1934</v>
      </c>
      <c r="B437" s="1" t="s">
        <v>1935</v>
      </c>
      <c r="C437" s="1" t="s">
        <v>6</v>
      </c>
      <c r="D437" s="1">
        <v>0.934194087982177</v>
      </c>
      <c r="E437" s="4">
        <f t="shared" si="1"/>
        <v>93.4194088</v>
      </c>
      <c r="F437" s="6"/>
      <c r="G437" s="6"/>
      <c r="H437" s="6"/>
      <c r="I437" s="6"/>
      <c r="J437" s="6"/>
      <c r="K437" s="6"/>
      <c r="L437" s="6"/>
      <c r="M437" s="6"/>
      <c r="N437" s="6"/>
      <c r="O437" s="6"/>
      <c r="P437" s="6"/>
      <c r="Q437" s="6"/>
    </row>
    <row r="438">
      <c r="A438" s="1" t="s">
        <v>1936</v>
      </c>
      <c r="B438" s="1" t="s">
        <v>1937</v>
      </c>
      <c r="C438" s="1" t="s">
        <v>6</v>
      </c>
      <c r="D438" s="1">
        <v>0.7611665725708</v>
      </c>
      <c r="E438" s="4">
        <f t="shared" si="1"/>
        <v>76.11665726</v>
      </c>
      <c r="F438" s="6"/>
      <c r="G438" s="6"/>
      <c r="H438" s="6"/>
      <c r="I438" s="6"/>
      <c r="J438" s="6"/>
      <c r="K438" s="6"/>
      <c r="L438" s="6"/>
      <c r="M438" s="6"/>
      <c r="N438" s="6"/>
      <c r="O438" s="6"/>
      <c r="P438" s="6"/>
      <c r="Q438" s="6"/>
    </row>
    <row r="439">
      <c r="A439" s="1" t="s">
        <v>1942</v>
      </c>
      <c r="B439" s="1" t="s">
        <v>1943</v>
      </c>
      <c r="C439" s="1" t="s">
        <v>6</v>
      </c>
      <c r="D439" s="1">
        <v>0.99690693616867</v>
      </c>
      <c r="E439" s="4">
        <f t="shared" si="1"/>
        <v>99.69069362</v>
      </c>
      <c r="F439" s="6"/>
      <c r="G439" s="6"/>
      <c r="H439" s="6"/>
      <c r="I439" s="6"/>
      <c r="J439" s="6"/>
      <c r="K439" s="6"/>
      <c r="L439" s="6"/>
      <c r="M439" s="6"/>
      <c r="N439" s="6"/>
      <c r="O439" s="6"/>
      <c r="P439" s="6"/>
      <c r="Q439" s="6"/>
    </row>
    <row r="440">
      <c r="A440" s="1" t="s">
        <v>1944</v>
      </c>
      <c r="B440" s="1" t="s">
        <v>1945</v>
      </c>
      <c r="C440" s="1" t="s">
        <v>6</v>
      </c>
      <c r="D440" s="1">
        <v>0.989637374877929</v>
      </c>
      <c r="E440" s="4">
        <f t="shared" si="1"/>
        <v>98.96373749</v>
      </c>
      <c r="F440" s="6"/>
      <c r="G440" s="6"/>
      <c r="H440" s="6"/>
      <c r="I440" s="6"/>
      <c r="J440" s="6"/>
      <c r="K440" s="6"/>
      <c r="L440" s="6"/>
      <c r="M440" s="6"/>
      <c r="N440" s="6"/>
      <c r="O440" s="6"/>
      <c r="P440" s="6"/>
      <c r="Q440" s="6"/>
    </row>
    <row r="441">
      <c r="A441" s="1" t="s">
        <v>1946</v>
      </c>
      <c r="B441" s="1" t="s">
        <v>1947</v>
      </c>
      <c r="C441" s="1" t="s">
        <v>6</v>
      </c>
      <c r="D441" s="1">
        <v>0.897977411746978</v>
      </c>
      <c r="E441" s="4">
        <f t="shared" si="1"/>
        <v>89.79774117</v>
      </c>
      <c r="F441" s="6"/>
      <c r="G441" s="6"/>
      <c r="H441" s="6"/>
      <c r="I441" s="6"/>
      <c r="J441" s="6"/>
      <c r="K441" s="6"/>
      <c r="L441" s="6"/>
      <c r="M441" s="6"/>
      <c r="N441" s="6"/>
      <c r="O441" s="6"/>
      <c r="P441" s="6"/>
      <c r="Q441" s="6"/>
    </row>
    <row r="442">
      <c r="A442" s="1" t="s">
        <v>1948</v>
      </c>
      <c r="B442" s="1" t="s">
        <v>1949</v>
      </c>
      <c r="C442" s="1" t="s">
        <v>6</v>
      </c>
      <c r="D442" s="1">
        <v>0.987490713596344</v>
      </c>
      <c r="E442" s="4">
        <f t="shared" si="1"/>
        <v>98.74907136</v>
      </c>
      <c r="F442" s="6"/>
      <c r="G442" s="6"/>
      <c r="H442" s="6"/>
      <c r="I442" s="6"/>
      <c r="J442" s="6"/>
      <c r="K442" s="6"/>
      <c r="L442" s="6"/>
      <c r="M442" s="6"/>
      <c r="N442" s="6"/>
      <c r="O442" s="6"/>
      <c r="P442" s="6"/>
      <c r="Q442" s="6"/>
    </row>
    <row r="443">
      <c r="A443" s="1" t="s">
        <v>1950</v>
      </c>
      <c r="B443" s="1" t="s">
        <v>1951</v>
      </c>
      <c r="C443" s="1" t="s">
        <v>6</v>
      </c>
      <c r="D443" s="1">
        <v>0.996639370918273</v>
      </c>
      <c r="E443" s="4">
        <f t="shared" si="1"/>
        <v>99.66393709</v>
      </c>
      <c r="F443" s="6"/>
      <c r="G443" s="6"/>
      <c r="H443" s="6"/>
      <c r="I443" s="6"/>
      <c r="J443" s="6"/>
      <c r="K443" s="6"/>
      <c r="L443" s="6"/>
      <c r="M443" s="6"/>
      <c r="N443" s="6"/>
      <c r="O443" s="6"/>
      <c r="P443" s="6"/>
      <c r="Q443" s="6"/>
    </row>
    <row r="444">
      <c r="A444" s="1" t="s">
        <v>1958</v>
      </c>
      <c r="B444" s="1" t="s">
        <v>1959</v>
      </c>
      <c r="C444" s="1" t="s">
        <v>6</v>
      </c>
      <c r="D444" s="1">
        <v>0.996575534343719</v>
      </c>
      <c r="E444" s="4">
        <f t="shared" si="1"/>
        <v>99.65755343</v>
      </c>
      <c r="F444" s="6"/>
      <c r="G444" s="6"/>
      <c r="H444" s="6"/>
      <c r="I444" s="6"/>
      <c r="J444" s="6"/>
      <c r="K444" s="6"/>
      <c r="L444" s="6"/>
      <c r="M444" s="6"/>
      <c r="N444" s="6"/>
      <c r="O444" s="6"/>
      <c r="P444" s="6"/>
      <c r="Q444" s="6"/>
    </row>
    <row r="445">
      <c r="A445" s="1" t="s">
        <v>1968</v>
      </c>
      <c r="B445" s="1" t="s">
        <v>1969</v>
      </c>
      <c r="C445" s="1" t="s">
        <v>6</v>
      </c>
      <c r="D445" s="1">
        <v>0.546538054943084</v>
      </c>
      <c r="E445" s="4">
        <f t="shared" si="1"/>
        <v>54.65380549</v>
      </c>
      <c r="F445" s="6"/>
      <c r="G445" s="6"/>
      <c r="H445" s="6"/>
      <c r="I445" s="6"/>
      <c r="J445" s="6"/>
      <c r="K445" s="6"/>
      <c r="L445" s="6"/>
      <c r="M445" s="6"/>
      <c r="N445" s="6"/>
      <c r="O445" s="6"/>
      <c r="P445" s="6"/>
      <c r="Q445" s="6"/>
    </row>
    <row r="446">
      <c r="A446" s="1" t="s">
        <v>1972</v>
      </c>
      <c r="B446" s="1" t="s">
        <v>1973</v>
      </c>
      <c r="C446" s="1" t="s">
        <v>6</v>
      </c>
      <c r="D446" s="1">
        <v>0.997995972633361</v>
      </c>
      <c r="E446" s="4">
        <f t="shared" si="1"/>
        <v>99.79959726</v>
      </c>
      <c r="F446" s="6"/>
      <c r="G446" s="6"/>
      <c r="H446" s="6"/>
      <c r="I446" s="6"/>
      <c r="J446" s="6"/>
      <c r="K446" s="6"/>
      <c r="L446" s="6"/>
      <c r="M446" s="6"/>
      <c r="N446" s="6"/>
      <c r="O446" s="6"/>
      <c r="P446" s="6"/>
      <c r="Q446" s="6"/>
    </row>
    <row r="447">
      <c r="A447" s="1" t="s">
        <v>1980</v>
      </c>
      <c r="B447" s="1" t="s">
        <v>1981</v>
      </c>
      <c r="C447" s="1" t="s">
        <v>6</v>
      </c>
      <c r="D447" s="1">
        <v>0.873916029930114</v>
      </c>
      <c r="E447" s="4">
        <f t="shared" si="1"/>
        <v>87.39160299</v>
      </c>
      <c r="F447" s="6"/>
      <c r="G447" s="6"/>
      <c r="H447" s="6"/>
      <c r="I447" s="6"/>
      <c r="J447" s="6"/>
      <c r="K447" s="6"/>
      <c r="L447" s="6"/>
      <c r="M447" s="6"/>
      <c r="N447" s="6"/>
      <c r="O447" s="6"/>
      <c r="P447" s="6"/>
      <c r="Q447" s="6"/>
    </row>
    <row r="448">
      <c r="A448" s="1" t="s">
        <v>1982</v>
      </c>
      <c r="B448" s="1" t="s">
        <v>1983</v>
      </c>
      <c r="C448" s="1" t="s">
        <v>6</v>
      </c>
      <c r="D448" s="1">
        <v>0.98549598455429</v>
      </c>
      <c r="E448" s="4">
        <f t="shared" si="1"/>
        <v>98.54959846</v>
      </c>
      <c r="F448" s="6"/>
      <c r="G448" s="6"/>
      <c r="H448" s="6"/>
      <c r="I448" s="6"/>
      <c r="J448" s="6"/>
      <c r="K448" s="6"/>
      <c r="L448" s="6"/>
      <c r="M448" s="6"/>
      <c r="N448" s="6"/>
      <c r="O448" s="6"/>
      <c r="P448" s="6"/>
      <c r="Q448" s="6"/>
    </row>
    <row r="449">
      <c r="A449" s="1" t="s">
        <v>1984</v>
      </c>
      <c r="B449" s="1" t="s">
        <v>1985</v>
      </c>
      <c r="C449" s="1" t="s">
        <v>6</v>
      </c>
      <c r="D449" s="1">
        <v>0.991503775119781</v>
      </c>
      <c r="E449" s="4">
        <f t="shared" si="1"/>
        <v>99.15037751</v>
      </c>
      <c r="F449" s="6"/>
      <c r="G449" s="6"/>
      <c r="H449" s="6"/>
      <c r="I449" s="6"/>
      <c r="J449" s="6"/>
      <c r="K449" s="6"/>
      <c r="L449" s="6"/>
      <c r="M449" s="6"/>
      <c r="N449" s="6"/>
      <c r="O449" s="6"/>
      <c r="P449" s="6"/>
      <c r="Q449" s="6"/>
    </row>
    <row r="450">
      <c r="A450" s="1" t="s">
        <v>1986</v>
      </c>
      <c r="B450" s="1" t="s">
        <v>1987</v>
      </c>
      <c r="C450" s="1" t="s">
        <v>6</v>
      </c>
      <c r="D450" s="1">
        <v>0.958696722984314</v>
      </c>
      <c r="E450" s="4">
        <f t="shared" si="1"/>
        <v>95.8696723</v>
      </c>
      <c r="F450" s="6"/>
      <c r="G450" s="6"/>
      <c r="H450" s="6"/>
      <c r="I450" s="6"/>
      <c r="J450" s="6"/>
      <c r="K450" s="6"/>
      <c r="L450" s="6"/>
      <c r="M450" s="6"/>
      <c r="N450" s="6"/>
      <c r="O450" s="6"/>
      <c r="P450" s="6"/>
      <c r="Q450" s="6"/>
    </row>
    <row r="451">
      <c r="A451" s="1" t="s">
        <v>1996</v>
      </c>
      <c r="B451" s="1" t="s">
        <v>1997</v>
      </c>
      <c r="C451" s="1" t="s">
        <v>6</v>
      </c>
      <c r="D451" s="1">
        <v>0.998627543449401</v>
      </c>
      <c r="E451" s="4">
        <f t="shared" si="1"/>
        <v>99.86275434</v>
      </c>
      <c r="F451" s="6"/>
      <c r="G451" s="6"/>
      <c r="H451" s="6"/>
      <c r="I451" s="6"/>
      <c r="J451" s="6"/>
      <c r="K451" s="6"/>
      <c r="L451" s="6"/>
      <c r="M451" s="6"/>
      <c r="N451" s="6"/>
      <c r="O451" s="6"/>
      <c r="P451" s="6"/>
      <c r="Q451" s="6"/>
    </row>
    <row r="452">
      <c r="A452" s="1" t="s">
        <v>1998</v>
      </c>
      <c r="B452" s="1" t="s">
        <v>1999</v>
      </c>
      <c r="C452" s="1" t="s">
        <v>6</v>
      </c>
      <c r="D452" s="1">
        <v>0.880914151668548</v>
      </c>
      <c r="E452" s="4">
        <f t="shared" si="1"/>
        <v>88.09141517</v>
      </c>
      <c r="F452" s="6"/>
      <c r="G452" s="6"/>
      <c r="H452" s="6"/>
      <c r="I452" s="6"/>
      <c r="J452" s="6"/>
      <c r="K452" s="6"/>
      <c r="L452" s="6"/>
      <c r="M452" s="6"/>
      <c r="N452" s="6"/>
      <c r="O452" s="6"/>
      <c r="P452" s="6"/>
      <c r="Q452" s="6"/>
    </row>
    <row r="453">
      <c r="A453" s="1" t="s">
        <v>2002</v>
      </c>
      <c r="B453" s="1" t="s">
        <v>2003</v>
      </c>
      <c r="C453" s="1" t="s">
        <v>6</v>
      </c>
      <c r="D453" s="1">
        <v>0.989037990570068</v>
      </c>
      <c r="E453" s="4">
        <f t="shared" si="1"/>
        <v>98.90379906</v>
      </c>
      <c r="F453" s="6"/>
      <c r="G453" s="6"/>
      <c r="H453" s="6"/>
      <c r="I453" s="6"/>
      <c r="J453" s="6"/>
      <c r="K453" s="6"/>
      <c r="L453" s="6"/>
      <c r="M453" s="6"/>
      <c r="N453" s="6"/>
      <c r="O453" s="6"/>
      <c r="P453" s="6"/>
      <c r="Q453" s="6"/>
    </row>
    <row r="454">
      <c r="A454" s="1" t="s">
        <v>2004</v>
      </c>
      <c r="B454" s="1" t="s">
        <v>2005</v>
      </c>
      <c r="C454" s="1" t="s">
        <v>6</v>
      </c>
      <c r="D454" s="1">
        <v>0.974365949630737</v>
      </c>
      <c r="E454" s="4">
        <f t="shared" si="1"/>
        <v>97.43659496</v>
      </c>
      <c r="F454" s="6"/>
      <c r="G454" s="6"/>
      <c r="H454" s="6"/>
      <c r="I454" s="6"/>
      <c r="J454" s="6"/>
      <c r="K454" s="6"/>
      <c r="L454" s="6"/>
      <c r="M454" s="6"/>
      <c r="N454" s="6"/>
      <c r="O454" s="6"/>
      <c r="P454" s="6"/>
      <c r="Q454" s="6"/>
    </row>
    <row r="455">
      <c r="A455" s="1" t="s">
        <v>2006</v>
      </c>
      <c r="B455" s="1" t="s">
        <v>2007</v>
      </c>
      <c r="C455" s="1" t="s">
        <v>6</v>
      </c>
      <c r="D455" s="1">
        <v>0.987334251403808</v>
      </c>
      <c r="E455" s="4">
        <f t="shared" si="1"/>
        <v>98.73342514</v>
      </c>
      <c r="F455" s="6"/>
      <c r="G455" s="6"/>
      <c r="H455" s="6"/>
      <c r="I455" s="6"/>
      <c r="J455" s="6"/>
      <c r="K455" s="6"/>
      <c r="L455" s="6"/>
      <c r="M455" s="6"/>
      <c r="N455" s="6"/>
      <c r="O455" s="6"/>
      <c r="P455" s="6"/>
      <c r="Q455" s="6"/>
    </row>
    <row r="456">
      <c r="A456" s="1" t="s">
        <v>2016</v>
      </c>
      <c r="B456" s="1" t="s">
        <v>2017</v>
      </c>
      <c r="C456" s="1" t="s">
        <v>6</v>
      </c>
      <c r="D456" s="1">
        <v>0.938595831394195</v>
      </c>
      <c r="E456" s="4">
        <f t="shared" si="1"/>
        <v>93.85958314</v>
      </c>
      <c r="F456" s="6"/>
      <c r="G456" s="6"/>
      <c r="H456" s="6"/>
      <c r="I456" s="6"/>
      <c r="J456" s="6"/>
      <c r="K456" s="6"/>
      <c r="L456" s="6"/>
      <c r="M456" s="6"/>
      <c r="N456" s="6"/>
      <c r="O456" s="6"/>
      <c r="P456" s="6"/>
      <c r="Q456" s="6"/>
    </row>
    <row r="457">
      <c r="A457" s="1" t="s">
        <v>2018</v>
      </c>
      <c r="B457" s="1" t="s">
        <v>2019</v>
      </c>
      <c r="C457" s="1" t="s">
        <v>6</v>
      </c>
      <c r="D457" s="1">
        <v>0.992183029651641</v>
      </c>
      <c r="E457" s="4">
        <f t="shared" si="1"/>
        <v>99.21830297</v>
      </c>
      <c r="F457" s="6"/>
      <c r="G457" s="6"/>
      <c r="H457" s="6"/>
      <c r="I457" s="6"/>
      <c r="J457" s="6"/>
      <c r="K457" s="6"/>
      <c r="L457" s="6"/>
      <c r="M457" s="6"/>
      <c r="N457" s="6"/>
      <c r="O457" s="6"/>
      <c r="P457" s="6"/>
      <c r="Q457" s="6"/>
    </row>
    <row r="458">
      <c r="A458" s="1" t="s">
        <v>2022</v>
      </c>
      <c r="B458" s="1" t="s">
        <v>2023</v>
      </c>
      <c r="C458" s="1" t="s">
        <v>6</v>
      </c>
      <c r="D458" s="1">
        <v>0.995063602924346</v>
      </c>
      <c r="E458" s="4">
        <f t="shared" si="1"/>
        <v>99.50636029</v>
      </c>
      <c r="F458" s="6"/>
      <c r="G458" s="6"/>
      <c r="H458" s="6"/>
      <c r="I458" s="6"/>
      <c r="J458" s="6"/>
      <c r="K458" s="6"/>
      <c r="L458" s="6"/>
      <c r="M458" s="6"/>
      <c r="N458" s="6"/>
      <c r="O458" s="6"/>
      <c r="P458" s="6"/>
      <c r="Q458" s="6"/>
    </row>
    <row r="459">
      <c r="A459" s="1" t="s">
        <v>2024</v>
      </c>
      <c r="B459" s="1" t="s">
        <v>2025</v>
      </c>
      <c r="C459" s="1" t="s">
        <v>6</v>
      </c>
      <c r="D459" s="1">
        <v>0.909434378147125</v>
      </c>
      <c r="E459" s="4">
        <f t="shared" si="1"/>
        <v>90.94343781</v>
      </c>
      <c r="F459" s="6"/>
      <c r="G459" s="6"/>
      <c r="H459" s="6"/>
      <c r="I459" s="6"/>
      <c r="J459" s="6"/>
      <c r="K459" s="6"/>
      <c r="L459" s="6"/>
      <c r="M459" s="6"/>
      <c r="N459" s="6"/>
      <c r="O459" s="6"/>
      <c r="P459" s="6"/>
      <c r="Q459" s="6"/>
    </row>
    <row r="460">
      <c r="A460" s="1" t="s">
        <v>2042</v>
      </c>
      <c r="B460" s="1" t="s">
        <v>2043</v>
      </c>
      <c r="C460" s="1" t="s">
        <v>6</v>
      </c>
      <c r="D460" s="1">
        <v>0.969379603862762</v>
      </c>
      <c r="E460" s="4">
        <f t="shared" si="1"/>
        <v>96.93796039</v>
      </c>
      <c r="F460" s="6"/>
      <c r="G460" s="6"/>
      <c r="H460" s="6"/>
      <c r="I460" s="6"/>
      <c r="J460" s="6"/>
      <c r="K460" s="6"/>
      <c r="L460" s="6"/>
      <c r="M460" s="6"/>
      <c r="N460" s="6"/>
      <c r="O460" s="6"/>
      <c r="P460" s="6"/>
      <c r="Q460" s="6"/>
    </row>
    <row r="461">
      <c r="A461" s="1" t="s">
        <v>2044</v>
      </c>
      <c r="B461" s="1" t="s">
        <v>2045</v>
      </c>
      <c r="C461" s="1" t="s">
        <v>6</v>
      </c>
      <c r="D461" s="1">
        <v>0.996476233005523</v>
      </c>
      <c r="E461" s="4">
        <f t="shared" si="1"/>
        <v>99.6476233</v>
      </c>
      <c r="F461" s="6"/>
      <c r="G461" s="6"/>
      <c r="H461" s="6"/>
      <c r="I461" s="6"/>
      <c r="J461" s="6"/>
      <c r="K461" s="6"/>
      <c r="L461" s="6"/>
      <c r="M461" s="6"/>
      <c r="N461" s="6"/>
      <c r="O461" s="6"/>
      <c r="P461" s="6"/>
      <c r="Q461" s="6"/>
    </row>
    <row r="462">
      <c r="A462" s="1" t="s">
        <v>2048</v>
      </c>
      <c r="B462" s="1" t="s">
        <v>2049</v>
      </c>
      <c r="C462" s="1" t="s">
        <v>6</v>
      </c>
      <c r="D462" s="1">
        <v>0.998555123805999</v>
      </c>
      <c r="E462" s="4">
        <f t="shared" si="1"/>
        <v>99.85551238</v>
      </c>
      <c r="F462" s="6"/>
      <c r="G462" s="6"/>
      <c r="H462" s="6"/>
      <c r="I462" s="6"/>
      <c r="J462" s="6"/>
      <c r="K462" s="6"/>
      <c r="L462" s="6"/>
      <c r="M462" s="6"/>
      <c r="N462" s="6"/>
      <c r="O462" s="6"/>
      <c r="P462" s="6"/>
      <c r="Q462" s="6"/>
    </row>
    <row r="463">
      <c r="A463" s="1" t="s">
        <v>2052</v>
      </c>
      <c r="B463" s="1" t="s">
        <v>2053</v>
      </c>
      <c r="C463" s="1" t="s">
        <v>6</v>
      </c>
      <c r="D463" s="1">
        <v>0.777192175388336</v>
      </c>
      <c r="E463" s="4">
        <f t="shared" si="1"/>
        <v>77.71921754</v>
      </c>
      <c r="F463" s="6"/>
      <c r="G463" s="6"/>
      <c r="H463" s="6"/>
      <c r="I463" s="6"/>
      <c r="J463" s="6"/>
      <c r="K463" s="6"/>
      <c r="L463" s="6"/>
      <c r="M463" s="6"/>
      <c r="N463" s="6"/>
      <c r="O463" s="6"/>
      <c r="P463" s="6"/>
      <c r="Q463" s="6"/>
    </row>
    <row r="464">
      <c r="A464" s="1" t="s">
        <v>2054</v>
      </c>
      <c r="B464" s="1" t="s">
        <v>2055</v>
      </c>
      <c r="C464" s="1" t="s">
        <v>6</v>
      </c>
      <c r="D464" s="1">
        <v>0.659302055835723</v>
      </c>
      <c r="E464" s="4">
        <f t="shared" si="1"/>
        <v>65.93020558</v>
      </c>
      <c r="F464" s="6"/>
      <c r="G464" s="6"/>
      <c r="H464" s="6"/>
      <c r="I464" s="6"/>
      <c r="J464" s="6"/>
      <c r="K464" s="6"/>
      <c r="L464" s="6"/>
      <c r="M464" s="6"/>
      <c r="N464" s="6"/>
      <c r="O464" s="6"/>
      <c r="P464" s="6"/>
      <c r="Q464" s="6"/>
    </row>
    <row r="465">
      <c r="A465" s="1" t="s">
        <v>2056</v>
      </c>
      <c r="B465" s="1" t="s">
        <v>2057</v>
      </c>
      <c r="C465" s="1" t="s">
        <v>6</v>
      </c>
      <c r="D465" s="1">
        <v>0.872490227222442</v>
      </c>
      <c r="E465" s="4">
        <f t="shared" si="1"/>
        <v>87.24902272</v>
      </c>
      <c r="F465" s="6"/>
      <c r="G465" s="6"/>
      <c r="H465" s="6"/>
      <c r="I465" s="6"/>
      <c r="J465" s="6"/>
      <c r="K465" s="6"/>
      <c r="L465" s="6"/>
      <c r="M465" s="6"/>
      <c r="N465" s="6"/>
      <c r="O465" s="6"/>
      <c r="P465" s="6"/>
      <c r="Q465" s="6"/>
    </row>
    <row r="466">
      <c r="A466" s="1" t="s">
        <v>2060</v>
      </c>
      <c r="B466" s="1" t="s">
        <v>2061</v>
      </c>
      <c r="C466" s="1" t="s">
        <v>6</v>
      </c>
      <c r="D466" s="1">
        <v>0.4588123857975</v>
      </c>
      <c r="E466" s="4">
        <f t="shared" si="1"/>
        <v>45.88123858</v>
      </c>
      <c r="F466" s="6"/>
      <c r="G466" s="6"/>
      <c r="H466" s="6"/>
      <c r="I466" s="6"/>
      <c r="J466" s="6"/>
      <c r="K466" s="6"/>
      <c r="L466" s="6"/>
      <c r="M466" s="6"/>
      <c r="N466" s="6"/>
      <c r="O466" s="6"/>
      <c r="P466" s="6"/>
      <c r="Q466" s="6"/>
    </row>
    <row r="467">
      <c r="A467" s="1" t="s">
        <v>2064</v>
      </c>
      <c r="B467" s="1" t="s">
        <v>2065</v>
      </c>
      <c r="C467" s="1" t="s">
        <v>6</v>
      </c>
      <c r="D467" s="1">
        <v>0.988370656967163</v>
      </c>
      <c r="E467" s="4">
        <f t="shared" si="1"/>
        <v>98.8370657</v>
      </c>
      <c r="F467" s="6"/>
      <c r="G467" s="6"/>
      <c r="H467" s="6"/>
      <c r="I467" s="6"/>
      <c r="J467" s="6"/>
      <c r="K467" s="6"/>
      <c r="L467" s="6"/>
      <c r="M467" s="6"/>
      <c r="N467" s="6"/>
      <c r="O467" s="6"/>
      <c r="P467" s="6"/>
      <c r="Q467" s="6"/>
    </row>
    <row r="468">
      <c r="A468" s="1" t="s">
        <v>2066</v>
      </c>
      <c r="B468" s="1" t="s">
        <v>2067</v>
      </c>
      <c r="C468" s="1" t="s">
        <v>6</v>
      </c>
      <c r="D468" s="1">
        <v>0.982470214366912</v>
      </c>
      <c r="E468" s="4">
        <f t="shared" si="1"/>
        <v>98.24702144</v>
      </c>
      <c r="F468" s="6"/>
      <c r="G468" s="6"/>
      <c r="H468" s="6"/>
      <c r="I468" s="6"/>
      <c r="J468" s="6"/>
      <c r="K468" s="6"/>
      <c r="L468" s="6"/>
      <c r="M468" s="6"/>
      <c r="N468" s="6"/>
      <c r="O468" s="6"/>
      <c r="P468" s="6"/>
      <c r="Q468" s="6"/>
    </row>
    <row r="469">
      <c r="A469" s="1" t="s">
        <v>2068</v>
      </c>
      <c r="B469" s="1" t="s">
        <v>2069</v>
      </c>
      <c r="C469" s="1" t="s">
        <v>6</v>
      </c>
      <c r="D469" s="1">
        <v>0.924118995666503</v>
      </c>
      <c r="E469" s="4">
        <f t="shared" si="1"/>
        <v>92.41189957</v>
      </c>
      <c r="F469" s="6"/>
      <c r="G469" s="6"/>
      <c r="H469" s="6"/>
      <c r="I469" s="6"/>
      <c r="J469" s="6"/>
      <c r="K469" s="6"/>
      <c r="L469" s="6"/>
      <c r="M469" s="6"/>
      <c r="N469" s="6"/>
      <c r="O469" s="6"/>
      <c r="P469" s="6"/>
      <c r="Q469" s="6"/>
    </row>
    <row r="470">
      <c r="A470" s="1" t="s">
        <v>2070</v>
      </c>
      <c r="B470" s="1" t="s">
        <v>2071</v>
      </c>
      <c r="C470" s="1" t="s">
        <v>6</v>
      </c>
      <c r="D470" s="1">
        <v>0.969430029392242</v>
      </c>
      <c r="E470" s="4">
        <f t="shared" si="1"/>
        <v>96.94300294</v>
      </c>
      <c r="F470" s="6"/>
      <c r="G470" s="6"/>
      <c r="H470" s="6"/>
      <c r="I470" s="6"/>
      <c r="J470" s="6"/>
      <c r="K470" s="6"/>
      <c r="L470" s="6"/>
      <c r="M470" s="6"/>
      <c r="N470" s="6"/>
      <c r="O470" s="6"/>
      <c r="P470" s="6"/>
      <c r="Q470" s="6"/>
    </row>
    <row r="471">
      <c r="A471" s="1" t="s">
        <v>2074</v>
      </c>
      <c r="B471" s="1" t="s">
        <v>2075</v>
      </c>
      <c r="C471" s="1" t="s">
        <v>6</v>
      </c>
      <c r="D471" s="1">
        <v>0.952216446399688</v>
      </c>
      <c r="E471" s="4">
        <f t="shared" si="1"/>
        <v>95.22164464</v>
      </c>
      <c r="F471" s="6"/>
      <c r="G471" s="6"/>
      <c r="H471" s="6"/>
      <c r="I471" s="6"/>
      <c r="J471" s="6"/>
      <c r="K471" s="6"/>
      <c r="L471" s="6"/>
      <c r="M471" s="6"/>
      <c r="N471" s="6"/>
      <c r="O471" s="6"/>
      <c r="P471" s="6"/>
      <c r="Q471" s="6"/>
    </row>
    <row r="472">
      <c r="A472" s="1" t="s">
        <v>2076</v>
      </c>
      <c r="B472" s="1" t="s">
        <v>2077</v>
      </c>
      <c r="C472" s="1" t="s">
        <v>6</v>
      </c>
      <c r="D472" s="1">
        <v>0.993154883384704</v>
      </c>
      <c r="E472" s="4">
        <f t="shared" si="1"/>
        <v>99.31548834</v>
      </c>
      <c r="F472" s="6"/>
      <c r="G472" s="6"/>
      <c r="H472" s="6"/>
      <c r="I472" s="6"/>
      <c r="J472" s="6"/>
      <c r="K472" s="6"/>
      <c r="L472" s="6"/>
      <c r="M472" s="6"/>
      <c r="N472" s="6"/>
      <c r="O472" s="6"/>
      <c r="P472" s="6"/>
      <c r="Q472" s="6"/>
    </row>
    <row r="473">
      <c r="A473" s="1" t="s">
        <v>2078</v>
      </c>
      <c r="B473" s="1" t="s">
        <v>2079</v>
      </c>
      <c r="C473" s="1" t="s">
        <v>6</v>
      </c>
      <c r="D473" s="1">
        <v>0.946396946907043</v>
      </c>
      <c r="E473" s="4">
        <f t="shared" si="1"/>
        <v>94.63969469</v>
      </c>
      <c r="F473" s="6"/>
      <c r="G473" s="6"/>
      <c r="H473" s="6"/>
      <c r="I473" s="6"/>
      <c r="J473" s="6"/>
      <c r="K473" s="6"/>
      <c r="L473" s="6"/>
      <c r="M473" s="6"/>
      <c r="N473" s="6"/>
      <c r="O473" s="6"/>
      <c r="P473" s="6"/>
      <c r="Q473" s="6"/>
    </row>
    <row r="474">
      <c r="A474" s="1" t="s">
        <v>2080</v>
      </c>
      <c r="B474" s="1" t="s">
        <v>2081</v>
      </c>
      <c r="C474" s="1" t="s">
        <v>6</v>
      </c>
      <c r="D474" s="1">
        <v>0.987180292606353</v>
      </c>
      <c r="E474" s="4">
        <f t="shared" si="1"/>
        <v>98.71802926</v>
      </c>
      <c r="F474" s="6"/>
      <c r="G474" s="6"/>
      <c r="H474" s="6"/>
      <c r="I474" s="6"/>
      <c r="J474" s="6"/>
      <c r="K474" s="6"/>
      <c r="L474" s="6"/>
      <c r="M474" s="6"/>
      <c r="N474" s="6"/>
      <c r="O474" s="6"/>
      <c r="P474" s="6"/>
      <c r="Q474" s="6"/>
    </row>
    <row r="475">
      <c r="A475" s="1" t="s">
        <v>2082</v>
      </c>
      <c r="B475" s="1" t="s">
        <v>2083</v>
      </c>
      <c r="C475" s="1" t="s">
        <v>6</v>
      </c>
      <c r="D475" s="1">
        <v>0.991582095623016</v>
      </c>
      <c r="E475" s="4">
        <f t="shared" si="1"/>
        <v>99.15820956</v>
      </c>
      <c r="F475" s="6"/>
      <c r="G475" s="6"/>
      <c r="H475" s="6"/>
      <c r="I475" s="6"/>
      <c r="J475" s="6"/>
      <c r="K475" s="6"/>
      <c r="L475" s="6"/>
      <c r="M475" s="6"/>
      <c r="N475" s="6"/>
      <c r="O475" s="6"/>
      <c r="P475" s="6"/>
      <c r="Q475" s="6"/>
    </row>
    <row r="476">
      <c r="A476" s="1" t="s">
        <v>2084</v>
      </c>
      <c r="B476" s="1" t="s">
        <v>2085</v>
      </c>
      <c r="C476" s="1" t="s">
        <v>6</v>
      </c>
      <c r="D476" s="1">
        <v>0.984820902347564</v>
      </c>
      <c r="E476" s="4">
        <f t="shared" si="1"/>
        <v>98.48209023</v>
      </c>
      <c r="F476" s="6"/>
      <c r="G476" s="6"/>
      <c r="H476" s="6"/>
      <c r="I476" s="6"/>
      <c r="J476" s="6"/>
      <c r="K476" s="6"/>
      <c r="L476" s="6"/>
      <c r="M476" s="6"/>
      <c r="N476" s="6"/>
      <c r="O476" s="6"/>
      <c r="P476" s="6"/>
      <c r="Q476" s="6"/>
    </row>
    <row r="477">
      <c r="A477" s="1" t="s">
        <v>2086</v>
      </c>
      <c r="B477" s="1" t="s">
        <v>2087</v>
      </c>
      <c r="C477" s="1" t="s">
        <v>6</v>
      </c>
      <c r="D477" s="1">
        <v>0.928970396518707</v>
      </c>
      <c r="E477" s="4">
        <f t="shared" si="1"/>
        <v>92.89703965</v>
      </c>
      <c r="F477" s="6"/>
      <c r="G477" s="6"/>
      <c r="H477" s="6"/>
      <c r="I477" s="6"/>
      <c r="J477" s="6"/>
      <c r="K477" s="6"/>
      <c r="L477" s="6"/>
      <c r="M477" s="6"/>
      <c r="N477" s="6"/>
      <c r="O477" s="6"/>
      <c r="P477" s="6"/>
      <c r="Q477" s="6"/>
    </row>
    <row r="478">
      <c r="A478" s="1" t="s">
        <v>2088</v>
      </c>
      <c r="B478" s="1" t="s">
        <v>2089</v>
      </c>
      <c r="C478" s="1" t="s">
        <v>6</v>
      </c>
      <c r="D478" s="1">
        <v>0.82546329498291</v>
      </c>
      <c r="E478" s="4">
        <f t="shared" si="1"/>
        <v>82.5463295</v>
      </c>
      <c r="F478" s="6"/>
      <c r="G478" s="6"/>
      <c r="H478" s="6"/>
      <c r="I478" s="6"/>
      <c r="J478" s="6"/>
      <c r="K478" s="6"/>
      <c r="L478" s="6"/>
      <c r="M478" s="6"/>
      <c r="N478" s="6"/>
      <c r="O478" s="6"/>
      <c r="P478" s="6"/>
      <c r="Q478" s="6"/>
    </row>
    <row r="479">
      <c r="A479" s="1" t="s">
        <v>2090</v>
      </c>
      <c r="B479" s="1" t="s">
        <v>2091</v>
      </c>
      <c r="C479" s="1" t="s">
        <v>6</v>
      </c>
      <c r="D479" s="1">
        <v>0.998541474342346</v>
      </c>
      <c r="E479" s="4">
        <f t="shared" si="1"/>
        <v>99.85414743</v>
      </c>
      <c r="F479" s="6"/>
      <c r="G479" s="6"/>
      <c r="H479" s="6"/>
      <c r="I479" s="6"/>
      <c r="J479" s="6"/>
      <c r="K479" s="6"/>
      <c r="L479" s="6"/>
      <c r="M479" s="6"/>
      <c r="N479" s="6"/>
      <c r="O479" s="6"/>
      <c r="P479" s="6"/>
      <c r="Q479" s="6"/>
    </row>
    <row r="480">
      <c r="A480" s="1" t="s">
        <v>2092</v>
      </c>
      <c r="B480" s="1" t="s">
        <v>2093</v>
      </c>
      <c r="C480" s="1" t="s">
        <v>6</v>
      </c>
      <c r="D480" s="1">
        <v>0.997269213199615</v>
      </c>
      <c r="E480" s="4">
        <f t="shared" si="1"/>
        <v>99.72692132</v>
      </c>
      <c r="F480" s="6"/>
      <c r="G480" s="6"/>
      <c r="H480" s="6"/>
      <c r="I480" s="6"/>
      <c r="J480" s="6"/>
      <c r="K480" s="6"/>
      <c r="L480" s="6"/>
      <c r="M480" s="6"/>
      <c r="N480" s="6"/>
      <c r="O480" s="6"/>
      <c r="P480" s="6"/>
      <c r="Q480" s="6"/>
    </row>
    <row r="481">
      <c r="A481" s="1" t="s">
        <v>2096</v>
      </c>
      <c r="B481" s="1" t="s">
        <v>2097</v>
      </c>
      <c r="C481" s="1" t="s">
        <v>6</v>
      </c>
      <c r="D481" s="1">
        <v>0.990264892578125</v>
      </c>
      <c r="E481" s="4">
        <f t="shared" si="1"/>
        <v>99.02648926</v>
      </c>
      <c r="F481" s="6"/>
      <c r="G481" s="6"/>
      <c r="H481" s="6"/>
      <c r="I481" s="6"/>
      <c r="J481" s="6"/>
      <c r="K481" s="6"/>
      <c r="L481" s="6"/>
      <c r="M481" s="6"/>
      <c r="N481" s="6"/>
      <c r="O481" s="6"/>
      <c r="P481" s="6"/>
      <c r="Q481" s="6"/>
    </row>
    <row r="482">
      <c r="A482" s="1" t="s">
        <v>2098</v>
      </c>
      <c r="B482" s="1" t="s">
        <v>2099</v>
      </c>
      <c r="C482" s="1" t="s">
        <v>6</v>
      </c>
      <c r="D482" s="1">
        <v>0.982827305793762</v>
      </c>
      <c r="E482" s="4">
        <f t="shared" si="1"/>
        <v>98.28273058</v>
      </c>
      <c r="F482" s="6"/>
      <c r="G482" s="6"/>
      <c r="H482" s="6"/>
      <c r="I482" s="6"/>
      <c r="J482" s="6"/>
      <c r="K482" s="6"/>
      <c r="L482" s="6"/>
      <c r="M482" s="6"/>
      <c r="N482" s="6"/>
      <c r="O482" s="6"/>
      <c r="P482" s="6"/>
      <c r="Q482" s="6"/>
    </row>
    <row r="483">
      <c r="A483" s="1" t="s">
        <v>2100</v>
      </c>
      <c r="B483" s="1" t="s">
        <v>2101</v>
      </c>
      <c r="C483" s="1" t="s">
        <v>6</v>
      </c>
      <c r="D483" s="1">
        <v>0.998027145862579</v>
      </c>
      <c r="E483" s="4">
        <f t="shared" si="1"/>
        <v>99.80271459</v>
      </c>
      <c r="F483" s="6"/>
      <c r="G483" s="6"/>
      <c r="H483" s="6"/>
      <c r="I483" s="6"/>
      <c r="J483" s="6"/>
      <c r="K483" s="6"/>
      <c r="L483" s="6"/>
      <c r="M483" s="6"/>
      <c r="N483" s="6"/>
      <c r="O483" s="6"/>
      <c r="P483" s="6"/>
      <c r="Q483" s="6"/>
    </row>
    <row r="484">
      <c r="A484" s="1" t="s">
        <v>2104</v>
      </c>
      <c r="B484" s="1" t="s">
        <v>2105</v>
      </c>
      <c r="C484" s="1" t="s">
        <v>6</v>
      </c>
      <c r="D484" s="1">
        <v>0.987514615058898</v>
      </c>
      <c r="E484" s="4">
        <f t="shared" si="1"/>
        <v>98.75146151</v>
      </c>
      <c r="F484" s="6"/>
      <c r="G484" s="6"/>
      <c r="H484" s="6"/>
      <c r="I484" s="6"/>
      <c r="J484" s="6"/>
      <c r="K484" s="6"/>
      <c r="L484" s="6"/>
      <c r="M484" s="6"/>
      <c r="N484" s="6"/>
      <c r="O484" s="6"/>
      <c r="P484" s="6"/>
      <c r="Q484" s="6"/>
    </row>
    <row r="485">
      <c r="A485" s="1" t="s">
        <v>2114</v>
      </c>
      <c r="B485" s="1" t="s">
        <v>2115</v>
      </c>
      <c r="C485" s="1" t="s">
        <v>6</v>
      </c>
      <c r="D485" s="1">
        <v>0.990849018096923</v>
      </c>
      <c r="E485" s="4">
        <f t="shared" si="1"/>
        <v>99.08490181</v>
      </c>
      <c r="F485" s="6"/>
      <c r="G485" s="6"/>
      <c r="H485" s="6"/>
      <c r="I485" s="6"/>
      <c r="J485" s="6"/>
      <c r="K485" s="6"/>
      <c r="L485" s="6"/>
      <c r="M485" s="6"/>
      <c r="N485" s="6"/>
      <c r="O485" s="6"/>
      <c r="P485" s="6"/>
      <c r="Q485" s="6"/>
    </row>
    <row r="486">
      <c r="A486" s="1" t="s">
        <v>2126</v>
      </c>
      <c r="B486" s="1" t="s">
        <v>2127</v>
      </c>
      <c r="C486" s="1" t="s">
        <v>6</v>
      </c>
      <c r="D486" s="1">
        <v>0.996539235115051</v>
      </c>
      <c r="E486" s="4">
        <f t="shared" si="1"/>
        <v>99.65392351</v>
      </c>
      <c r="F486" s="6"/>
      <c r="G486" s="6"/>
      <c r="H486" s="6"/>
      <c r="I486" s="6"/>
      <c r="J486" s="6"/>
      <c r="K486" s="6"/>
      <c r="L486" s="6"/>
      <c r="M486" s="6"/>
      <c r="N486" s="6"/>
      <c r="O486" s="6"/>
      <c r="P486" s="6"/>
      <c r="Q486" s="6"/>
    </row>
    <row r="487">
      <c r="A487" s="1" t="s">
        <v>2128</v>
      </c>
      <c r="B487" s="1" t="s">
        <v>2129</v>
      </c>
      <c r="C487" s="1" t="s">
        <v>6</v>
      </c>
      <c r="D487" s="1">
        <v>0.990978121757507</v>
      </c>
      <c r="E487" s="4">
        <f t="shared" si="1"/>
        <v>99.09781218</v>
      </c>
      <c r="F487" s="6"/>
      <c r="G487" s="6"/>
      <c r="H487" s="6"/>
      <c r="I487" s="6"/>
      <c r="J487" s="6"/>
      <c r="K487" s="6"/>
      <c r="L487" s="6"/>
      <c r="M487" s="6"/>
      <c r="N487" s="6"/>
      <c r="O487" s="6"/>
      <c r="P487" s="6"/>
      <c r="Q487" s="6"/>
    </row>
    <row r="488">
      <c r="A488" s="1" t="s">
        <v>2138</v>
      </c>
      <c r="B488" s="1" t="s">
        <v>2139</v>
      </c>
      <c r="C488" s="1" t="s">
        <v>6</v>
      </c>
      <c r="D488" s="1">
        <v>0.812521517276763</v>
      </c>
      <c r="E488" s="4">
        <f t="shared" si="1"/>
        <v>81.25215173</v>
      </c>
      <c r="F488" s="6"/>
      <c r="G488" s="6"/>
      <c r="H488" s="6"/>
      <c r="I488" s="6"/>
      <c r="J488" s="6"/>
      <c r="K488" s="6"/>
      <c r="L488" s="6"/>
      <c r="M488" s="6"/>
      <c r="N488" s="6"/>
      <c r="O488" s="6"/>
      <c r="P488" s="6"/>
      <c r="Q488" s="6"/>
    </row>
    <row r="489">
      <c r="A489" s="1" t="s">
        <v>2140</v>
      </c>
      <c r="B489" s="1" t="s">
        <v>2141</v>
      </c>
      <c r="C489" s="1" t="s">
        <v>6</v>
      </c>
      <c r="D489" s="1">
        <v>0.978657186031341</v>
      </c>
      <c r="E489" s="4">
        <f t="shared" si="1"/>
        <v>97.8657186</v>
      </c>
      <c r="F489" s="6"/>
      <c r="G489" s="6"/>
      <c r="H489" s="6"/>
      <c r="I489" s="6"/>
      <c r="J489" s="6"/>
      <c r="K489" s="6"/>
      <c r="L489" s="6"/>
      <c r="M489" s="6"/>
      <c r="N489" s="6"/>
      <c r="O489" s="6"/>
      <c r="P489" s="6"/>
      <c r="Q489" s="6"/>
    </row>
    <row r="490">
      <c r="A490" s="1" t="s">
        <v>2152</v>
      </c>
      <c r="B490" s="1" t="s">
        <v>2153</v>
      </c>
      <c r="C490" s="1" t="s">
        <v>6</v>
      </c>
      <c r="D490" s="1">
        <v>0.991960346698761</v>
      </c>
      <c r="E490" s="4">
        <f t="shared" si="1"/>
        <v>99.19603467</v>
      </c>
      <c r="F490" s="6"/>
      <c r="G490" s="6"/>
      <c r="H490" s="6"/>
      <c r="I490" s="6"/>
      <c r="J490" s="6"/>
      <c r="K490" s="6"/>
      <c r="L490" s="6"/>
      <c r="M490" s="6"/>
      <c r="N490" s="6"/>
      <c r="O490" s="6"/>
      <c r="P490" s="6"/>
      <c r="Q490" s="6"/>
    </row>
    <row r="491">
      <c r="A491" s="1" t="s">
        <v>2160</v>
      </c>
      <c r="B491" s="1" t="s">
        <v>2161</v>
      </c>
      <c r="C491" s="1" t="s">
        <v>6</v>
      </c>
      <c r="D491" s="1">
        <v>0.998180389404296</v>
      </c>
      <c r="E491" s="4">
        <f t="shared" si="1"/>
        <v>99.81803894</v>
      </c>
      <c r="F491" s="6"/>
      <c r="G491" s="6"/>
      <c r="H491" s="6"/>
      <c r="I491" s="6"/>
      <c r="J491" s="6"/>
      <c r="K491" s="6"/>
      <c r="L491" s="6"/>
      <c r="M491" s="6"/>
      <c r="N491" s="6"/>
      <c r="O491" s="6"/>
      <c r="P491" s="6"/>
      <c r="Q491" s="6"/>
    </row>
    <row r="492">
      <c r="A492" s="1" t="s">
        <v>2162</v>
      </c>
      <c r="B492" s="1" t="s">
        <v>2163</v>
      </c>
      <c r="C492" s="1" t="s">
        <v>6</v>
      </c>
      <c r="D492" s="1">
        <v>0.989724397659301</v>
      </c>
      <c r="E492" s="4">
        <f t="shared" si="1"/>
        <v>98.97243977</v>
      </c>
      <c r="F492" s="6"/>
      <c r="G492" s="6"/>
      <c r="H492" s="6"/>
      <c r="I492" s="6"/>
      <c r="J492" s="6"/>
      <c r="K492" s="6"/>
      <c r="L492" s="6"/>
      <c r="M492" s="6"/>
      <c r="N492" s="6"/>
      <c r="O492" s="6"/>
      <c r="P492" s="6"/>
      <c r="Q492" s="6"/>
    </row>
    <row r="493">
      <c r="A493" s="1" t="s">
        <v>2164</v>
      </c>
      <c r="B493" s="1" t="s">
        <v>2165</v>
      </c>
      <c r="C493" s="1" t="s">
        <v>6</v>
      </c>
      <c r="D493" s="1">
        <v>0.995081782341003</v>
      </c>
      <c r="E493" s="4">
        <f t="shared" si="1"/>
        <v>99.50817823</v>
      </c>
      <c r="F493" s="6"/>
      <c r="G493" s="6"/>
      <c r="H493" s="6"/>
      <c r="I493" s="6"/>
      <c r="J493" s="6"/>
      <c r="K493" s="6"/>
      <c r="L493" s="6"/>
      <c r="M493" s="6"/>
      <c r="N493" s="6"/>
      <c r="O493" s="6"/>
      <c r="P493" s="6"/>
      <c r="Q493" s="6"/>
    </row>
    <row r="494">
      <c r="A494" s="1" t="s">
        <v>2166</v>
      </c>
      <c r="B494" s="1" t="s">
        <v>2167</v>
      </c>
      <c r="C494" s="1" t="s">
        <v>6</v>
      </c>
      <c r="D494" s="1">
        <v>0.990855455398559</v>
      </c>
      <c r="E494" s="4">
        <f t="shared" si="1"/>
        <v>99.08554554</v>
      </c>
      <c r="F494" s="6"/>
      <c r="G494" s="6"/>
      <c r="H494" s="6"/>
      <c r="I494" s="6"/>
      <c r="J494" s="6"/>
      <c r="K494" s="6"/>
      <c r="L494" s="6"/>
      <c r="M494" s="6"/>
      <c r="N494" s="6"/>
      <c r="O494" s="6"/>
      <c r="P494" s="6"/>
      <c r="Q494" s="6"/>
    </row>
    <row r="495">
      <c r="A495" s="1" t="s">
        <v>2172</v>
      </c>
      <c r="B495" s="1" t="s">
        <v>2173</v>
      </c>
      <c r="C495" s="1" t="s">
        <v>6</v>
      </c>
      <c r="D495" s="1">
        <v>0.985630452632904</v>
      </c>
      <c r="E495" s="4">
        <f t="shared" si="1"/>
        <v>98.56304526</v>
      </c>
      <c r="F495" s="6"/>
      <c r="G495" s="6"/>
      <c r="H495" s="6"/>
      <c r="I495" s="6"/>
      <c r="J495" s="6"/>
      <c r="K495" s="6"/>
      <c r="L495" s="6"/>
      <c r="M495" s="6"/>
      <c r="N495" s="6"/>
      <c r="O495" s="6"/>
      <c r="P495" s="6"/>
      <c r="Q495" s="6"/>
    </row>
    <row r="496">
      <c r="A496" s="1" t="s">
        <v>2174</v>
      </c>
      <c r="B496" s="1" t="s">
        <v>2175</v>
      </c>
      <c r="C496" s="1" t="s">
        <v>6</v>
      </c>
      <c r="D496" s="1">
        <v>0.998325765132904</v>
      </c>
      <c r="E496" s="4">
        <f t="shared" si="1"/>
        <v>99.83257651</v>
      </c>
      <c r="F496" s="6"/>
      <c r="G496" s="6"/>
      <c r="H496" s="6"/>
      <c r="I496" s="6"/>
      <c r="J496" s="6"/>
      <c r="K496" s="6"/>
      <c r="L496" s="6"/>
      <c r="M496" s="6"/>
      <c r="N496" s="6"/>
      <c r="O496" s="6"/>
      <c r="P496" s="6"/>
      <c r="Q496" s="6"/>
    </row>
    <row r="497">
      <c r="A497" s="1" t="s">
        <v>2176</v>
      </c>
      <c r="B497" s="1" t="s">
        <v>2177</v>
      </c>
      <c r="C497" s="1" t="s">
        <v>6</v>
      </c>
      <c r="D497" s="1">
        <v>0.991203069686889</v>
      </c>
      <c r="E497" s="4">
        <f t="shared" si="1"/>
        <v>99.12030697</v>
      </c>
      <c r="F497" s="6"/>
      <c r="G497" s="6"/>
      <c r="H497" s="6"/>
      <c r="I497" s="6"/>
      <c r="J497" s="6"/>
      <c r="K497" s="6"/>
      <c r="L497" s="6"/>
      <c r="M497" s="6"/>
      <c r="N497" s="6"/>
      <c r="O497" s="6"/>
      <c r="P497" s="6"/>
      <c r="Q497" s="6"/>
    </row>
    <row r="498">
      <c r="A498" s="1" t="s">
        <v>2180</v>
      </c>
      <c r="B498" s="1" t="s">
        <v>2181</v>
      </c>
      <c r="C498" s="1" t="s">
        <v>6</v>
      </c>
      <c r="D498" s="1">
        <v>0.847836077213287</v>
      </c>
      <c r="E498" s="4">
        <f t="shared" si="1"/>
        <v>84.78360772</v>
      </c>
      <c r="F498" s="6"/>
      <c r="G498" s="6"/>
      <c r="H498" s="6"/>
      <c r="I498" s="6"/>
      <c r="J498" s="6"/>
      <c r="K498" s="6"/>
      <c r="L498" s="6"/>
      <c r="M498" s="6"/>
      <c r="N498" s="6"/>
      <c r="O498" s="6"/>
      <c r="P498" s="6"/>
      <c r="Q498" s="6"/>
    </row>
    <row r="499">
      <c r="A499" s="1" t="s">
        <v>2182</v>
      </c>
      <c r="B499" s="1" t="s">
        <v>2183</v>
      </c>
      <c r="C499" s="1" t="s">
        <v>6</v>
      </c>
      <c r="D499" s="1">
        <v>0.991934776306152</v>
      </c>
      <c r="E499" s="4">
        <f t="shared" si="1"/>
        <v>99.19347763</v>
      </c>
      <c r="F499" s="6"/>
      <c r="G499" s="6"/>
      <c r="H499" s="6"/>
      <c r="I499" s="6"/>
      <c r="J499" s="6"/>
      <c r="K499" s="6"/>
      <c r="L499" s="6"/>
      <c r="M499" s="6"/>
      <c r="N499" s="6"/>
      <c r="O499" s="6"/>
      <c r="P499" s="6"/>
      <c r="Q499" s="6"/>
    </row>
    <row r="500">
      <c r="A500" s="1" t="s">
        <v>2184</v>
      </c>
      <c r="B500" s="1" t="s">
        <v>2185</v>
      </c>
      <c r="C500" s="1" t="s">
        <v>6</v>
      </c>
      <c r="D500" s="1">
        <v>0.868913829326629</v>
      </c>
      <c r="E500" s="4">
        <f t="shared" si="1"/>
        <v>86.89138293</v>
      </c>
      <c r="F500" s="6"/>
      <c r="G500" s="6"/>
      <c r="H500" s="6"/>
      <c r="I500" s="6"/>
      <c r="J500" s="6"/>
      <c r="K500" s="6"/>
      <c r="L500" s="6"/>
      <c r="M500" s="6"/>
      <c r="N500" s="6"/>
      <c r="O500" s="6"/>
      <c r="P500" s="6"/>
      <c r="Q500" s="6"/>
    </row>
    <row r="501">
      <c r="A501" s="1" t="s">
        <v>2186</v>
      </c>
      <c r="B501" s="1" t="s">
        <v>2187</v>
      </c>
      <c r="C501" s="1" t="s">
        <v>6</v>
      </c>
      <c r="D501" s="1">
        <v>0.863517880439758</v>
      </c>
      <c r="E501" s="4">
        <f t="shared" si="1"/>
        <v>86.35178804</v>
      </c>
      <c r="F501" s="6"/>
      <c r="G501" s="6"/>
      <c r="H501" s="6"/>
      <c r="I501" s="6"/>
      <c r="J501" s="6"/>
      <c r="K501" s="6"/>
      <c r="L501" s="6"/>
      <c r="M501" s="6"/>
      <c r="N501" s="6"/>
      <c r="O501" s="6"/>
      <c r="P501" s="6"/>
      <c r="Q501" s="6"/>
    </row>
    <row r="502">
      <c r="A502" s="1" t="s">
        <v>2188</v>
      </c>
      <c r="B502" s="1" t="s">
        <v>2189</v>
      </c>
      <c r="C502" s="1" t="s">
        <v>6</v>
      </c>
      <c r="D502" s="1">
        <v>0.998606026172637</v>
      </c>
      <c r="E502" s="4">
        <f t="shared" si="1"/>
        <v>99.86060262</v>
      </c>
      <c r="F502" s="6"/>
      <c r="G502" s="6"/>
      <c r="H502" s="6"/>
      <c r="I502" s="6"/>
      <c r="J502" s="6"/>
      <c r="K502" s="6"/>
      <c r="L502" s="6"/>
      <c r="M502" s="6"/>
      <c r="N502" s="6"/>
      <c r="O502" s="6"/>
      <c r="P502" s="6"/>
      <c r="Q502" s="6"/>
    </row>
    <row r="503">
      <c r="A503" s="1" t="s">
        <v>2190</v>
      </c>
      <c r="B503" s="1" t="s">
        <v>2191</v>
      </c>
      <c r="C503" s="1" t="s">
        <v>6</v>
      </c>
      <c r="D503" s="1">
        <v>0.995698571205139</v>
      </c>
      <c r="E503" s="4">
        <f t="shared" si="1"/>
        <v>99.56985712</v>
      </c>
      <c r="F503" s="6"/>
      <c r="G503" s="6"/>
      <c r="H503" s="6"/>
      <c r="I503" s="6"/>
      <c r="J503" s="6"/>
      <c r="K503" s="6"/>
      <c r="L503" s="6"/>
      <c r="M503" s="6"/>
      <c r="N503" s="6"/>
      <c r="O503" s="6"/>
      <c r="P503" s="6"/>
      <c r="Q503" s="6"/>
    </row>
    <row r="504">
      <c r="A504" s="1" t="s">
        <v>2198</v>
      </c>
      <c r="B504" s="1" t="s">
        <v>2199</v>
      </c>
      <c r="C504" s="1" t="s">
        <v>6</v>
      </c>
      <c r="D504" s="1">
        <v>0.746643781661987</v>
      </c>
      <c r="E504" s="4">
        <f t="shared" si="1"/>
        <v>74.66437817</v>
      </c>
      <c r="F504" s="6"/>
      <c r="G504" s="6"/>
      <c r="H504" s="6"/>
      <c r="I504" s="6"/>
      <c r="J504" s="6"/>
      <c r="K504" s="6"/>
      <c r="L504" s="6"/>
      <c r="M504" s="6"/>
      <c r="N504" s="6"/>
      <c r="O504" s="6"/>
      <c r="P504" s="6"/>
      <c r="Q504" s="6"/>
    </row>
    <row r="505">
      <c r="A505" s="1" t="s">
        <v>2202</v>
      </c>
      <c r="B505" s="1" t="s">
        <v>2203</v>
      </c>
      <c r="C505" s="1" t="s">
        <v>6</v>
      </c>
      <c r="D505" s="1">
        <v>0.983766555786132</v>
      </c>
      <c r="E505" s="4">
        <f t="shared" si="1"/>
        <v>98.37665558</v>
      </c>
      <c r="F505" s="6"/>
      <c r="G505" s="6"/>
      <c r="H505" s="6"/>
      <c r="I505" s="6"/>
      <c r="J505" s="6"/>
      <c r="K505" s="6"/>
      <c r="L505" s="6"/>
      <c r="M505" s="6"/>
      <c r="N505" s="6"/>
      <c r="O505" s="6"/>
      <c r="P505" s="6"/>
      <c r="Q505" s="6"/>
    </row>
    <row r="506">
      <c r="A506" s="1" t="s">
        <v>2208</v>
      </c>
      <c r="B506" s="1" t="s">
        <v>2209</v>
      </c>
      <c r="C506" s="1" t="s">
        <v>6</v>
      </c>
      <c r="D506" s="1">
        <v>0.997803151607513</v>
      </c>
      <c r="E506" s="4">
        <f t="shared" si="1"/>
        <v>99.78031516</v>
      </c>
      <c r="F506" s="6"/>
      <c r="G506" s="6"/>
      <c r="H506" s="6"/>
      <c r="I506" s="6"/>
      <c r="J506" s="6"/>
      <c r="K506" s="6"/>
      <c r="L506" s="6"/>
      <c r="M506" s="6"/>
      <c r="N506" s="6"/>
      <c r="O506" s="6"/>
      <c r="P506" s="6"/>
      <c r="Q506" s="6"/>
    </row>
    <row r="507">
      <c r="A507" s="1" t="s">
        <v>2220</v>
      </c>
      <c r="B507" s="1" t="s">
        <v>2221</v>
      </c>
      <c r="C507" s="1" t="s">
        <v>6</v>
      </c>
      <c r="D507" s="1">
        <v>0.998622179031372</v>
      </c>
      <c r="E507" s="4">
        <f t="shared" si="1"/>
        <v>99.8622179</v>
      </c>
      <c r="F507" s="6"/>
      <c r="G507" s="6"/>
      <c r="H507" s="6"/>
      <c r="I507" s="6"/>
      <c r="J507" s="6"/>
      <c r="K507" s="6"/>
      <c r="L507" s="6"/>
      <c r="M507" s="6"/>
      <c r="N507" s="6"/>
      <c r="O507" s="6"/>
      <c r="P507" s="6"/>
      <c r="Q507" s="6"/>
    </row>
    <row r="508">
      <c r="A508" s="1" t="s">
        <v>2224</v>
      </c>
      <c r="B508" s="1" t="s">
        <v>2225</v>
      </c>
      <c r="C508" s="1" t="s">
        <v>6</v>
      </c>
      <c r="D508" s="1">
        <v>0.993028938770294</v>
      </c>
      <c r="E508" s="4">
        <f t="shared" si="1"/>
        <v>99.30289388</v>
      </c>
      <c r="F508" s="6"/>
      <c r="G508" s="6"/>
      <c r="H508" s="6"/>
      <c r="I508" s="6"/>
      <c r="J508" s="6"/>
      <c r="K508" s="6"/>
      <c r="L508" s="6"/>
      <c r="M508" s="6"/>
      <c r="N508" s="6"/>
      <c r="O508" s="6"/>
      <c r="P508" s="6"/>
      <c r="Q508" s="6"/>
    </row>
    <row r="509">
      <c r="A509" s="1" t="s">
        <v>2226</v>
      </c>
      <c r="B509" s="1" t="s">
        <v>2227</v>
      </c>
      <c r="C509" s="1" t="s">
        <v>6</v>
      </c>
      <c r="D509" s="1">
        <v>0.987072169780731</v>
      </c>
      <c r="E509" s="4">
        <f t="shared" si="1"/>
        <v>98.70721698</v>
      </c>
      <c r="F509" s="6"/>
      <c r="G509" s="6"/>
      <c r="H509" s="6"/>
      <c r="I509" s="6"/>
      <c r="J509" s="6"/>
      <c r="K509" s="6"/>
      <c r="L509" s="6"/>
      <c r="M509" s="6"/>
      <c r="N509" s="6"/>
      <c r="O509" s="6"/>
      <c r="P509" s="6"/>
      <c r="Q509" s="6"/>
    </row>
    <row r="510">
      <c r="A510" s="1" t="s">
        <v>2228</v>
      </c>
      <c r="B510" s="1" t="s">
        <v>2229</v>
      </c>
      <c r="C510" s="1" t="s">
        <v>6</v>
      </c>
      <c r="D510" s="1">
        <v>0.995493531227111</v>
      </c>
      <c r="E510" s="4">
        <f t="shared" si="1"/>
        <v>99.54935312</v>
      </c>
      <c r="F510" s="6"/>
      <c r="G510" s="6"/>
      <c r="H510" s="6"/>
      <c r="I510" s="6"/>
      <c r="J510" s="6"/>
      <c r="K510" s="6"/>
      <c r="L510" s="6"/>
      <c r="M510" s="6"/>
      <c r="N510" s="6"/>
      <c r="O510" s="6"/>
      <c r="P510" s="6"/>
      <c r="Q510" s="6"/>
    </row>
    <row r="511">
      <c r="A511" s="1" t="s">
        <v>2238</v>
      </c>
      <c r="B511" s="1" t="s">
        <v>2239</v>
      </c>
      <c r="C511" s="1" t="s">
        <v>6</v>
      </c>
      <c r="D511" s="1">
        <v>0.997956752777099</v>
      </c>
      <c r="E511" s="4">
        <f t="shared" si="1"/>
        <v>99.79567528</v>
      </c>
      <c r="F511" s="6"/>
      <c r="G511" s="6"/>
      <c r="H511" s="6"/>
      <c r="I511" s="6"/>
      <c r="J511" s="6"/>
      <c r="K511" s="6"/>
      <c r="L511" s="6"/>
      <c r="M511" s="6"/>
      <c r="N511" s="6"/>
      <c r="O511" s="6"/>
      <c r="P511" s="6"/>
      <c r="Q511" s="6"/>
    </row>
    <row r="512">
      <c r="A512" s="1" t="s">
        <v>2244</v>
      </c>
      <c r="B512" s="1" t="s">
        <v>2245</v>
      </c>
      <c r="C512" s="1" t="s">
        <v>6</v>
      </c>
      <c r="D512" s="1">
        <v>0.978383481502533</v>
      </c>
      <c r="E512" s="4">
        <f t="shared" si="1"/>
        <v>97.83834815</v>
      </c>
      <c r="F512" s="6"/>
      <c r="G512" s="6"/>
      <c r="H512" s="6"/>
      <c r="I512" s="6"/>
      <c r="J512" s="6"/>
      <c r="K512" s="6"/>
      <c r="L512" s="6"/>
      <c r="M512" s="6"/>
      <c r="N512" s="6"/>
      <c r="O512" s="6"/>
      <c r="P512" s="6"/>
      <c r="Q512" s="6"/>
    </row>
    <row r="513">
      <c r="A513" s="1" t="s">
        <v>2250</v>
      </c>
      <c r="B513" s="1" t="s">
        <v>2251</v>
      </c>
      <c r="C513" s="1" t="s">
        <v>6</v>
      </c>
      <c r="D513" s="1">
        <v>0.817021191120147</v>
      </c>
      <c r="E513" s="4">
        <f t="shared" si="1"/>
        <v>81.70211911</v>
      </c>
      <c r="F513" s="6"/>
      <c r="G513" s="6"/>
      <c r="H513" s="6"/>
      <c r="I513" s="6"/>
      <c r="J513" s="6"/>
      <c r="K513" s="6"/>
      <c r="L513" s="6"/>
      <c r="M513" s="6"/>
      <c r="N513" s="6"/>
      <c r="O513" s="6"/>
      <c r="P513" s="6"/>
      <c r="Q513" s="6"/>
    </row>
    <row r="514">
      <c r="A514" s="1" t="s">
        <v>2266</v>
      </c>
      <c r="B514" s="1" t="s">
        <v>2267</v>
      </c>
      <c r="C514" s="1" t="s">
        <v>6</v>
      </c>
      <c r="D514" s="1">
        <v>0.998027384281158</v>
      </c>
      <c r="E514" s="4">
        <f t="shared" si="1"/>
        <v>99.80273843</v>
      </c>
      <c r="F514" s="6"/>
      <c r="G514" s="6"/>
      <c r="H514" s="6"/>
      <c r="I514" s="6"/>
      <c r="J514" s="6"/>
      <c r="K514" s="6"/>
      <c r="L514" s="6"/>
      <c r="M514" s="6"/>
      <c r="N514" s="6"/>
      <c r="O514" s="6"/>
      <c r="P514" s="6"/>
      <c r="Q514" s="6"/>
    </row>
    <row r="515">
      <c r="A515" s="1" t="s">
        <v>2274</v>
      </c>
      <c r="B515" s="1" t="s">
        <v>2275</v>
      </c>
      <c r="C515" s="1" t="s">
        <v>6</v>
      </c>
      <c r="D515" s="1">
        <v>0.9972665309906</v>
      </c>
      <c r="E515" s="4">
        <f t="shared" si="1"/>
        <v>99.7266531</v>
      </c>
      <c r="F515" s="6"/>
      <c r="G515" s="6"/>
      <c r="H515" s="6"/>
      <c r="I515" s="6"/>
      <c r="J515" s="6"/>
      <c r="K515" s="6"/>
      <c r="L515" s="6"/>
      <c r="M515" s="6"/>
      <c r="N515" s="6"/>
      <c r="O515" s="6"/>
      <c r="P515" s="6"/>
      <c r="Q515" s="6"/>
    </row>
    <row r="516">
      <c r="A516" s="1" t="s">
        <v>2278</v>
      </c>
      <c r="B516" s="1" t="s">
        <v>2279</v>
      </c>
      <c r="C516" s="1" t="s">
        <v>6</v>
      </c>
      <c r="D516" s="1">
        <v>0.88131958246231</v>
      </c>
      <c r="E516" s="4">
        <f t="shared" si="1"/>
        <v>88.13195825</v>
      </c>
      <c r="F516" s="6"/>
      <c r="G516" s="6"/>
      <c r="H516" s="6"/>
      <c r="I516" s="6"/>
      <c r="J516" s="6"/>
      <c r="K516" s="6"/>
      <c r="L516" s="6"/>
      <c r="M516" s="6"/>
      <c r="N516" s="6"/>
      <c r="O516" s="6"/>
      <c r="P516" s="6"/>
      <c r="Q516" s="6"/>
    </row>
    <row r="517">
      <c r="A517" s="1" t="s">
        <v>2290</v>
      </c>
      <c r="B517" s="1" t="s">
        <v>2291</v>
      </c>
      <c r="C517" s="1" t="s">
        <v>6</v>
      </c>
      <c r="D517" s="1">
        <v>0.996131062507629</v>
      </c>
      <c r="E517" s="4">
        <f t="shared" si="1"/>
        <v>99.61310625</v>
      </c>
      <c r="F517" s="6"/>
      <c r="G517" s="6"/>
      <c r="H517" s="6"/>
      <c r="I517" s="6"/>
      <c r="J517" s="6"/>
      <c r="K517" s="6"/>
      <c r="L517" s="6"/>
      <c r="M517" s="6"/>
      <c r="N517" s="6"/>
      <c r="O517" s="6"/>
      <c r="P517" s="6"/>
      <c r="Q517" s="6"/>
    </row>
    <row r="518">
      <c r="A518" s="1" t="s">
        <v>2292</v>
      </c>
      <c r="B518" s="1" t="s">
        <v>2293</v>
      </c>
      <c r="C518" s="1" t="s">
        <v>6</v>
      </c>
      <c r="D518" s="1">
        <v>0.983396470546722</v>
      </c>
      <c r="E518" s="4">
        <f t="shared" si="1"/>
        <v>98.33964705</v>
      </c>
      <c r="F518" s="6"/>
      <c r="G518" s="6"/>
      <c r="H518" s="6"/>
      <c r="I518" s="6"/>
      <c r="J518" s="6"/>
      <c r="K518" s="6"/>
      <c r="L518" s="6"/>
      <c r="M518" s="6"/>
      <c r="N518" s="6"/>
      <c r="O518" s="6"/>
      <c r="P518" s="6"/>
      <c r="Q518" s="6"/>
    </row>
    <row r="519">
      <c r="A519" s="1" t="s">
        <v>2294</v>
      </c>
      <c r="B519" s="1" t="s">
        <v>2295</v>
      </c>
      <c r="C519" s="1" t="s">
        <v>6</v>
      </c>
      <c r="D519" s="1">
        <v>0.955556213855743</v>
      </c>
      <c r="E519" s="4">
        <f t="shared" si="1"/>
        <v>95.55562139</v>
      </c>
      <c r="F519" s="6"/>
      <c r="G519" s="6"/>
      <c r="H519" s="6"/>
      <c r="I519" s="6"/>
      <c r="J519" s="6"/>
      <c r="K519" s="6"/>
      <c r="L519" s="6"/>
      <c r="M519" s="6"/>
      <c r="N519" s="6"/>
      <c r="O519" s="6"/>
      <c r="P519" s="6"/>
      <c r="Q519" s="6"/>
    </row>
    <row r="520">
      <c r="A520" s="1" t="s">
        <v>2296</v>
      </c>
      <c r="B520" s="1" t="s">
        <v>2297</v>
      </c>
      <c r="C520" s="1" t="s">
        <v>6</v>
      </c>
      <c r="D520" s="1">
        <v>0.802576959133148</v>
      </c>
      <c r="E520" s="4">
        <f t="shared" si="1"/>
        <v>80.25769591</v>
      </c>
      <c r="F520" s="6"/>
      <c r="G520" s="6"/>
      <c r="H520" s="6"/>
      <c r="I520" s="6"/>
      <c r="J520" s="6"/>
      <c r="K520" s="6"/>
      <c r="L520" s="6"/>
      <c r="M520" s="6"/>
      <c r="N520" s="6"/>
      <c r="O520" s="6"/>
      <c r="P520" s="6"/>
      <c r="Q520" s="6"/>
    </row>
    <row r="521">
      <c r="A521" s="1" t="s">
        <v>2300</v>
      </c>
      <c r="B521" s="1" t="s">
        <v>2301</v>
      </c>
      <c r="C521" s="1" t="s">
        <v>6</v>
      </c>
      <c r="D521" s="1">
        <v>0.988459825515747</v>
      </c>
      <c r="E521" s="4">
        <f t="shared" si="1"/>
        <v>98.84598255</v>
      </c>
      <c r="F521" s="6"/>
      <c r="G521" s="6"/>
      <c r="H521" s="6"/>
      <c r="I521" s="6"/>
      <c r="J521" s="6"/>
      <c r="K521" s="6"/>
      <c r="L521" s="6"/>
      <c r="M521" s="6"/>
      <c r="N521" s="6"/>
      <c r="O521" s="6"/>
      <c r="P521" s="6"/>
      <c r="Q521" s="6"/>
    </row>
    <row r="522">
      <c r="A522" s="1" t="s">
        <v>2306</v>
      </c>
      <c r="B522" s="1" t="s">
        <v>2307</v>
      </c>
      <c r="C522" s="1" t="s">
        <v>6</v>
      </c>
      <c r="D522" s="1">
        <v>0.991801440715789</v>
      </c>
      <c r="E522" s="4">
        <f t="shared" si="1"/>
        <v>99.18014407</v>
      </c>
      <c r="F522" s="6"/>
      <c r="G522" s="6"/>
      <c r="H522" s="6"/>
      <c r="I522" s="6"/>
      <c r="J522" s="6"/>
      <c r="K522" s="6"/>
      <c r="L522" s="6"/>
      <c r="M522" s="6"/>
      <c r="N522" s="6"/>
      <c r="O522" s="6"/>
      <c r="P522" s="6"/>
      <c r="Q522" s="6"/>
    </row>
    <row r="523">
      <c r="A523" s="1" t="s">
        <v>2312</v>
      </c>
      <c r="B523" s="1" t="s">
        <v>2313</v>
      </c>
      <c r="C523" s="1" t="s">
        <v>6</v>
      </c>
      <c r="D523" s="1">
        <v>0.996926605701446</v>
      </c>
      <c r="E523" s="4">
        <f t="shared" si="1"/>
        <v>99.69266057</v>
      </c>
      <c r="F523" s="6"/>
      <c r="G523" s="6"/>
      <c r="H523" s="6"/>
      <c r="I523" s="6"/>
      <c r="J523" s="6"/>
      <c r="K523" s="6"/>
      <c r="L523" s="6"/>
      <c r="M523" s="6"/>
      <c r="N523" s="6"/>
      <c r="O523" s="6"/>
      <c r="P523" s="6"/>
      <c r="Q523" s="6"/>
    </row>
    <row r="524">
      <c r="A524" s="1" t="s">
        <v>2314</v>
      </c>
      <c r="B524" s="1" t="s">
        <v>2315</v>
      </c>
      <c r="C524" s="1" t="s">
        <v>6</v>
      </c>
      <c r="D524" s="1">
        <v>0.877886712551116</v>
      </c>
      <c r="E524" s="4">
        <f t="shared" si="1"/>
        <v>87.78867126</v>
      </c>
      <c r="F524" s="6"/>
      <c r="G524" s="6"/>
      <c r="H524" s="6"/>
      <c r="I524" s="6"/>
      <c r="J524" s="6"/>
      <c r="K524" s="6"/>
      <c r="L524" s="6"/>
      <c r="M524" s="6"/>
      <c r="N524" s="6"/>
      <c r="O524" s="6"/>
      <c r="P524" s="6"/>
      <c r="Q524" s="6"/>
    </row>
    <row r="525">
      <c r="A525" s="1" t="s">
        <v>2324</v>
      </c>
      <c r="B525" s="1" t="s">
        <v>2325</v>
      </c>
      <c r="C525" s="1" t="s">
        <v>6</v>
      </c>
      <c r="D525" s="1">
        <v>0.940885245800018</v>
      </c>
      <c r="E525" s="4">
        <f t="shared" si="1"/>
        <v>94.08852458</v>
      </c>
      <c r="F525" s="6"/>
      <c r="G525" s="6"/>
      <c r="H525" s="6"/>
      <c r="I525" s="6"/>
      <c r="J525" s="6"/>
      <c r="K525" s="6"/>
      <c r="L525" s="6"/>
      <c r="M525" s="6"/>
      <c r="N525" s="6"/>
      <c r="O525" s="6"/>
      <c r="P525" s="6"/>
      <c r="Q525" s="6"/>
    </row>
    <row r="526">
      <c r="A526" s="1" t="s">
        <v>2330</v>
      </c>
      <c r="B526" s="1" t="s">
        <v>2331</v>
      </c>
      <c r="C526" s="1" t="s">
        <v>6</v>
      </c>
      <c r="D526" s="1">
        <v>0.995237112045288</v>
      </c>
      <c r="E526" s="4">
        <f t="shared" si="1"/>
        <v>99.5237112</v>
      </c>
      <c r="F526" s="6"/>
      <c r="G526" s="6"/>
      <c r="H526" s="6"/>
      <c r="I526" s="6"/>
      <c r="J526" s="6"/>
      <c r="K526" s="6"/>
      <c r="L526" s="6"/>
      <c r="M526" s="6"/>
      <c r="N526" s="6"/>
      <c r="O526" s="6"/>
      <c r="P526" s="6"/>
      <c r="Q526" s="6"/>
    </row>
    <row r="527">
      <c r="A527" s="1" t="s">
        <v>2332</v>
      </c>
      <c r="B527" s="1" t="s">
        <v>2333</v>
      </c>
      <c r="C527" s="1" t="s">
        <v>6</v>
      </c>
      <c r="D527" s="1">
        <v>0.993386685848236</v>
      </c>
      <c r="E527" s="4">
        <f t="shared" si="1"/>
        <v>99.33866858</v>
      </c>
      <c r="F527" s="6"/>
      <c r="G527" s="6"/>
      <c r="H527" s="6"/>
      <c r="I527" s="6"/>
      <c r="J527" s="6"/>
      <c r="K527" s="6"/>
      <c r="L527" s="6"/>
      <c r="M527" s="6"/>
      <c r="N527" s="6"/>
      <c r="O527" s="6"/>
      <c r="P527" s="6"/>
      <c r="Q527" s="6"/>
    </row>
    <row r="528">
      <c r="A528" s="1" t="s">
        <v>2340</v>
      </c>
      <c r="B528" s="1" t="s">
        <v>2341</v>
      </c>
      <c r="C528" s="1" t="s">
        <v>6</v>
      </c>
      <c r="D528" s="1">
        <v>0.983744621276855</v>
      </c>
      <c r="E528" s="4">
        <f t="shared" si="1"/>
        <v>98.37446213</v>
      </c>
      <c r="F528" s="6"/>
      <c r="G528" s="6"/>
      <c r="H528" s="6"/>
      <c r="I528" s="6"/>
      <c r="J528" s="6"/>
      <c r="K528" s="6"/>
      <c r="L528" s="6"/>
      <c r="M528" s="6"/>
      <c r="N528" s="6"/>
      <c r="O528" s="6"/>
      <c r="P528" s="6"/>
      <c r="Q528" s="6"/>
    </row>
    <row r="529">
      <c r="A529" s="1" t="s">
        <v>2342</v>
      </c>
      <c r="B529" s="1" t="s">
        <v>2343</v>
      </c>
      <c r="C529" s="1" t="s">
        <v>6</v>
      </c>
      <c r="D529" s="1">
        <v>0.750708997249603</v>
      </c>
      <c r="E529" s="4">
        <f t="shared" si="1"/>
        <v>75.07089972</v>
      </c>
      <c r="F529" s="6"/>
      <c r="G529" s="6"/>
      <c r="H529" s="6"/>
      <c r="I529" s="6"/>
      <c r="J529" s="6"/>
      <c r="K529" s="6"/>
      <c r="L529" s="6"/>
      <c r="M529" s="6"/>
      <c r="N529" s="6"/>
      <c r="O529" s="6"/>
      <c r="P529" s="6"/>
      <c r="Q529" s="6"/>
    </row>
    <row r="530">
      <c r="A530" s="1" t="s">
        <v>2344</v>
      </c>
      <c r="B530" s="1" t="s">
        <v>2345</v>
      </c>
      <c r="C530" s="1" t="s">
        <v>6</v>
      </c>
      <c r="D530" s="1">
        <v>0.997423410415649</v>
      </c>
      <c r="E530" s="4">
        <f t="shared" si="1"/>
        <v>99.74234104</v>
      </c>
      <c r="F530" s="6"/>
      <c r="G530" s="6"/>
      <c r="H530" s="6"/>
      <c r="I530" s="6"/>
      <c r="J530" s="6"/>
      <c r="K530" s="6"/>
      <c r="L530" s="6"/>
      <c r="M530" s="6"/>
      <c r="N530" s="6"/>
      <c r="O530" s="6"/>
      <c r="P530" s="6"/>
      <c r="Q530" s="6"/>
    </row>
    <row r="531">
      <c r="A531" s="1" t="s">
        <v>2350</v>
      </c>
      <c r="B531" s="1" t="s">
        <v>2351</v>
      </c>
      <c r="C531" s="1" t="s">
        <v>6</v>
      </c>
      <c r="D531" s="1">
        <v>0.901266694068908</v>
      </c>
      <c r="E531" s="4">
        <f t="shared" si="1"/>
        <v>90.12666941</v>
      </c>
      <c r="F531" s="6"/>
      <c r="G531" s="6"/>
      <c r="H531" s="6"/>
      <c r="I531" s="6"/>
      <c r="J531" s="6"/>
      <c r="K531" s="6"/>
      <c r="L531" s="6"/>
      <c r="M531" s="6"/>
      <c r="N531" s="6"/>
      <c r="O531" s="6"/>
      <c r="P531" s="6"/>
      <c r="Q531" s="6"/>
    </row>
    <row r="532">
      <c r="A532" s="1" t="s">
        <v>2352</v>
      </c>
      <c r="B532" s="1" t="s">
        <v>2353</v>
      </c>
      <c r="C532" s="1" t="s">
        <v>6</v>
      </c>
      <c r="D532" s="1">
        <v>0.927656352519989</v>
      </c>
      <c r="E532" s="4">
        <f t="shared" si="1"/>
        <v>92.76563525</v>
      </c>
      <c r="F532" s="6"/>
      <c r="G532" s="6"/>
      <c r="H532" s="6"/>
      <c r="I532" s="6"/>
      <c r="J532" s="6"/>
      <c r="K532" s="6"/>
      <c r="L532" s="6"/>
      <c r="M532" s="6"/>
      <c r="N532" s="6"/>
      <c r="O532" s="6"/>
      <c r="P532" s="6"/>
      <c r="Q532" s="6"/>
    </row>
    <row r="533">
      <c r="A533" s="1" t="s">
        <v>2358</v>
      </c>
      <c r="B533" s="1" t="s">
        <v>2359</v>
      </c>
      <c r="C533" s="1" t="s">
        <v>6</v>
      </c>
      <c r="D533" s="1">
        <v>0.979758739471435</v>
      </c>
      <c r="E533" s="4">
        <f t="shared" si="1"/>
        <v>97.97587395</v>
      </c>
      <c r="F533" s="6"/>
      <c r="G533" s="6"/>
      <c r="H533" s="6"/>
      <c r="I533" s="6"/>
      <c r="J533" s="6"/>
      <c r="K533" s="6"/>
      <c r="L533" s="6"/>
      <c r="M533" s="6"/>
      <c r="N533" s="6"/>
      <c r="O533" s="6"/>
      <c r="P533" s="6"/>
      <c r="Q533" s="6"/>
    </row>
    <row r="534">
      <c r="A534" s="1" t="s">
        <v>2362</v>
      </c>
      <c r="B534" s="1" t="s">
        <v>2363</v>
      </c>
      <c r="C534" s="1" t="s">
        <v>6</v>
      </c>
      <c r="D534" s="1">
        <v>0.996377289295196</v>
      </c>
      <c r="E534" s="4">
        <f t="shared" si="1"/>
        <v>99.63772893</v>
      </c>
      <c r="F534" s="6"/>
      <c r="G534" s="6"/>
      <c r="H534" s="6"/>
      <c r="I534" s="6"/>
      <c r="J534" s="6"/>
      <c r="K534" s="6"/>
      <c r="L534" s="6"/>
      <c r="M534" s="6"/>
      <c r="N534" s="6"/>
      <c r="O534" s="6"/>
      <c r="P534" s="6"/>
      <c r="Q534" s="6"/>
    </row>
    <row r="535">
      <c r="A535" s="1" t="s">
        <v>2366</v>
      </c>
      <c r="B535" s="1" t="s">
        <v>2367</v>
      </c>
      <c r="C535" s="1" t="s">
        <v>6</v>
      </c>
      <c r="D535" s="1">
        <v>0.805808305740356</v>
      </c>
      <c r="E535" s="4">
        <f t="shared" si="1"/>
        <v>80.58083057</v>
      </c>
      <c r="F535" s="6"/>
      <c r="G535" s="6"/>
      <c r="H535" s="6"/>
      <c r="I535" s="6"/>
      <c r="J535" s="6"/>
      <c r="K535" s="6"/>
      <c r="L535" s="6"/>
      <c r="M535" s="6"/>
      <c r="N535" s="6"/>
      <c r="O535" s="6"/>
      <c r="P535" s="6"/>
      <c r="Q535" s="6"/>
    </row>
    <row r="536">
      <c r="A536" s="1" t="s">
        <v>2368</v>
      </c>
      <c r="B536" s="1" t="s">
        <v>2369</v>
      </c>
      <c r="C536" s="1" t="s">
        <v>6</v>
      </c>
      <c r="D536" s="1">
        <v>0.823933362960815</v>
      </c>
      <c r="E536" s="4">
        <f t="shared" si="1"/>
        <v>82.3933363</v>
      </c>
      <c r="F536" s="6"/>
      <c r="G536" s="6"/>
      <c r="H536" s="6"/>
      <c r="I536" s="6"/>
      <c r="J536" s="6"/>
      <c r="K536" s="6"/>
      <c r="L536" s="6"/>
      <c r="M536" s="6"/>
      <c r="N536" s="6"/>
      <c r="O536" s="6"/>
      <c r="P536" s="6"/>
      <c r="Q536" s="6"/>
    </row>
    <row r="537">
      <c r="A537" s="1" t="s">
        <v>2374</v>
      </c>
      <c r="B537" s="1" t="s">
        <v>2375</v>
      </c>
      <c r="C537" s="1" t="s">
        <v>6</v>
      </c>
      <c r="D537" s="1">
        <v>0.996274828910827</v>
      </c>
      <c r="E537" s="4">
        <f t="shared" si="1"/>
        <v>99.62748289</v>
      </c>
      <c r="F537" s="6"/>
      <c r="G537" s="6"/>
      <c r="H537" s="6"/>
      <c r="I537" s="6"/>
      <c r="J537" s="6"/>
      <c r="K537" s="6"/>
      <c r="L537" s="6"/>
      <c r="M537" s="6"/>
      <c r="N537" s="6"/>
      <c r="O537" s="6"/>
      <c r="P537" s="6"/>
      <c r="Q537" s="6"/>
    </row>
    <row r="538">
      <c r="A538" s="1" t="s">
        <v>2382</v>
      </c>
      <c r="B538" s="1" t="s">
        <v>2383</v>
      </c>
      <c r="C538" s="1" t="s">
        <v>6</v>
      </c>
      <c r="D538" s="1">
        <v>0.917507052421569</v>
      </c>
      <c r="E538" s="4">
        <f t="shared" si="1"/>
        <v>91.75070524</v>
      </c>
      <c r="F538" s="6"/>
      <c r="G538" s="6"/>
      <c r="H538" s="6"/>
      <c r="I538" s="6"/>
      <c r="J538" s="6"/>
      <c r="K538" s="6"/>
      <c r="L538" s="6"/>
      <c r="M538" s="6"/>
      <c r="N538" s="6"/>
      <c r="O538" s="6"/>
      <c r="P538" s="6"/>
      <c r="Q538" s="6"/>
    </row>
    <row r="539">
      <c r="A539" s="1" t="s">
        <v>2384</v>
      </c>
      <c r="B539" s="1" t="s">
        <v>2385</v>
      </c>
      <c r="C539" s="1" t="s">
        <v>6</v>
      </c>
      <c r="D539" s="1">
        <v>0.919834852218627</v>
      </c>
      <c r="E539" s="4">
        <f t="shared" si="1"/>
        <v>91.98348522</v>
      </c>
      <c r="F539" s="6"/>
      <c r="G539" s="6"/>
      <c r="H539" s="6"/>
      <c r="I539" s="6"/>
      <c r="J539" s="6"/>
      <c r="K539" s="6"/>
      <c r="L539" s="6"/>
      <c r="M539" s="6"/>
      <c r="N539" s="6"/>
      <c r="O539" s="6"/>
      <c r="P539" s="6"/>
      <c r="Q539" s="6"/>
    </row>
    <row r="540">
      <c r="A540" s="1" t="s">
        <v>2392</v>
      </c>
      <c r="B540" s="1" t="s">
        <v>2393</v>
      </c>
      <c r="C540" s="1" t="s">
        <v>6</v>
      </c>
      <c r="D540" s="1">
        <v>0.905928909778595</v>
      </c>
      <c r="E540" s="4">
        <f t="shared" si="1"/>
        <v>90.59289098</v>
      </c>
      <c r="F540" s="6"/>
      <c r="G540" s="6"/>
      <c r="H540" s="6"/>
      <c r="I540" s="6"/>
      <c r="J540" s="6"/>
      <c r="K540" s="6"/>
      <c r="L540" s="6"/>
      <c r="M540" s="6"/>
      <c r="N540" s="6"/>
      <c r="O540" s="6"/>
      <c r="P540" s="6"/>
      <c r="Q540" s="6"/>
    </row>
    <row r="541">
      <c r="A541" s="1" t="s">
        <v>2396</v>
      </c>
      <c r="B541" s="1" t="s">
        <v>2397</v>
      </c>
      <c r="C541" s="1" t="s">
        <v>6</v>
      </c>
      <c r="D541" s="1">
        <v>0.995764255523681</v>
      </c>
      <c r="E541" s="4">
        <f t="shared" si="1"/>
        <v>99.57642555</v>
      </c>
      <c r="F541" s="6"/>
      <c r="G541" s="6"/>
      <c r="H541" s="6"/>
      <c r="I541" s="6"/>
      <c r="J541" s="6"/>
      <c r="K541" s="6"/>
      <c r="L541" s="6"/>
      <c r="M541" s="6"/>
      <c r="N541" s="6"/>
      <c r="O541" s="6"/>
      <c r="P541" s="6"/>
      <c r="Q541" s="6"/>
    </row>
    <row r="542">
      <c r="A542" s="1" t="s">
        <v>2404</v>
      </c>
      <c r="B542" s="1" t="s">
        <v>2405</v>
      </c>
      <c r="C542" s="1" t="s">
        <v>6</v>
      </c>
      <c r="D542" s="1">
        <v>0.982634246349334</v>
      </c>
      <c r="E542" s="4">
        <f t="shared" si="1"/>
        <v>98.26342463</v>
      </c>
      <c r="F542" s="6"/>
      <c r="G542" s="6"/>
      <c r="H542" s="6"/>
      <c r="I542" s="6"/>
      <c r="J542" s="6"/>
      <c r="K542" s="6"/>
      <c r="L542" s="6"/>
      <c r="M542" s="6"/>
      <c r="N542" s="6"/>
      <c r="O542" s="6"/>
      <c r="P542" s="6"/>
      <c r="Q542" s="6"/>
    </row>
    <row r="543">
      <c r="A543" s="1" t="s">
        <v>2414</v>
      </c>
      <c r="B543" s="1" t="s">
        <v>2415</v>
      </c>
      <c r="C543" s="1" t="s">
        <v>6</v>
      </c>
      <c r="D543" s="1">
        <v>0.992950558662414</v>
      </c>
      <c r="E543" s="4">
        <f t="shared" si="1"/>
        <v>99.29505587</v>
      </c>
      <c r="F543" s="6"/>
      <c r="G543" s="6"/>
      <c r="H543" s="6"/>
      <c r="I543" s="6"/>
      <c r="J543" s="6"/>
      <c r="K543" s="6"/>
      <c r="L543" s="6"/>
      <c r="M543" s="6"/>
      <c r="N543" s="6"/>
      <c r="O543" s="6"/>
      <c r="P543" s="6"/>
      <c r="Q543" s="6"/>
    </row>
    <row r="544">
      <c r="A544" s="1" t="s">
        <v>2416</v>
      </c>
      <c r="B544" s="1" t="s">
        <v>2417</v>
      </c>
      <c r="C544" s="1" t="s">
        <v>6</v>
      </c>
      <c r="D544" s="1">
        <v>0.46343794465065</v>
      </c>
      <c r="E544" s="4">
        <f t="shared" si="1"/>
        <v>46.34379447</v>
      </c>
      <c r="F544" s="6"/>
      <c r="G544" s="6"/>
      <c r="H544" s="6"/>
      <c r="I544" s="6"/>
      <c r="J544" s="6"/>
      <c r="K544" s="6"/>
      <c r="L544" s="6"/>
      <c r="M544" s="6"/>
      <c r="N544" s="6"/>
      <c r="O544" s="6"/>
      <c r="P544" s="6"/>
      <c r="Q544" s="6"/>
    </row>
    <row r="545">
      <c r="A545" s="1" t="s">
        <v>2418</v>
      </c>
      <c r="B545" s="1" t="s">
        <v>2419</v>
      </c>
      <c r="C545" s="1" t="s">
        <v>6</v>
      </c>
      <c r="D545" s="1">
        <v>0.996887147426605</v>
      </c>
      <c r="E545" s="4">
        <f t="shared" si="1"/>
        <v>99.68871474</v>
      </c>
      <c r="F545" s="6"/>
      <c r="G545" s="6"/>
      <c r="H545" s="6"/>
      <c r="I545" s="6"/>
      <c r="J545" s="6"/>
      <c r="K545" s="6"/>
      <c r="L545" s="6"/>
      <c r="M545" s="6"/>
      <c r="N545" s="6"/>
      <c r="O545" s="6"/>
      <c r="P545" s="6"/>
      <c r="Q545" s="6"/>
    </row>
    <row r="546">
      <c r="A546" s="1" t="s">
        <v>2420</v>
      </c>
      <c r="B546" s="1" t="s">
        <v>2421</v>
      </c>
      <c r="C546" s="1" t="s">
        <v>6</v>
      </c>
      <c r="D546" s="1">
        <v>0.998328030109405</v>
      </c>
      <c r="E546" s="4">
        <f t="shared" si="1"/>
        <v>99.83280301</v>
      </c>
      <c r="F546" s="6"/>
      <c r="G546" s="6"/>
      <c r="H546" s="6"/>
      <c r="I546" s="6"/>
      <c r="J546" s="6"/>
      <c r="K546" s="6"/>
      <c r="L546" s="6"/>
      <c r="M546" s="6"/>
      <c r="N546" s="6"/>
      <c r="O546" s="6"/>
      <c r="P546" s="6"/>
      <c r="Q546" s="6"/>
    </row>
    <row r="547">
      <c r="A547" s="1" t="s">
        <v>2422</v>
      </c>
      <c r="B547" s="1" t="s">
        <v>2423</v>
      </c>
      <c r="C547" s="1" t="s">
        <v>6</v>
      </c>
      <c r="D547" s="1">
        <v>0.882967472076416</v>
      </c>
      <c r="E547" s="4">
        <f t="shared" si="1"/>
        <v>88.29674721</v>
      </c>
      <c r="F547" s="6"/>
      <c r="G547" s="6"/>
      <c r="H547" s="6"/>
      <c r="I547" s="6"/>
      <c r="J547" s="6"/>
      <c r="K547" s="6"/>
      <c r="L547" s="6"/>
      <c r="M547" s="6"/>
      <c r="N547" s="6"/>
      <c r="O547" s="6"/>
      <c r="P547" s="6"/>
      <c r="Q547" s="6"/>
    </row>
    <row r="548">
      <c r="A548" s="1" t="s">
        <v>2424</v>
      </c>
      <c r="B548" s="1" t="s">
        <v>2425</v>
      </c>
      <c r="C548" s="1" t="s">
        <v>6</v>
      </c>
      <c r="D548" s="1">
        <v>0.996888935565948</v>
      </c>
      <c r="E548" s="4">
        <f t="shared" si="1"/>
        <v>99.68889356</v>
      </c>
      <c r="F548" s="6"/>
      <c r="G548" s="6"/>
      <c r="H548" s="6"/>
      <c r="I548" s="6"/>
      <c r="J548" s="6"/>
      <c r="K548" s="6"/>
      <c r="L548" s="6"/>
      <c r="M548" s="6"/>
      <c r="N548" s="6"/>
      <c r="O548" s="6"/>
      <c r="P548" s="6"/>
      <c r="Q548" s="6"/>
    </row>
    <row r="549">
      <c r="A549" s="1" t="s">
        <v>2428</v>
      </c>
      <c r="B549" s="1" t="s">
        <v>2429</v>
      </c>
      <c r="C549" s="1" t="s">
        <v>6</v>
      </c>
      <c r="D549" s="1">
        <v>0.902292966842651</v>
      </c>
      <c r="E549" s="4">
        <f t="shared" si="1"/>
        <v>90.22929668</v>
      </c>
      <c r="F549" s="6"/>
      <c r="G549" s="6"/>
      <c r="H549" s="6"/>
      <c r="I549" s="6"/>
      <c r="J549" s="6"/>
      <c r="K549" s="6"/>
      <c r="L549" s="6"/>
      <c r="M549" s="6"/>
      <c r="N549" s="6"/>
      <c r="O549" s="6"/>
      <c r="P549" s="6"/>
      <c r="Q549" s="6"/>
    </row>
    <row r="550">
      <c r="A550" s="1" t="s">
        <v>2430</v>
      </c>
      <c r="B550" s="1" t="s">
        <v>2431</v>
      </c>
      <c r="C550" s="1" t="s">
        <v>6</v>
      </c>
      <c r="D550" s="1">
        <v>0.994044244289398</v>
      </c>
      <c r="E550" s="4">
        <f t="shared" si="1"/>
        <v>99.40442443</v>
      </c>
      <c r="F550" s="6"/>
      <c r="G550" s="6"/>
      <c r="H550" s="6"/>
      <c r="I550" s="6"/>
      <c r="J550" s="6"/>
      <c r="K550" s="6"/>
      <c r="L550" s="6"/>
      <c r="M550" s="6"/>
      <c r="N550" s="6"/>
      <c r="O550" s="6"/>
      <c r="P550" s="6"/>
      <c r="Q550" s="6"/>
    </row>
    <row r="551">
      <c r="A551" s="1" t="s">
        <v>2432</v>
      </c>
      <c r="B551" s="1" t="s">
        <v>2433</v>
      </c>
      <c r="C551" s="1" t="s">
        <v>6</v>
      </c>
      <c r="D551" s="1">
        <v>0.997734785079956</v>
      </c>
      <c r="E551" s="4">
        <f t="shared" si="1"/>
        <v>99.77347851</v>
      </c>
      <c r="F551" s="6"/>
      <c r="G551" s="6"/>
      <c r="H551" s="6"/>
      <c r="I551" s="6"/>
      <c r="J551" s="6"/>
      <c r="K551" s="6"/>
      <c r="L551" s="6"/>
      <c r="M551" s="6"/>
      <c r="N551" s="6"/>
      <c r="O551" s="6"/>
      <c r="P551" s="6"/>
      <c r="Q551" s="6"/>
    </row>
    <row r="552">
      <c r="A552" s="1" t="s">
        <v>2438</v>
      </c>
      <c r="B552" s="1" t="s">
        <v>2439</v>
      </c>
      <c r="C552" s="1" t="s">
        <v>6</v>
      </c>
      <c r="D552" s="1">
        <v>0.977921903133392</v>
      </c>
      <c r="E552" s="4">
        <f t="shared" si="1"/>
        <v>97.79219031</v>
      </c>
      <c r="F552" s="6"/>
      <c r="G552" s="6"/>
      <c r="H552" s="6"/>
      <c r="I552" s="6"/>
      <c r="J552" s="6"/>
      <c r="K552" s="6"/>
      <c r="L552" s="6"/>
      <c r="M552" s="6"/>
      <c r="N552" s="6"/>
      <c r="O552" s="6"/>
      <c r="P552" s="6"/>
      <c r="Q552" s="6"/>
    </row>
    <row r="553">
      <c r="A553" s="1" t="s">
        <v>2456</v>
      </c>
      <c r="B553" s="1" t="s">
        <v>2457</v>
      </c>
      <c r="C553" s="1" t="s">
        <v>6</v>
      </c>
      <c r="D553" s="1">
        <v>0.99379277229309</v>
      </c>
      <c r="E553" s="4">
        <f t="shared" si="1"/>
        <v>99.37927723</v>
      </c>
      <c r="F553" s="6"/>
      <c r="G553" s="6"/>
      <c r="H553" s="6"/>
      <c r="I553" s="6"/>
      <c r="J553" s="6"/>
      <c r="K553" s="6"/>
      <c r="L553" s="6"/>
      <c r="M553" s="6"/>
      <c r="N553" s="6"/>
      <c r="O553" s="6"/>
      <c r="P553" s="6"/>
      <c r="Q553" s="6"/>
    </row>
    <row r="554">
      <c r="A554" s="1" t="s">
        <v>2458</v>
      </c>
      <c r="B554" s="1" t="s">
        <v>2459</v>
      </c>
      <c r="C554" s="1" t="s">
        <v>6</v>
      </c>
      <c r="D554" s="1">
        <v>0.994961857795715</v>
      </c>
      <c r="E554" s="4">
        <f t="shared" si="1"/>
        <v>99.49618578</v>
      </c>
      <c r="F554" s="6"/>
      <c r="G554" s="6"/>
      <c r="H554" s="6"/>
      <c r="I554" s="6"/>
      <c r="J554" s="6"/>
      <c r="K554" s="6"/>
      <c r="L554" s="6"/>
      <c r="M554" s="6"/>
      <c r="N554" s="6"/>
      <c r="O554" s="6"/>
      <c r="P554" s="6"/>
      <c r="Q554" s="6"/>
    </row>
    <row r="555">
      <c r="A555" s="1" t="s">
        <v>2466</v>
      </c>
      <c r="B555" s="1" t="s">
        <v>2467</v>
      </c>
      <c r="C555" s="1" t="s">
        <v>6</v>
      </c>
      <c r="D555" s="1">
        <v>0.743922591209411</v>
      </c>
      <c r="E555" s="4">
        <f t="shared" si="1"/>
        <v>74.39225912</v>
      </c>
      <c r="F555" s="6"/>
      <c r="G555" s="6"/>
      <c r="H555" s="6"/>
      <c r="I555" s="6"/>
      <c r="J555" s="6"/>
      <c r="K555" s="6"/>
      <c r="L555" s="6"/>
      <c r="M555" s="6"/>
      <c r="N555" s="6"/>
      <c r="O555" s="6"/>
      <c r="P555" s="6"/>
      <c r="Q555" s="6"/>
    </row>
    <row r="556">
      <c r="A556" s="1" t="s">
        <v>2472</v>
      </c>
      <c r="B556" s="1" t="s">
        <v>2473</v>
      </c>
      <c r="C556" s="1" t="s">
        <v>6</v>
      </c>
      <c r="D556" s="1">
        <v>0.998253166675567</v>
      </c>
      <c r="E556" s="4">
        <f t="shared" si="1"/>
        <v>99.82531667</v>
      </c>
      <c r="F556" s="6"/>
      <c r="G556" s="6"/>
      <c r="H556" s="6"/>
      <c r="I556" s="6"/>
      <c r="J556" s="6"/>
      <c r="K556" s="6"/>
      <c r="L556" s="6"/>
      <c r="M556" s="6"/>
      <c r="N556" s="6"/>
      <c r="O556" s="6"/>
      <c r="P556" s="6"/>
      <c r="Q556" s="6"/>
    </row>
    <row r="557">
      <c r="A557" s="1" t="s">
        <v>2474</v>
      </c>
      <c r="B557" s="1" t="s">
        <v>2475</v>
      </c>
      <c r="C557" s="1" t="s">
        <v>6</v>
      </c>
      <c r="D557" s="1">
        <v>0.993987798690795</v>
      </c>
      <c r="E557" s="4">
        <f t="shared" si="1"/>
        <v>99.39877987</v>
      </c>
      <c r="F557" s="6"/>
      <c r="G557" s="6"/>
      <c r="H557" s="6"/>
      <c r="I557" s="6"/>
      <c r="J557" s="6"/>
      <c r="K557" s="6"/>
      <c r="L557" s="6"/>
      <c r="M557" s="6"/>
      <c r="N557" s="6"/>
      <c r="O557" s="6"/>
      <c r="P557" s="6"/>
      <c r="Q557" s="6"/>
    </row>
    <row r="558">
      <c r="A558" s="1" t="s">
        <v>2488</v>
      </c>
      <c r="B558" s="1" t="s">
        <v>2489</v>
      </c>
      <c r="C558" s="1" t="s">
        <v>6</v>
      </c>
      <c r="D558" s="1">
        <v>0.993039190769195</v>
      </c>
      <c r="E558" s="4">
        <f t="shared" si="1"/>
        <v>99.30391908</v>
      </c>
      <c r="F558" s="6"/>
      <c r="G558" s="6"/>
      <c r="H558" s="6"/>
      <c r="I558" s="6"/>
      <c r="J558" s="6"/>
      <c r="K558" s="6"/>
      <c r="L558" s="6"/>
      <c r="M558" s="6"/>
      <c r="N558" s="6"/>
      <c r="O558" s="6"/>
      <c r="P558" s="6"/>
      <c r="Q558" s="6"/>
    </row>
    <row r="559">
      <c r="A559" s="1" t="s">
        <v>2494</v>
      </c>
      <c r="B559" s="1" t="s">
        <v>2495</v>
      </c>
      <c r="C559" s="1" t="s">
        <v>6</v>
      </c>
      <c r="D559" s="1">
        <v>0.986273825168609</v>
      </c>
      <c r="E559" s="4">
        <f t="shared" si="1"/>
        <v>98.62738252</v>
      </c>
      <c r="F559" s="6"/>
      <c r="G559" s="6"/>
      <c r="H559" s="6"/>
      <c r="I559" s="6"/>
      <c r="J559" s="6"/>
      <c r="K559" s="6"/>
      <c r="L559" s="6"/>
      <c r="M559" s="6"/>
      <c r="N559" s="6"/>
      <c r="O559" s="6"/>
      <c r="P559" s="6"/>
      <c r="Q559" s="6"/>
    </row>
    <row r="560">
      <c r="A560" s="1" t="s">
        <v>2500</v>
      </c>
      <c r="B560" s="1" t="s">
        <v>2501</v>
      </c>
      <c r="C560" s="1" t="s">
        <v>6</v>
      </c>
      <c r="D560" s="1">
        <v>0.96520709991455</v>
      </c>
      <c r="E560" s="4">
        <f t="shared" si="1"/>
        <v>96.52070999</v>
      </c>
      <c r="F560" s="6"/>
      <c r="G560" s="6"/>
      <c r="H560" s="6"/>
      <c r="I560" s="6"/>
      <c r="J560" s="6"/>
      <c r="K560" s="6"/>
      <c r="L560" s="6"/>
      <c r="M560" s="6"/>
      <c r="N560" s="6"/>
      <c r="O560" s="6"/>
      <c r="P560" s="6"/>
      <c r="Q560" s="6"/>
    </row>
    <row r="561">
      <c r="A561" s="1" t="s">
        <v>2502</v>
      </c>
      <c r="B561" s="1" t="s">
        <v>2503</v>
      </c>
      <c r="C561" s="1" t="s">
        <v>6</v>
      </c>
      <c r="D561" s="1">
        <v>0.989745318889617</v>
      </c>
      <c r="E561" s="4">
        <f t="shared" si="1"/>
        <v>98.97453189</v>
      </c>
      <c r="F561" s="6"/>
      <c r="G561" s="6"/>
      <c r="H561" s="6"/>
      <c r="I561" s="6"/>
      <c r="J561" s="6"/>
      <c r="K561" s="6"/>
      <c r="L561" s="6"/>
      <c r="M561" s="6"/>
      <c r="N561" s="6"/>
      <c r="O561" s="6"/>
      <c r="P561" s="6"/>
      <c r="Q561" s="6"/>
    </row>
    <row r="562">
      <c r="A562" s="1" t="s">
        <v>2510</v>
      </c>
      <c r="B562" s="1" t="s">
        <v>2511</v>
      </c>
      <c r="C562" s="1" t="s">
        <v>6</v>
      </c>
      <c r="D562" s="1">
        <v>0.995661675930023</v>
      </c>
      <c r="E562" s="4">
        <f t="shared" si="1"/>
        <v>99.56616759</v>
      </c>
      <c r="F562" s="6"/>
      <c r="G562" s="6"/>
      <c r="H562" s="6"/>
      <c r="I562" s="6"/>
      <c r="J562" s="6"/>
      <c r="K562" s="6"/>
      <c r="L562" s="6"/>
      <c r="M562" s="6"/>
      <c r="N562" s="6"/>
      <c r="O562" s="6"/>
      <c r="P562" s="6"/>
      <c r="Q562" s="6"/>
    </row>
    <row r="563">
      <c r="A563" s="1" t="s">
        <v>2522</v>
      </c>
      <c r="B563" s="1" t="s">
        <v>2523</v>
      </c>
      <c r="C563" s="1" t="s">
        <v>6</v>
      </c>
      <c r="D563" s="1">
        <v>0.969547152519226</v>
      </c>
      <c r="E563" s="4">
        <f t="shared" si="1"/>
        <v>96.95471525</v>
      </c>
      <c r="F563" s="6"/>
      <c r="G563" s="6"/>
      <c r="H563" s="6"/>
      <c r="I563" s="6"/>
      <c r="J563" s="6"/>
      <c r="K563" s="6"/>
      <c r="L563" s="6"/>
      <c r="M563" s="6"/>
      <c r="N563" s="6"/>
      <c r="O563" s="6"/>
      <c r="P563" s="6"/>
      <c r="Q563" s="6"/>
    </row>
    <row r="564">
      <c r="A564" s="1" t="s">
        <v>2526</v>
      </c>
      <c r="B564" s="1" t="s">
        <v>2527</v>
      </c>
      <c r="C564" s="1" t="s">
        <v>6</v>
      </c>
      <c r="D564" s="1">
        <v>0.909382820129394</v>
      </c>
      <c r="E564" s="4">
        <f t="shared" si="1"/>
        <v>90.93828201</v>
      </c>
      <c r="F564" s="6"/>
      <c r="G564" s="6"/>
      <c r="H564" s="6"/>
      <c r="I564" s="6"/>
      <c r="J564" s="6"/>
      <c r="K564" s="6"/>
      <c r="L564" s="6"/>
      <c r="M564" s="6"/>
      <c r="N564" s="6"/>
      <c r="O564" s="6"/>
      <c r="P564" s="6"/>
      <c r="Q564" s="6"/>
    </row>
    <row r="565">
      <c r="A565" s="1" t="s">
        <v>2532</v>
      </c>
      <c r="B565" s="1" t="s">
        <v>2533</v>
      </c>
      <c r="C565" s="1" t="s">
        <v>6</v>
      </c>
      <c r="D565" s="1">
        <v>0.954812705516815</v>
      </c>
      <c r="E565" s="4">
        <f t="shared" si="1"/>
        <v>95.48127055</v>
      </c>
      <c r="F565" s="6"/>
      <c r="G565" s="6"/>
      <c r="H565" s="6"/>
      <c r="I565" s="6"/>
      <c r="J565" s="6"/>
      <c r="K565" s="6"/>
      <c r="L565" s="6"/>
      <c r="M565" s="6"/>
      <c r="N565" s="6"/>
      <c r="O565" s="6"/>
      <c r="P565" s="6"/>
      <c r="Q565" s="6"/>
    </row>
    <row r="566">
      <c r="A566" s="1" t="s">
        <v>2534</v>
      </c>
      <c r="B566" s="1" t="s">
        <v>2535</v>
      </c>
      <c r="C566" s="1" t="s">
        <v>6</v>
      </c>
      <c r="D566" s="1">
        <v>0.991439342498779</v>
      </c>
      <c r="E566" s="4">
        <f t="shared" si="1"/>
        <v>99.14393425</v>
      </c>
      <c r="F566" s="6"/>
      <c r="G566" s="6"/>
      <c r="H566" s="6"/>
      <c r="I566" s="6"/>
      <c r="J566" s="6"/>
      <c r="K566" s="6"/>
      <c r="L566" s="6"/>
      <c r="M566" s="6"/>
      <c r="N566" s="6"/>
      <c r="O566" s="6"/>
      <c r="P566" s="6"/>
      <c r="Q566" s="6"/>
    </row>
    <row r="567">
      <c r="A567" s="1" t="s">
        <v>2536</v>
      </c>
      <c r="B567" s="1" t="s">
        <v>2537</v>
      </c>
      <c r="C567" s="1" t="s">
        <v>6</v>
      </c>
      <c r="D567" s="1">
        <v>0.987824440002441</v>
      </c>
      <c r="E567" s="4">
        <f t="shared" si="1"/>
        <v>98.782444</v>
      </c>
      <c r="F567" s="6"/>
      <c r="G567" s="6"/>
      <c r="H567" s="6"/>
      <c r="I567" s="6"/>
      <c r="J567" s="6"/>
      <c r="K567" s="6"/>
      <c r="L567" s="6"/>
      <c r="M567" s="6"/>
      <c r="N567" s="6"/>
      <c r="O567" s="6"/>
      <c r="P567" s="6"/>
      <c r="Q567" s="6"/>
    </row>
    <row r="568">
      <c r="A568" s="1" t="s">
        <v>2538</v>
      </c>
      <c r="B568" s="1" t="s">
        <v>2539</v>
      </c>
      <c r="C568" s="1" t="s">
        <v>6</v>
      </c>
      <c r="D568" s="1">
        <v>0.99797374010086</v>
      </c>
      <c r="E568" s="4">
        <f t="shared" si="1"/>
        <v>99.79737401</v>
      </c>
      <c r="F568" s="6"/>
      <c r="G568" s="6"/>
      <c r="H568" s="6"/>
      <c r="I568" s="6"/>
      <c r="J568" s="6"/>
      <c r="K568" s="6"/>
      <c r="L568" s="6"/>
      <c r="M568" s="6"/>
      <c r="N568" s="6"/>
      <c r="O568" s="6"/>
      <c r="P568" s="6"/>
      <c r="Q568" s="6"/>
    </row>
    <row r="569">
      <c r="A569" s="1" t="s">
        <v>2540</v>
      </c>
      <c r="B569" s="1" t="s">
        <v>2541</v>
      </c>
      <c r="C569" s="1" t="s">
        <v>6</v>
      </c>
      <c r="D569" s="1">
        <v>0.998188555240631</v>
      </c>
      <c r="E569" s="4">
        <f t="shared" si="1"/>
        <v>99.81885552</v>
      </c>
      <c r="F569" s="6"/>
      <c r="G569" s="6"/>
      <c r="H569" s="6"/>
      <c r="I569" s="6"/>
      <c r="J569" s="6"/>
      <c r="K569" s="6"/>
      <c r="L569" s="6"/>
      <c r="M569" s="6"/>
      <c r="N569" s="6"/>
      <c r="O569" s="6"/>
      <c r="P569" s="6"/>
      <c r="Q569" s="6"/>
    </row>
    <row r="570">
      <c r="A570" s="1" t="s">
        <v>2542</v>
      </c>
      <c r="B570" s="1" t="s">
        <v>2543</v>
      </c>
      <c r="C570" s="1" t="s">
        <v>6</v>
      </c>
      <c r="D570" s="1">
        <v>0.984485983848571</v>
      </c>
      <c r="E570" s="4">
        <f t="shared" si="1"/>
        <v>98.44859838</v>
      </c>
      <c r="F570" s="6"/>
      <c r="G570" s="6"/>
      <c r="H570" s="6"/>
      <c r="I570" s="6"/>
      <c r="J570" s="6"/>
      <c r="K570" s="6"/>
      <c r="L570" s="6"/>
      <c r="M570" s="6"/>
      <c r="N570" s="6"/>
      <c r="O570" s="6"/>
      <c r="P570" s="6"/>
      <c r="Q570" s="6"/>
    </row>
    <row r="571">
      <c r="A571" s="1" t="s">
        <v>2546</v>
      </c>
      <c r="B571" s="1" t="s">
        <v>2547</v>
      </c>
      <c r="C571" s="1" t="s">
        <v>6</v>
      </c>
      <c r="D571" s="1">
        <v>0.645487248897552</v>
      </c>
      <c r="E571" s="4">
        <f t="shared" si="1"/>
        <v>64.54872489</v>
      </c>
      <c r="F571" s="6"/>
      <c r="G571" s="6"/>
      <c r="H571" s="6"/>
      <c r="I571" s="6"/>
      <c r="J571" s="6"/>
      <c r="K571" s="6"/>
      <c r="L571" s="6"/>
      <c r="M571" s="6"/>
      <c r="N571" s="6"/>
      <c r="O571" s="6"/>
      <c r="P571" s="6"/>
      <c r="Q571" s="6"/>
    </row>
    <row r="572">
      <c r="A572" s="1" t="s">
        <v>2552</v>
      </c>
      <c r="B572" s="1" t="s">
        <v>2553</v>
      </c>
      <c r="C572" s="1" t="s">
        <v>6</v>
      </c>
      <c r="D572" s="1">
        <v>0.998247861862182</v>
      </c>
      <c r="E572" s="4">
        <f t="shared" si="1"/>
        <v>99.82478619</v>
      </c>
      <c r="F572" s="6"/>
      <c r="G572" s="6"/>
      <c r="H572" s="6"/>
      <c r="I572" s="6"/>
      <c r="J572" s="6"/>
      <c r="K572" s="6"/>
      <c r="L572" s="6"/>
      <c r="M572" s="6"/>
      <c r="N572" s="6"/>
      <c r="O572" s="6"/>
      <c r="P572" s="6"/>
      <c r="Q572" s="6"/>
    </row>
    <row r="573">
      <c r="A573" s="1" t="s">
        <v>2554</v>
      </c>
      <c r="B573" s="1" t="s">
        <v>2555</v>
      </c>
      <c r="C573" s="1" t="s">
        <v>6</v>
      </c>
      <c r="D573" s="1">
        <v>0.997963666915893</v>
      </c>
      <c r="E573" s="4">
        <f t="shared" si="1"/>
        <v>99.79636669</v>
      </c>
      <c r="F573" s="6"/>
      <c r="G573" s="6"/>
      <c r="H573" s="6"/>
      <c r="I573" s="6"/>
      <c r="J573" s="6"/>
      <c r="K573" s="6"/>
      <c r="L573" s="6"/>
      <c r="M573" s="6"/>
      <c r="N573" s="6"/>
      <c r="O573" s="6"/>
      <c r="P573" s="6"/>
      <c r="Q573" s="6"/>
    </row>
    <row r="574">
      <c r="A574" s="1" t="s">
        <v>2560</v>
      </c>
      <c r="B574" s="1" t="s">
        <v>2561</v>
      </c>
      <c r="C574" s="1" t="s">
        <v>6</v>
      </c>
      <c r="D574" s="1">
        <v>0.997648537158966</v>
      </c>
      <c r="E574" s="4">
        <f t="shared" si="1"/>
        <v>99.76485372</v>
      </c>
      <c r="F574" s="6"/>
      <c r="G574" s="6"/>
      <c r="H574" s="6"/>
      <c r="I574" s="6"/>
      <c r="J574" s="6"/>
      <c r="K574" s="6"/>
      <c r="L574" s="6"/>
      <c r="M574" s="6"/>
      <c r="N574" s="6"/>
      <c r="O574" s="6"/>
      <c r="P574" s="6"/>
      <c r="Q574" s="6"/>
    </row>
    <row r="575">
      <c r="A575" s="1" t="s">
        <v>2562</v>
      </c>
      <c r="B575" s="1" t="s">
        <v>2563</v>
      </c>
      <c r="C575" s="1" t="s">
        <v>6</v>
      </c>
      <c r="D575" s="1">
        <v>0.978417217731475</v>
      </c>
      <c r="E575" s="4">
        <f t="shared" si="1"/>
        <v>97.84172177</v>
      </c>
      <c r="F575" s="6"/>
      <c r="G575" s="6"/>
      <c r="H575" s="6"/>
      <c r="I575" s="6"/>
      <c r="J575" s="6"/>
      <c r="K575" s="6"/>
      <c r="L575" s="6"/>
      <c r="M575" s="6"/>
      <c r="N575" s="6"/>
      <c r="O575" s="6"/>
      <c r="P575" s="6"/>
      <c r="Q575" s="6"/>
    </row>
    <row r="576">
      <c r="A576" s="1" t="s">
        <v>2564</v>
      </c>
      <c r="B576" s="1" t="s">
        <v>2565</v>
      </c>
      <c r="C576" s="1" t="s">
        <v>6</v>
      </c>
      <c r="D576" s="1">
        <v>0.998395979404449</v>
      </c>
      <c r="E576" s="4">
        <f t="shared" si="1"/>
        <v>99.83959794</v>
      </c>
      <c r="F576" s="6"/>
      <c r="G576" s="6"/>
      <c r="H576" s="6"/>
      <c r="I576" s="6"/>
      <c r="J576" s="6"/>
      <c r="K576" s="6"/>
      <c r="L576" s="6"/>
      <c r="M576" s="6"/>
      <c r="N576" s="6"/>
      <c r="O576" s="6"/>
      <c r="P576" s="6"/>
      <c r="Q576" s="6"/>
    </row>
    <row r="577">
      <c r="A577" s="1" t="s">
        <v>2566</v>
      </c>
      <c r="B577" s="1" t="s">
        <v>2567</v>
      </c>
      <c r="C577" s="1" t="s">
        <v>6</v>
      </c>
      <c r="D577" s="1">
        <v>0.952662944793701</v>
      </c>
      <c r="E577" s="4">
        <f t="shared" si="1"/>
        <v>95.26629448</v>
      </c>
      <c r="F577" s="6"/>
      <c r="G577" s="6"/>
      <c r="H577" s="6"/>
      <c r="I577" s="6"/>
      <c r="J577" s="6"/>
      <c r="K577" s="6"/>
      <c r="L577" s="6"/>
      <c r="M577" s="6"/>
      <c r="N577" s="6"/>
      <c r="O577" s="6"/>
      <c r="P577" s="6"/>
      <c r="Q577" s="6"/>
    </row>
    <row r="578">
      <c r="A578" s="1" t="s">
        <v>2570</v>
      </c>
      <c r="B578" s="1" t="s">
        <v>2571</v>
      </c>
      <c r="C578" s="1" t="s">
        <v>6</v>
      </c>
      <c r="D578" s="1">
        <v>0.980421185493469</v>
      </c>
      <c r="E578" s="4">
        <f t="shared" si="1"/>
        <v>98.04211855</v>
      </c>
      <c r="F578" s="6"/>
      <c r="G578" s="6"/>
      <c r="H578" s="6"/>
      <c r="I578" s="6"/>
      <c r="J578" s="6"/>
      <c r="K578" s="6"/>
      <c r="L578" s="6"/>
      <c r="M578" s="6"/>
      <c r="N578" s="6"/>
      <c r="O578" s="6"/>
      <c r="P578" s="6"/>
      <c r="Q578" s="6"/>
    </row>
    <row r="579">
      <c r="A579" s="1" t="s">
        <v>2582</v>
      </c>
      <c r="B579" s="1" t="s">
        <v>2583</v>
      </c>
      <c r="C579" s="1" t="s">
        <v>6</v>
      </c>
      <c r="D579" s="1">
        <v>0.802634537220001</v>
      </c>
      <c r="E579" s="4">
        <f t="shared" si="1"/>
        <v>80.26345372</v>
      </c>
      <c r="F579" s="6"/>
      <c r="G579" s="6"/>
      <c r="H579" s="6"/>
      <c r="I579" s="6"/>
      <c r="J579" s="6"/>
      <c r="K579" s="6"/>
      <c r="L579" s="6"/>
      <c r="M579" s="6"/>
      <c r="N579" s="6"/>
      <c r="O579" s="6"/>
      <c r="P579" s="6"/>
      <c r="Q579" s="6"/>
    </row>
    <row r="580">
      <c r="A580" s="1" t="s">
        <v>2584</v>
      </c>
      <c r="B580" s="1" t="s">
        <v>2585</v>
      </c>
      <c r="C580" s="1" t="s">
        <v>6</v>
      </c>
      <c r="D580" s="1">
        <v>0.996741831302642</v>
      </c>
      <c r="E580" s="4">
        <f t="shared" si="1"/>
        <v>99.67418313</v>
      </c>
      <c r="F580" s="6"/>
      <c r="G580" s="6"/>
      <c r="H580" s="6"/>
      <c r="I580" s="6"/>
      <c r="J580" s="6"/>
      <c r="K580" s="6"/>
      <c r="L580" s="6"/>
      <c r="M580" s="6"/>
      <c r="N580" s="6"/>
      <c r="O580" s="6"/>
      <c r="P580" s="6"/>
      <c r="Q580" s="6"/>
    </row>
    <row r="581">
      <c r="A581" s="1" t="s">
        <v>2586</v>
      </c>
      <c r="B581" s="1" t="s">
        <v>2587</v>
      </c>
      <c r="C581" s="1" t="s">
        <v>6</v>
      </c>
      <c r="D581" s="1">
        <v>0.997145354747772</v>
      </c>
      <c r="E581" s="4">
        <f t="shared" si="1"/>
        <v>99.71453547</v>
      </c>
      <c r="F581" s="6"/>
      <c r="G581" s="6"/>
      <c r="H581" s="6"/>
      <c r="I581" s="6"/>
      <c r="J581" s="6"/>
      <c r="K581" s="6"/>
      <c r="L581" s="6"/>
      <c r="M581" s="6"/>
      <c r="N581" s="6"/>
      <c r="O581" s="6"/>
      <c r="P581" s="6"/>
      <c r="Q581" s="6"/>
    </row>
    <row r="582">
      <c r="A582" s="1" t="s">
        <v>2602</v>
      </c>
      <c r="B582" s="1" t="s">
        <v>2603</v>
      </c>
      <c r="C582" s="1" t="s">
        <v>6</v>
      </c>
      <c r="D582" s="1">
        <v>0.998211741447448</v>
      </c>
      <c r="E582" s="4">
        <f t="shared" si="1"/>
        <v>99.82117414</v>
      </c>
      <c r="F582" s="6"/>
      <c r="G582" s="6"/>
      <c r="H582" s="6"/>
      <c r="I582" s="6"/>
      <c r="J582" s="6"/>
      <c r="K582" s="6"/>
      <c r="L582" s="6"/>
      <c r="M582" s="6"/>
      <c r="N582" s="6"/>
      <c r="O582" s="6"/>
      <c r="P582" s="6"/>
      <c r="Q582" s="6"/>
    </row>
    <row r="583">
      <c r="A583" s="1" t="s">
        <v>2604</v>
      </c>
      <c r="B583" s="1" t="s">
        <v>2605</v>
      </c>
      <c r="C583" s="1" t="s">
        <v>6</v>
      </c>
      <c r="D583" s="1">
        <v>0.998128712177276</v>
      </c>
      <c r="E583" s="4">
        <f t="shared" si="1"/>
        <v>99.81287122</v>
      </c>
      <c r="F583" s="6"/>
      <c r="G583" s="6"/>
      <c r="H583" s="6"/>
      <c r="I583" s="6"/>
      <c r="J583" s="6"/>
      <c r="K583" s="6"/>
      <c r="L583" s="6"/>
      <c r="M583" s="6"/>
      <c r="N583" s="6"/>
      <c r="O583" s="6"/>
      <c r="P583" s="6"/>
      <c r="Q583" s="6"/>
    </row>
    <row r="584">
      <c r="A584" s="1" t="s">
        <v>2620</v>
      </c>
      <c r="B584" s="1" t="s">
        <v>2621</v>
      </c>
      <c r="C584" s="1" t="s">
        <v>6</v>
      </c>
      <c r="D584" s="1">
        <v>0.680658996105194</v>
      </c>
      <c r="E584" s="4">
        <f t="shared" si="1"/>
        <v>68.06589961</v>
      </c>
      <c r="F584" s="6"/>
      <c r="G584" s="6"/>
      <c r="H584" s="6"/>
      <c r="I584" s="6"/>
      <c r="J584" s="6"/>
      <c r="K584" s="6"/>
      <c r="L584" s="6"/>
      <c r="M584" s="6"/>
      <c r="N584" s="6"/>
      <c r="O584" s="6"/>
      <c r="P584" s="6"/>
      <c r="Q584" s="6"/>
    </row>
    <row r="585">
      <c r="A585" s="1" t="s">
        <v>2622</v>
      </c>
      <c r="B585" s="1" t="s">
        <v>2623</v>
      </c>
      <c r="C585" s="1" t="s">
        <v>6</v>
      </c>
      <c r="D585" s="1">
        <v>0.998492717742919</v>
      </c>
      <c r="E585" s="4">
        <f t="shared" si="1"/>
        <v>99.84927177</v>
      </c>
      <c r="F585" s="6"/>
      <c r="G585" s="6"/>
      <c r="H585" s="6"/>
      <c r="I585" s="6"/>
      <c r="J585" s="6"/>
      <c r="K585" s="6"/>
      <c r="L585" s="6"/>
      <c r="M585" s="6"/>
      <c r="N585" s="6"/>
      <c r="O585" s="6"/>
      <c r="P585" s="6"/>
      <c r="Q585" s="6"/>
    </row>
    <row r="586">
      <c r="A586" s="1" t="s">
        <v>2628</v>
      </c>
      <c r="B586" s="1" t="s">
        <v>2629</v>
      </c>
      <c r="C586" s="1" t="s">
        <v>6</v>
      </c>
      <c r="D586" s="1">
        <v>0.997544586658477</v>
      </c>
      <c r="E586" s="4">
        <f t="shared" si="1"/>
        <v>99.75445867</v>
      </c>
      <c r="F586" s="6"/>
      <c r="G586" s="6"/>
      <c r="H586" s="6"/>
      <c r="I586" s="6"/>
      <c r="J586" s="6"/>
      <c r="K586" s="6"/>
      <c r="L586" s="6"/>
      <c r="M586" s="6"/>
      <c r="N586" s="6"/>
      <c r="O586" s="6"/>
      <c r="P586" s="6"/>
      <c r="Q586" s="6"/>
    </row>
    <row r="587">
      <c r="A587" s="1" t="s">
        <v>2632</v>
      </c>
      <c r="B587" s="1" t="s">
        <v>2633</v>
      </c>
      <c r="C587" s="1" t="s">
        <v>6</v>
      </c>
      <c r="D587" s="1">
        <v>0.939756453037262</v>
      </c>
      <c r="E587" s="4">
        <f t="shared" si="1"/>
        <v>93.9756453</v>
      </c>
      <c r="F587" s="6"/>
      <c r="G587" s="6"/>
      <c r="H587" s="6"/>
      <c r="I587" s="6"/>
      <c r="J587" s="6"/>
      <c r="K587" s="6"/>
      <c r="L587" s="6"/>
      <c r="M587" s="6"/>
      <c r="N587" s="6"/>
      <c r="O587" s="6"/>
      <c r="P587" s="6"/>
      <c r="Q587" s="6"/>
    </row>
    <row r="588">
      <c r="A588" s="1" t="s">
        <v>2640</v>
      </c>
      <c r="B588" s="1" t="s">
        <v>2641</v>
      </c>
      <c r="C588" s="1" t="s">
        <v>6</v>
      </c>
      <c r="D588" s="1">
        <v>0.518187642097473</v>
      </c>
      <c r="E588" s="4">
        <f t="shared" si="1"/>
        <v>51.81876421</v>
      </c>
      <c r="F588" s="6"/>
      <c r="G588" s="6"/>
      <c r="H588" s="6"/>
      <c r="I588" s="6"/>
      <c r="J588" s="6"/>
      <c r="K588" s="6"/>
      <c r="L588" s="6"/>
      <c r="M588" s="6"/>
      <c r="N588" s="6"/>
      <c r="O588" s="6"/>
      <c r="P588" s="6"/>
      <c r="Q588" s="6"/>
    </row>
    <row r="589">
      <c r="A589" s="1" t="s">
        <v>2644</v>
      </c>
      <c r="B589" s="1" t="s">
        <v>2645</v>
      </c>
      <c r="C589" s="1" t="s">
        <v>6</v>
      </c>
      <c r="D589" s="1">
        <v>0.995391726493835</v>
      </c>
      <c r="E589" s="4">
        <f t="shared" si="1"/>
        <v>99.53917265</v>
      </c>
      <c r="F589" s="6"/>
      <c r="G589" s="6"/>
      <c r="H589" s="6"/>
      <c r="I589" s="6"/>
      <c r="J589" s="6"/>
      <c r="K589" s="6"/>
      <c r="L589" s="6"/>
      <c r="M589" s="6"/>
      <c r="N589" s="6"/>
      <c r="O589" s="6"/>
      <c r="P589" s="6"/>
      <c r="Q589" s="6"/>
    </row>
    <row r="590">
      <c r="A590" s="1" t="s">
        <v>2646</v>
      </c>
      <c r="B590" s="1" t="s">
        <v>2647</v>
      </c>
      <c r="C590" s="1" t="s">
        <v>6</v>
      </c>
      <c r="D590" s="1">
        <v>0.992593467235565</v>
      </c>
      <c r="E590" s="4">
        <f t="shared" si="1"/>
        <v>99.25934672</v>
      </c>
      <c r="F590" s="6"/>
      <c r="G590" s="6"/>
      <c r="H590" s="6"/>
      <c r="I590" s="6"/>
      <c r="J590" s="6"/>
      <c r="K590" s="6"/>
      <c r="L590" s="6"/>
      <c r="M590" s="6"/>
      <c r="N590" s="6"/>
      <c r="O590" s="6"/>
      <c r="P590" s="6"/>
      <c r="Q590" s="6"/>
    </row>
    <row r="591">
      <c r="A591" s="1" t="s">
        <v>2648</v>
      </c>
      <c r="B591" s="1" t="s">
        <v>2649</v>
      </c>
      <c r="C591" s="1" t="s">
        <v>6</v>
      </c>
      <c r="D591" s="1">
        <v>0.997483074665069</v>
      </c>
      <c r="E591" s="4">
        <f t="shared" si="1"/>
        <v>99.74830747</v>
      </c>
      <c r="F591" s="6"/>
      <c r="G591" s="6"/>
      <c r="H591" s="6"/>
      <c r="I591" s="6"/>
      <c r="J591" s="6"/>
      <c r="K591" s="6"/>
      <c r="L591" s="6"/>
      <c r="M591" s="6"/>
      <c r="N591" s="6"/>
      <c r="O591" s="6"/>
      <c r="P591" s="6"/>
      <c r="Q591" s="6"/>
    </row>
    <row r="592">
      <c r="A592" s="1" t="s">
        <v>2650</v>
      </c>
      <c r="B592" s="1" t="s">
        <v>2651</v>
      </c>
      <c r="C592" s="1" t="s">
        <v>6</v>
      </c>
      <c r="D592" s="1">
        <v>0.99743902683258</v>
      </c>
      <c r="E592" s="4">
        <f t="shared" si="1"/>
        <v>99.74390268</v>
      </c>
      <c r="F592" s="6"/>
      <c r="G592" s="6"/>
      <c r="H592" s="6"/>
      <c r="I592" s="6"/>
      <c r="J592" s="6"/>
      <c r="K592" s="6"/>
      <c r="L592" s="6"/>
      <c r="M592" s="6"/>
      <c r="N592" s="6"/>
      <c r="O592" s="6"/>
      <c r="P592" s="6"/>
      <c r="Q592" s="6"/>
    </row>
    <row r="593">
      <c r="A593" s="1" t="s">
        <v>2654</v>
      </c>
      <c r="B593" s="1" t="s">
        <v>2655</v>
      </c>
      <c r="C593" s="1" t="s">
        <v>6</v>
      </c>
      <c r="D593" s="1">
        <v>0.824545621871948</v>
      </c>
      <c r="E593" s="4">
        <f t="shared" si="1"/>
        <v>82.45456219</v>
      </c>
      <c r="F593" s="6"/>
      <c r="G593" s="6"/>
      <c r="H593" s="6"/>
      <c r="I593" s="6"/>
      <c r="J593" s="6"/>
      <c r="K593" s="6"/>
      <c r="L593" s="6"/>
      <c r="M593" s="6"/>
      <c r="N593" s="6"/>
      <c r="O593" s="6"/>
      <c r="P593" s="6"/>
      <c r="Q593" s="6"/>
    </row>
    <row r="594">
      <c r="A594" s="1" t="s">
        <v>2658</v>
      </c>
      <c r="B594" s="1" t="s">
        <v>2659</v>
      </c>
      <c r="C594" s="1" t="s">
        <v>6</v>
      </c>
      <c r="D594" s="1">
        <v>0.997800529003143</v>
      </c>
      <c r="E594" s="4">
        <f t="shared" si="1"/>
        <v>99.7800529</v>
      </c>
      <c r="F594" s="6"/>
      <c r="G594" s="6"/>
      <c r="H594" s="6"/>
      <c r="I594" s="6"/>
      <c r="J594" s="6"/>
      <c r="K594" s="6"/>
      <c r="L594" s="6"/>
      <c r="M594" s="6"/>
      <c r="N594" s="6"/>
      <c r="O594" s="6"/>
      <c r="P594" s="6"/>
      <c r="Q594" s="6"/>
    </row>
    <row r="595">
      <c r="A595" s="1" t="s">
        <v>2660</v>
      </c>
      <c r="B595" s="1" t="s">
        <v>2661</v>
      </c>
      <c r="C595" s="1" t="s">
        <v>6</v>
      </c>
      <c r="D595" s="1">
        <v>0.879019677639007</v>
      </c>
      <c r="E595" s="4">
        <f t="shared" si="1"/>
        <v>87.90196776</v>
      </c>
      <c r="F595" s="6"/>
      <c r="G595" s="6"/>
      <c r="H595" s="6"/>
      <c r="I595" s="6"/>
      <c r="J595" s="6"/>
      <c r="K595" s="6"/>
      <c r="L595" s="6"/>
      <c r="M595" s="6"/>
      <c r="N595" s="6"/>
      <c r="O595" s="6"/>
      <c r="P595" s="6"/>
      <c r="Q595" s="6"/>
    </row>
    <row r="596">
      <c r="A596" s="1" t="s">
        <v>2684</v>
      </c>
      <c r="B596" s="1" t="s">
        <v>2685</v>
      </c>
      <c r="C596" s="1" t="s">
        <v>6</v>
      </c>
      <c r="D596" s="1">
        <v>0.98779559135437</v>
      </c>
      <c r="E596" s="4">
        <f t="shared" si="1"/>
        <v>98.77955914</v>
      </c>
      <c r="F596" s="6"/>
      <c r="G596" s="6"/>
      <c r="H596" s="6"/>
      <c r="I596" s="6"/>
      <c r="J596" s="6"/>
      <c r="K596" s="6"/>
      <c r="L596" s="6"/>
      <c r="M596" s="6"/>
      <c r="N596" s="6"/>
      <c r="O596" s="6"/>
      <c r="P596" s="6"/>
      <c r="Q596" s="6"/>
    </row>
    <row r="597">
      <c r="A597" s="1" t="s">
        <v>2686</v>
      </c>
      <c r="B597" s="1" t="s">
        <v>2687</v>
      </c>
      <c r="C597" s="1" t="s">
        <v>6</v>
      </c>
      <c r="D597" s="1">
        <v>0.986037075519561</v>
      </c>
      <c r="E597" s="4">
        <f t="shared" si="1"/>
        <v>98.60370755</v>
      </c>
      <c r="F597" s="6"/>
      <c r="G597" s="6"/>
      <c r="H597" s="6"/>
      <c r="I597" s="6"/>
      <c r="J597" s="6"/>
      <c r="K597" s="6"/>
      <c r="L597" s="6"/>
      <c r="M597" s="6"/>
      <c r="N597" s="6"/>
      <c r="O597" s="6"/>
      <c r="P597" s="6"/>
      <c r="Q597" s="6"/>
    </row>
    <row r="598">
      <c r="A598" s="1" t="s">
        <v>2690</v>
      </c>
      <c r="B598" s="1" t="s">
        <v>2691</v>
      </c>
      <c r="C598" s="1" t="s">
        <v>6</v>
      </c>
      <c r="D598" s="1">
        <v>0.972566068172454</v>
      </c>
      <c r="E598" s="4">
        <f t="shared" si="1"/>
        <v>97.25660682</v>
      </c>
      <c r="F598" s="6"/>
      <c r="G598" s="6"/>
      <c r="H598" s="6"/>
      <c r="I598" s="6"/>
      <c r="J598" s="6"/>
      <c r="K598" s="6"/>
      <c r="L598" s="6"/>
      <c r="M598" s="6"/>
      <c r="N598" s="6"/>
      <c r="O598" s="6"/>
      <c r="P598" s="6"/>
      <c r="Q598" s="6"/>
    </row>
    <row r="599">
      <c r="A599" s="1" t="s">
        <v>2692</v>
      </c>
      <c r="B599" s="1" t="s">
        <v>2693</v>
      </c>
      <c r="C599" s="1" t="s">
        <v>6</v>
      </c>
      <c r="D599" s="1">
        <v>0.99686712026596</v>
      </c>
      <c r="E599" s="4">
        <f t="shared" si="1"/>
        <v>99.68671203</v>
      </c>
      <c r="F599" s="6"/>
      <c r="G599" s="6"/>
      <c r="H599" s="6"/>
      <c r="I599" s="6"/>
      <c r="J599" s="6"/>
      <c r="K599" s="6"/>
      <c r="L599" s="6"/>
      <c r="M599" s="6"/>
      <c r="N599" s="6"/>
      <c r="O599" s="6"/>
      <c r="P599" s="6"/>
      <c r="Q599" s="6"/>
    </row>
    <row r="600">
      <c r="A600" s="1" t="s">
        <v>2700</v>
      </c>
      <c r="B600" s="1" t="s">
        <v>2701</v>
      </c>
      <c r="C600" s="1" t="s">
        <v>6</v>
      </c>
      <c r="D600" s="1">
        <v>0.99831473827362</v>
      </c>
      <c r="E600" s="4">
        <f t="shared" si="1"/>
        <v>99.83147383</v>
      </c>
      <c r="F600" s="6"/>
      <c r="G600" s="6"/>
      <c r="H600" s="6"/>
      <c r="I600" s="6"/>
      <c r="J600" s="6"/>
      <c r="K600" s="6"/>
      <c r="L600" s="6"/>
      <c r="M600" s="6"/>
      <c r="N600" s="6"/>
      <c r="O600" s="6"/>
      <c r="P600" s="6"/>
      <c r="Q600" s="6"/>
    </row>
    <row r="601">
      <c r="A601" s="1" t="s">
        <v>2704</v>
      </c>
      <c r="B601" s="1" t="s">
        <v>2705</v>
      </c>
      <c r="C601" s="1" t="s">
        <v>6</v>
      </c>
      <c r="D601" s="1">
        <v>0.986380517482757</v>
      </c>
      <c r="E601" s="4">
        <f t="shared" si="1"/>
        <v>98.63805175</v>
      </c>
      <c r="F601" s="6"/>
      <c r="G601" s="6"/>
      <c r="H601" s="6"/>
      <c r="I601" s="6"/>
      <c r="J601" s="6"/>
      <c r="K601" s="6"/>
      <c r="L601" s="6"/>
      <c r="M601" s="6"/>
      <c r="N601" s="6"/>
      <c r="O601" s="6"/>
      <c r="P601" s="6"/>
      <c r="Q601" s="6"/>
    </row>
    <row r="602">
      <c r="A602" s="1" t="s">
        <v>2714</v>
      </c>
      <c r="B602" s="1" t="s">
        <v>2715</v>
      </c>
      <c r="C602" s="1" t="s">
        <v>6</v>
      </c>
      <c r="D602" s="1">
        <v>0.991905212402343</v>
      </c>
      <c r="E602" s="4">
        <f t="shared" si="1"/>
        <v>99.19052124</v>
      </c>
      <c r="F602" s="6"/>
      <c r="G602" s="6"/>
      <c r="H602" s="6"/>
      <c r="I602" s="6"/>
      <c r="J602" s="6"/>
      <c r="K602" s="6"/>
      <c r="L602" s="6"/>
      <c r="M602" s="6"/>
      <c r="N602" s="6"/>
      <c r="O602" s="6"/>
      <c r="P602" s="6"/>
      <c r="Q602" s="6"/>
    </row>
    <row r="603">
      <c r="A603" s="1" t="s">
        <v>2716</v>
      </c>
      <c r="B603" s="1" t="s">
        <v>2717</v>
      </c>
      <c r="C603" s="1" t="s">
        <v>6</v>
      </c>
      <c r="D603" s="1">
        <v>0.998471438884735</v>
      </c>
      <c r="E603" s="4">
        <f t="shared" si="1"/>
        <v>99.84714389</v>
      </c>
      <c r="F603" s="6"/>
      <c r="G603" s="6"/>
      <c r="H603" s="6"/>
      <c r="I603" s="6"/>
      <c r="J603" s="6"/>
      <c r="K603" s="6"/>
      <c r="L603" s="6"/>
      <c r="M603" s="6"/>
      <c r="N603" s="6"/>
      <c r="O603" s="6"/>
      <c r="P603" s="6"/>
      <c r="Q603" s="6"/>
    </row>
    <row r="604">
      <c r="A604" s="1" t="s">
        <v>2718</v>
      </c>
      <c r="B604" s="1" t="s">
        <v>2719</v>
      </c>
      <c r="C604" s="1" t="s">
        <v>6</v>
      </c>
      <c r="D604" s="1">
        <v>0.895559012889862</v>
      </c>
      <c r="E604" s="4">
        <f t="shared" si="1"/>
        <v>89.55590129</v>
      </c>
      <c r="F604" s="6"/>
      <c r="G604" s="6"/>
      <c r="H604" s="6"/>
      <c r="I604" s="6"/>
      <c r="J604" s="6"/>
      <c r="K604" s="6"/>
      <c r="L604" s="6"/>
      <c r="M604" s="6"/>
      <c r="N604" s="6"/>
      <c r="O604" s="6"/>
      <c r="P604" s="6"/>
      <c r="Q604" s="6"/>
    </row>
    <row r="605">
      <c r="A605" s="1" t="s">
        <v>2720</v>
      </c>
      <c r="B605" s="1" t="s">
        <v>2721</v>
      </c>
      <c r="C605" s="1" t="s">
        <v>6</v>
      </c>
      <c r="D605" s="1">
        <v>0.993977546691894</v>
      </c>
      <c r="E605" s="4">
        <f t="shared" si="1"/>
        <v>99.39775467</v>
      </c>
      <c r="F605" s="6"/>
      <c r="G605" s="6"/>
      <c r="H605" s="6"/>
      <c r="I605" s="6"/>
      <c r="J605" s="6"/>
      <c r="K605" s="6"/>
      <c r="L605" s="6"/>
      <c r="M605" s="6"/>
      <c r="N605" s="6"/>
      <c r="O605" s="6"/>
      <c r="P605" s="6"/>
      <c r="Q605" s="6"/>
    </row>
    <row r="606">
      <c r="A606" s="1" t="s">
        <v>2732</v>
      </c>
      <c r="B606" s="1" t="s">
        <v>2733</v>
      </c>
      <c r="C606" s="1" t="s">
        <v>6</v>
      </c>
      <c r="D606" s="1">
        <v>0.990031838417053</v>
      </c>
      <c r="E606" s="4">
        <f t="shared" si="1"/>
        <v>99.00318384</v>
      </c>
      <c r="F606" s="6"/>
      <c r="G606" s="6"/>
      <c r="H606" s="6"/>
      <c r="I606" s="6"/>
      <c r="J606" s="6"/>
      <c r="K606" s="6"/>
      <c r="L606" s="6"/>
      <c r="M606" s="6"/>
      <c r="N606" s="6"/>
      <c r="O606" s="6"/>
      <c r="P606" s="6"/>
      <c r="Q606" s="6"/>
    </row>
    <row r="607">
      <c r="A607" s="1" t="s">
        <v>2740</v>
      </c>
      <c r="B607" s="1" t="s">
        <v>2741</v>
      </c>
      <c r="C607" s="1" t="s">
        <v>6</v>
      </c>
      <c r="D607" s="1">
        <v>0.996738255023956</v>
      </c>
      <c r="E607" s="4">
        <f t="shared" si="1"/>
        <v>99.6738255</v>
      </c>
      <c r="F607" s="6"/>
      <c r="G607" s="6"/>
      <c r="H607" s="6"/>
      <c r="I607" s="6"/>
      <c r="J607" s="6"/>
      <c r="K607" s="6"/>
      <c r="L607" s="6"/>
      <c r="M607" s="6"/>
      <c r="N607" s="6"/>
      <c r="O607" s="6"/>
      <c r="P607" s="6"/>
      <c r="Q607" s="6"/>
    </row>
    <row r="608">
      <c r="A608" s="1" t="s">
        <v>2742</v>
      </c>
      <c r="B608" s="1" t="s">
        <v>2743</v>
      </c>
      <c r="C608" s="1" t="s">
        <v>6</v>
      </c>
      <c r="D608" s="1">
        <v>0.477761983871459</v>
      </c>
      <c r="E608" s="4">
        <f t="shared" si="1"/>
        <v>47.77619839</v>
      </c>
      <c r="F608" s="6"/>
      <c r="G608" s="6"/>
      <c r="H608" s="6"/>
      <c r="I608" s="6"/>
      <c r="J608" s="6"/>
      <c r="K608" s="6"/>
      <c r="L608" s="6"/>
      <c r="M608" s="6"/>
      <c r="N608" s="6"/>
      <c r="O608" s="6"/>
      <c r="P608" s="6"/>
      <c r="Q608" s="6"/>
    </row>
    <row r="609">
      <c r="A609" s="1" t="s">
        <v>2744</v>
      </c>
      <c r="B609" s="1" t="s">
        <v>2745</v>
      </c>
      <c r="C609" s="1" t="s">
        <v>6</v>
      </c>
      <c r="D609" s="1">
        <v>0.996966660022735</v>
      </c>
      <c r="E609" s="4">
        <f t="shared" si="1"/>
        <v>99.696666</v>
      </c>
      <c r="F609" s="6"/>
      <c r="G609" s="6"/>
      <c r="H609" s="6"/>
      <c r="I609" s="6"/>
      <c r="J609" s="6"/>
      <c r="K609" s="6"/>
      <c r="L609" s="6"/>
      <c r="M609" s="6"/>
      <c r="N609" s="6"/>
      <c r="O609" s="6"/>
      <c r="P609" s="6"/>
      <c r="Q609" s="6"/>
    </row>
    <row r="610">
      <c r="A610" s="1" t="s">
        <v>2750</v>
      </c>
      <c r="B610" s="1" t="s">
        <v>2751</v>
      </c>
      <c r="C610" s="1" t="s">
        <v>6</v>
      </c>
      <c r="D610" s="1">
        <v>0.960643053054809</v>
      </c>
      <c r="E610" s="4">
        <f t="shared" si="1"/>
        <v>96.06430531</v>
      </c>
      <c r="F610" s="6"/>
      <c r="G610" s="6"/>
      <c r="H610" s="6"/>
      <c r="I610" s="6"/>
      <c r="J610" s="6"/>
      <c r="K610" s="6"/>
      <c r="L610" s="6"/>
      <c r="M610" s="6"/>
      <c r="N610" s="6"/>
      <c r="O610" s="6"/>
      <c r="P610" s="6"/>
      <c r="Q610" s="6"/>
    </row>
    <row r="611">
      <c r="A611" s="1" t="s">
        <v>2758</v>
      </c>
      <c r="B611" s="1" t="s">
        <v>2759</v>
      </c>
      <c r="C611" s="1" t="s">
        <v>6</v>
      </c>
      <c r="D611" s="1">
        <v>0.998619556427002</v>
      </c>
      <c r="E611" s="4">
        <f t="shared" si="1"/>
        <v>99.86195564</v>
      </c>
      <c r="F611" s="6"/>
      <c r="G611" s="6"/>
      <c r="H611" s="6"/>
      <c r="I611" s="6"/>
      <c r="J611" s="6"/>
      <c r="K611" s="6"/>
      <c r="L611" s="6"/>
      <c r="M611" s="6"/>
      <c r="N611" s="6"/>
      <c r="O611" s="6"/>
      <c r="P611" s="6"/>
      <c r="Q611" s="6"/>
    </row>
    <row r="612">
      <c r="A612" s="1" t="s">
        <v>2762</v>
      </c>
      <c r="B612" s="1" t="s">
        <v>2763</v>
      </c>
      <c r="C612" s="1" t="s">
        <v>6</v>
      </c>
      <c r="D612" s="1">
        <v>0.903815567493438</v>
      </c>
      <c r="E612" s="4">
        <f t="shared" si="1"/>
        <v>90.38155675</v>
      </c>
      <c r="F612" s="6"/>
      <c r="G612" s="6"/>
      <c r="H612" s="6"/>
      <c r="I612" s="6"/>
      <c r="J612" s="6"/>
      <c r="K612" s="6"/>
      <c r="L612" s="6"/>
      <c r="M612" s="6"/>
      <c r="N612" s="6"/>
      <c r="O612" s="6"/>
      <c r="P612" s="6"/>
      <c r="Q612" s="6"/>
    </row>
    <row r="613">
      <c r="A613" s="1" t="s">
        <v>2774</v>
      </c>
      <c r="B613" s="1" t="s">
        <v>2775</v>
      </c>
      <c r="C613" s="1" t="s">
        <v>6</v>
      </c>
      <c r="D613" s="1">
        <v>0.997046411037445</v>
      </c>
      <c r="E613" s="4">
        <f t="shared" si="1"/>
        <v>99.7046411</v>
      </c>
      <c r="F613" s="6"/>
      <c r="G613" s="6"/>
      <c r="H613" s="6"/>
      <c r="I613" s="6"/>
      <c r="J613" s="6"/>
      <c r="K613" s="6"/>
      <c r="L613" s="6"/>
      <c r="M613" s="6"/>
      <c r="N613" s="6"/>
      <c r="O613" s="6"/>
      <c r="P613" s="6"/>
      <c r="Q613" s="6"/>
    </row>
    <row r="614">
      <c r="A614" s="1" t="s">
        <v>2784</v>
      </c>
      <c r="B614" s="1" t="s">
        <v>2785</v>
      </c>
      <c r="C614" s="1" t="s">
        <v>6</v>
      </c>
      <c r="D614" s="1">
        <v>0.997255265712738</v>
      </c>
      <c r="E614" s="4">
        <f t="shared" si="1"/>
        <v>99.72552657</v>
      </c>
      <c r="F614" s="6"/>
      <c r="G614" s="6"/>
      <c r="H614" s="6"/>
      <c r="I614" s="6"/>
      <c r="J614" s="6"/>
      <c r="K614" s="6"/>
      <c r="L614" s="6"/>
      <c r="M614" s="6"/>
      <c r="N614" s="6"/>
      <c r="O614" s="6"/>
      <c r="P614" s="6"/>
      <c r="Q614" s="6"/>
    </row>
    <row r="615">
      <c r="A615" s="1" t="s">
        <v>2786</v>
      </c>
      <c r="B615" s="1" t="s">
        <v>2787</v>
      </c>
      <c r="C615" s="1" t="s">
        <v>6</v>
      </c>
      <c r="D615" s="1">
        <v>0.857441127300262</v>
      </c>
      <c r="E615" s="4">
        <f t="shared" si="1"/>
        <v>85.74411273</v>
      </c>
      <c r="F615" s="6"/>
      <c r="G615" s="6"/>
      <c r="H615" s="6"/>
      <c r="I615" s="6"/>
      <c r="J615" s="6"/>
      <c r="K615" s="6"/>
      <c r="L615" s="6"/>
      <c r="M615" s="6"/>
      <c r="N615" s="6"/>
      <c r="O615" s="6"/>
      <c r="P615" s="6"/>
      <c r="Q615" s="6"/>
    </row>
    <row r="616">
      <c r="A616" s="1" t="s">
        <v>2790</v>
      </c>
      <c r="B616" s="1" t="s">
        <v>2791</v>
      </c>
      <c r="C616" s="1" t="s">
        <v>6</v>
      </c>
      <c r="D616" s="1">
        <v>0.997825264930725</v>
      </c>
      <c r="E616" s="4">
        <f t="shared" si="1"/>
        <v>99.78252649</v>
      </c>
      <c r="F616" s="6"/>
      <c r="G616" s="6"/>
      <c r="H616" s="6"/>
      <c r="I616" s="6"/>
      <c r="J616" s="6"/>
      <c r="K616" s="6"/>
      <c r="L616" s="6"/>
      <c r="M616" s="6"/>
      <c r="N616" s="6"/>
      <c r="O616" s="6"/>
      <c r="P616" s="6"/>
      <c r="Q616" s="6"/>
    </row>
    <row r="617">
      <c r="A617" s="1" t="s">
        <v>2794</v>
      </c>
      <c r="B617" s="1" t="s">
        <v>2795</v>
      </c>
      <c r="C617" s="1" t="s">
        <v>6</v>
      </c>
      <c r="D617" s="1">
        <v>0.701954424381256</v>
      </c>
      <c r="E617" s="4">
        <f t="shared" si="1"/>
        <v>70.19544244</v>
      </c>
      <c r="F617" s="6"/>
      <c r="G617" s="6"/>
      <c r="H617" s="6"/>
      <c r="I617" s="6"/>
      <c r="J617" s="6"/>
      <c r="K617" s="6"/>
      <c r="L617" s="6"/>
      <c r="M617" s="6"/>
      <c r="N617" s="6"/>
      <c r="O617" s="6"/>
      <c r="P617" s="6"/>
      <c r="Q617" s="6"/>
    </row>
    <row r="618">
      <c r="A618" s="1" t="s">
        <v>2796</v>
      </c>
      <c r="B618" s="1" t="s">
        <v>2797</v>
      </c>
      <c r="C618" s="1" t="s">
        <v>6</v>
      </c>
      <c r="D618" s="1">
        <v>0.972925543785095</v>
      </c>
      <c r="E618" s="4">
        <f t="shared" si="1"/>
        <v>97.29255438</v>
      </c>
      <c r="F618" s="6"/>
      <c r="G618" s="6"/>
      <c r="H618" s="6"/>
      <c r="I618" s="6"/>
      <c r="J618" s="6"/>
      <c r="K618" s="6"/>
      <c r="L618" s="6"/>
      <c r="M618" s="6"/>
      <c r="N618" s="6"/>
      <c r="O618" s="6"/>
      <c r="P618" s="6"/>
      <c r="Q618" s="6"/>
    </row>
    <row r="619">
      <c r="A619" s="1" t="s">
        <v>2800</v>
      </c>
      <c r="B619" s="1" t="s">
        <v>2801</v>
      </c>
      <c r="C619" s="1" t="s">
        <v>6</v>
      </c>
      <c r="D619" s="1">
        <v>0.998527407646179</v>
      </c>
      <c r="E619" s="4">
        <f t="shared" si="1"/>
        <v>99.85274076</v>
      </c>
      <c r="F619" s="6"/>
      <c r="G619" s="6"/>
      <c r="H619" s="6"/>
      <c r="I619" s="6"/>
      <c r="J619" s="6"/>
      <c r="K619" s="6"/>
      <c r="L619" s="6"/>
      <c r="M619" s="6"/>
      <c r="N619" s="6"/>
      <c r="O619" s="6"/>
      <c r="P619" s="6"/>
      <c r="Q619" s="6"/>
    </row>
    <row r="620">
      <c r="A620" s="1" t="s">
        <v>2804</v>
      </c>
      <c r="B620" s="1" t="s">
        <v>2805</v>
      </c>
      <c r="C620" s="1" t="s">
        <v>6</v>
      </c>
      <c r="D620" s="1">
        <v>0.996515750885009</v>
      </c>
      <c r="E620" s="4">
        <f t="shared" si="1"/>
        <v>99.65157509</v>
      </c>
      <c r="F620" s="6"/>
      <c r="G620" s="6"/>
      <c r="H620" s="6"/>
      <c r="I620" s="6"/>
      <c r="J620" s="6"/>
      <c r="K620" s="6"/>
      <c r="L620" s="6"/>
      <c r="M620" s="6"/>
      <c r="N620" s="6"/>
      <c r="O620" s="6"/>
      <c r="P620" s="6"/>
      <c r="Q620" s="6"/>
    </row>
    <row r="621">
      <c r="A621" s="1" t="s">
        <v>2806</v>
      </c>
      <c r="B621" s="1" t="s">
        <v>2807</v>
      </c>
      <c r="C621" s="1" t="s">
        <v>6</v>
      </c>
      <c r="D621" s="1">
        <v>0.569036424160003</v>
      </c>
      <c r="E621" s="4">
        <f t="shared" si="1"/>
        <v>56.90364242</v>
      </c>
      <c r="F621" s="6"/>
      <c r="G621" s="6"/>
      <c r="H621" s="6"/>
      <c r="I621" s="6"/>
      <c r="J621" s="6"/>
      <c r="K621" s="6"/>
      <c r="L621" s="6"/>
      <c r="M621" s="6"/>
      <c r="N621" s="6"/>
      <c r="O621" s="6"/>
      <c r="P621" s="6"/>
      <c r="Q621" s="6"/>
    </row>
    <row r="622">
      <c r="A622" s="1" t="s">
        <v>2808</v>
      </c>
      <c r="B622" s="1" t="s">
        <v>2809</v>
      </c>
      <c r="C622" s="1" t="s">
        <v>6</v>
      </c>
      <c r="D622" s="1">
        <v>0.996815621852874</v>
      </c>
      <c r="E622" s="4">
        <f t="shared" si="1"/>
        <v>99.68156219</v>
      </c>
      <c r="F622" s="6"/>
      <c r="G622" s="6"/>
      <c r="H622" s="6"/>
      <c r="I622" s="6"/>
      <c r="J622" s="6"/>
      <c r="K622" s="6"/>
      <c r="L622" s="6"/>
      <c r="M622" s="6"/>
      <c r="N622" s="6"/>
      <c r="O622" s="6"/>
      <c r="P622" s="6"/>
      <c r="Q622" s="6"/>
    </row>
    <row r="623">
      <c r="A623" s="1" t="s">
        <v>2810</v>
      </c>
      <c r="B623" s="1" t="s">
        <v>2811</v>
      </c>
      <c r="C623" s="1" t="s">
        <v>6</v>
      </c>
      <c r="D623" s="1">
        <v>0.543914139270782</v>
      </c>
      <c r="E623" s="4">
        <f t="shared" si="1"/>
        <v>54.39141393</v>
      </c>
      <c r="F623" s="6"/>
      <c r="G623" s="6"/>
      <c r="H623" s="6"/>
      <c r="I623" s="6"/>
      <c r="J623" s="6"/>
      <c r="K623" s="6"/>
      <c r="L623" s="6"/>
      <c r="M623" s="6"/>
      <c r="N623" s="6"/>
      <c r="O623" s="6"/>
      <c r="P623" s="6"/>
      <c r="Q623" s="6"/>
    </row>
    <row r="624">
      <c r="A624" s="1" t="s">
        <v>2812</v>
      </c>
      <c r="B624" s="1" t="s">
        <v>2813</v>
      </c>
      <c r="C624" s="1" t="s">
        <v>6</v>
      </c>
      <c r="D624" s="1">
        <v>0.973281145095825</v>
      </c>
      <c r="E624" s="4">
        <f t="shared" si="1"/>
        <v>97.32811451</v>
      </c>
      <c r="F624" s="6"/>
      <c r="G624" s="6"/>
      <c r="H624" s="6"/>
      <c r="I624" s="6"/>
      <c r="J624" s="6"/>
      <c r="K624" s="6"/>
      <c r="L624" s="6"/>
      <c r="M624" s="6"/>
      <c r="N624" s="6"/>
      <c r="O624" s="6"/>
      <c r="P624" s="6"/>
      <c r="Q624" s="6"/>
    </row>
    <row r="625">
      <c r="A625" s="1" t="s">
        <v>2818</v>
      </c>
      <c r="B625" s="1" t="s">
        <v>2819</v>
      </c>
      <c r="C625" s="1" t="s">
        <v>6</v>
      </c>
      <c r="D625" s="1">
        <v>0.993813872337341</v>
      </c>
      <c r="E625" s="4">
        <f t="shared" si="1"/>
        <v>99.38138723</v>
      </c>
      <c r="F625" s="6"/>
      <c r="G625" s="6"/>
      <c r="H625" s="6"/>
      <c r="I625" s="6"/>
      <c r="J625" s="6"/>
      <c r="K625" s="6"/>
      <c r="L625" s="6"/>
      <c r="M625" s="6"/>
      <c r="N625" s="6"/>
      <c r="O625" s="6"/>
      <c r="P625" s="6"/>
      <c r="Q625" s="6"/>
    </row>
    <row r="626">
      <c r="A626" s="1" t="s">
        <v>2828</v>
      </c>
      <c r="B626" s="1" t="s">
        <v>2829</v>
      </c>
      <c r="C626" s="1" t="s">
        <v>6</v>
      </c>
      <c r="D626" s="1">
        <v>0.991476476192474</v>
      </c>
      <c r="E626" s="4">
        <f t="shared" si="1"/>
        <v>99.14764762</v>
      </c>
      <c r="F626" s="6"/>
      <c r="G626" s="6"/>
      <c r="H626" s="6"/>
      <c r="I626" s="6"/>
      <c r="J626" s="6"/>
      <c r="K626" s="6"/>
      <c r="L626" s="6"/>
      <c r="M626" s="6"/>
      <c r="N626" s="6"/>
      <c r="O626" s="6"/>
      <c r="P626" s="6"/>
      <c r="Q626" s="6"/>
    </row>
    <row r="627">
      <c r="A627" s="1" t="s">
        <v>2832</v>
      </c>
      <c r="B627" s="1" t="s">
        <v>2833</v>
      </c>
      <c r="C627" s="1" t="s">
        <v>6</v>
      </c>
      <c r="D627" s="1">
        <v>0.821846783161163</v>
      </c>
      <c r="E627" s="4">
        <f t="shared" si="1"/>
        <v>82.18467832</v>
      </c>
      <c r="F627" s="6"/>
      <c r="G627" s="6"/>
      <c r="H627" s="6"/>
      <c r="I627" s="6"/>
      <c r="J627" s="6"/>
      <c r="K627" s="6"/>
      <c r="L627" s="6"/>
      <c r="M627" s="6"/>
      <c r="N627" s="6"/>
      <c r="O627" s="6"/>
      <c r="P627" s="6"/>
      <c r="Q627" s="6"/>
    </row>
    <row r="628">
      <c r="A628" s="1" t="s">
        <v>2834</v>
      </c>
      <c r="B628" s="1" t="s">
        <v>2835</v>
      </c>
      <c r="C628" s="1" t="s">
        <v>6</v>
      </c>
      <c r="D628" s="1">
        <v>0.738011479377746</v>
      </c>
      <c r="E628" s="4">
        <f t="shared" si="1"/>
        <v>73.80114794</v>
      </c>
      <c r="F628" s="6"/>
      <c r="G628" s="6"/>
      <c r="H628" s="6"/>
      <c r="I628" s="6"/>
      <c r="J628" s="6"/>
      <c r="K628" s="6"/>
      <c r="L628" s="6"/>
      <c r="M628" s="6"/>
      <c r="N628" s="6"/>
      <c r="O628" s="6"/>
      <c r="P628" s="6"/>
      <c r="Q628" s="6"/>
    </row>
    <row r="629">
      <c r="A629" s="1" t="s">
        <v>2836</v>
      </c>
      <c r="B629" s="1" t="s">
        <v>2837</v>
      </c>
      <c r="C629" s="1" t="s">
        <v>6</v>
      </c>
      <c r="D629" s="1">
        <v>0.998732984066009</v>
      </c>
      <c r="E629" s="4">
        <f t="shared" si="1"/>
        <v>99.87329841</v>
      </c>
      <c r="F629" s="6"/>
      <c r="G629" s="6"/>
      <c r="H629" s="6"/>
      <c r="I629" s="6"/>
      <c r="J629" s="6"/>
      <c r="K629" s="6"/>
      <c r="L629" s="6"/>
      <c r="M629" s="6"/>
      <c r="N629" s="6"/>
      <c r="O629" s="6"/>
      <c r="P629" s="6"/>
      <c r="Q629" s="6"/>
    </row>
    <row r="630">
      <c r="A630" s="1" t="s">
        <v>2846</v>
      </c>
      <c r="B630" s="1" t="s">
        <v>2847</v>
      </c>
      <c r="C630" s="1" t="s">
        <v>6</v>
      </c>
      <c r="D630" s="1">
        <v>0.958020448684692</v>
      </c>
      <c r="E630" s="4">
        <f t="shared" si="1"/>
        <v>95.80204487</v>
      </c>
      <c r="F630" s="6"/>
      <c r="G630" s="6"/>
      <c r="H630" s="6"/>
      <c r="I630" s="6"/>
      <c r="J630" s="6"/>
      <c r="K630" s="6"/>
      <c r="L630" s="6"/>
      <c r="M630" s="6"/>
      <c r="N630" s="6"/>
      <c r="O630" s="6"/>
      <c r="P630" s="6"/>
      <c r="Q630" s="6"/>
    </row>
    <row r="631">
      <c r="A631" s="1" t="s">
        <v>2852</v>
      </c>
      <c r="B631" s="1" t="s">
        <v>2853</v>
      </c>
      <c r="C631" s="1" t="s">
        <v>6</v>
      </c>
      <c r="D631" s="1">
        <v>0.871479153633117</v>
      </c>
      <c r="E631" s="4">
        <f t="shared" si="1"/>
        <v>87.14791536</v>
      </c>
      <c r="F631" s="6"/>
      <c r="G631" s="6"/>
      <c r="H631" s="6"/>
      <c r="I631" s="6"/>
      <c r="J631" s="6"/>
      <c r="K631" s="6"/>
      <c r="L631" s="6"/>
      <c r="M631" s="6"/>
      <c r="N631" s="6"/>
      <c r="O631" s="6"/>
      <c r="P631" s="6"/>
      <c r="Q631" s="6"/>
    </row>
    <row r="632">
      <c r="A632" s="1" t="s">
        <v>2854</v>
      </c>
      <c r="B632" s="1" t="s">
        <v>2855</v>
      </c>
      <c r="C632" s="1" t="s">
        <v>6</v>
      </c>
      <c r="D632" s="1">
        <v>0.803764283657074</v>
      </c>
      <c r="E632" s="4">
        <f t="shared" si="1"/>
        <v>80.37642837</v>
      </c>
      <c r="F632" s="6"/>
      <c r="G632" s="6"/>
      <c r="H632" s="6"/>
      <c r="I632" s="6"/>
      <c r="J632" s="6"/>
      <c r="K632" s="6"/>
      <c r="L632" s="6"/>
      <c r="M632" s="6"/>
      <c r="N632" s="6"/>
      <c r="O632" s="6"/>
      <c r="P632" s="6"/>
      <c r="Q632" s="6"/>
    </row>
    <row r="633">
      <c r="A633" s="1" t="s">
        <v>2858</v>
      </c>
      <c r="B633" s="1" t="s">
        <v>2859</v>
      </c>
      <c r="C633" s="1" t="s">
        <v>6</v>
      </c>
      <c r="D633" s="1">
        <v>0.898405790328979</v>
      </c>
      <c r="E633" s="4">
        <f t="shared" si="1"/>
        <v>89.84057903</v>
      </c>
      <c r="F633" s="6"/>
      <c r="G633" s="6"/>
      <c r="H633" s="6"/>
      <c r="I633" s="6"/>
      <c r="J633" s="6"/>
      <c r="K633" s="6"/>
      <c r="L633" s="6"/>
      <c r="M633" s="6"/>
      <c r="N633" s="6"/>
      <c r="O633" s="6"/>
      <c r="P633" s="6"/>
      <c r="Q633" s="6"/>
    </row>
    <row r="634">
      <c r="A634" s="1" t="s">
        <v>2862</v>
      </c>
      <c r="B634" s="1" t="s">
        <v>2863</v>
      </c>
      <c r="C634" s="1" t="s">
        <v>6</v>
      </c>
      <c r="D634" s="1">
        <v>0.995800793170929</v>
      </c>
      <c r="E634" s="4">
        <f t="shared" si="1"/>
        <v>99.58007932</v>
      </c>
      <c r="F634" s="6"/>
      <c r="G634" s="6"/>
      <c r="H634" s="6"/>
      <c r="I634" s="6"/>
      <c r="J634" s="6"/>
      <c r="K634" s="6"/>
      <c r="L634" s="6"/>
      <c r="M634" s="6"/>
      <c r="N634" s="6"/>
      <c r="O634" s="6"/>
      <c r="P634" s="6"/>
      <c r="Q634" s="6"/>
    </row>
    <row r="635">
      <c r="A635" s="1" t="s">
        <v>2866</v>
      </c>
      <c r="B635" s="1" t="s">
        <v>2867</v>
      </c>
      <c r="C635" s="1" t="s">
        <v>6</v>
      </c>
      <c r="D635" s="1">
        <v>0.994707584381103</v>
      </c>
      <c r="E635" s="4">
        <f t="shared" si="1"/>
        <v>99.47075844</v>
      </c>
      <c r="F635" s="6"/>
      <c r="G635" s="6"/>
      <c r="H635" s="6"/>
      <c r="I635" s="6"/>
      <c r="J635" s="6"/>
      <c r="K635" s="6"/>
      <c r="L635" s="6"/>
      <c r="M635" s="6"/>
      <c r="N635" s="6"/>
      <c r="O635" s="6"/>
      <c r="P635" s="6"/>
      <c r="Q635" s="6"/>
    </row>
    <row r="636">
      <c r="A636" s="1" t="s">
        <v>2868</v>
      </c>
      <c r="B636" s="1" t="s">
        <v>2869</v>
      </c>
      <c r="C636" s="1" t="s">
        <v>6</v>
      </c>
      <c r="D636" s="1">
        <v>0.994305312633514</v>
      </c>
      <c r="E636" s="4">
        <f t="shared" si="1"/>
        <v>99.43053126</v>
      </c>
      <c r="F636" s="6"/>
      <c r="G636" s="6"/>
      <c r="H636" s="6"/>
      <c r="I636" s="6"/>
      <c r="J636" s="6"/>
      <c r="K636" s="6"/>
      <c r="L636" s="6"/>
      <c r="M636" s="6"/>
      <c r="N636" s="6"/>
      <c r="O636" s="6"/>
      <c r="P636" s="6"/>
      <c r="Q636" s="6"/>
    </row>
    <row r="637">
      <c r="A637" s="1" t="s">
        <v>2872</v>
      </c>
      <c r="B637" s="1" t="s">
        <v>2873</v>
      </c>
      <c r="C637" s="1" t="s">
        <v>6</v>
      </c>
      <c r="D637" s="1">
        <v>0.996798336505889</v>
      </c>
      <c r="E637" s="4">
        <f t="shared" si="1"/>
        <v>99.67983365</v>
      </c>
      <c r="F637" s="6"/>
      <c r="G637" s="6"/>
      <c r="H637" s="6"/>
      <c r="I637" s="6"/>
      <c r="J637" s="6"/>
      <c r="K637" s="6"/>
      <c r="L637" s="6"/>
      <c r="M637" s="6"/>
      <c r="N637" s="6"/>
      <c r="O637" s="6"/>
      <c r="P637" s="6"/>
      <c r="Q637" s="6"/>
    </row>
    <row r="638">
      <c r="A638" s="1" t="s">
        <v>2876</v>
      </c>
      <c r="B638" s="1" t="s">
        <v>2877</v>
      </c>
      <c r="C638" s="1" t="s">
        <v>6</v>
      </c>
      <c r="D638" s="1">
        <v>0.855647325515747</v>
      </c>
      <c r="E638" s="4">
        <f t="shared" si="1"/>
        <v>85.56473255</v>
      </c>
      <c r="F638" s="6"/>
      <c r="G638" s="6"/>
      <c r="H638" s="6"/>
      <c r="I638" s="6"/>
      <c r="J638" s="6"/>
      <c r="K638" s="6"/>
      <c r="L638" s="6"/>
      <c r="M638" s="6"/>
      <c r="N638" s="6"/>
      <c r="O638" s="6"/>
      <c r="P638" s="6"/>
      <c r="Q638" s="6"/>
    </row>
    <row r="639">
      <c r="A639" s="1" t="s">
        <v>2882</v>
      </c>
      <c r="B639" s="1" t="s">
        <v>2883</v>
      </c>
      <c r="C639" s="1" t="s">
        <v>6</v>
      </c>
      <c r="D639" s="1">
        <v>0.996527969837188</v>
      </c>
      <c r="E639" s="4">
        <f t="shared" si="1"/>
        <v>99.65279698</v>
      </c>
      <c r="F639" s="6"/>
      <c r="G639" s="6"/>
      <c r="H639" s="6"/>
      <c r="I639" s="6"/>
      <c r="J639" s="6"/>
      <c r="K639" s="6"/>
      <c r="L639" s="6"/>
      <c r="M639" s="6"/>
      <c r="N639" s="6"/>
      <c r="O639" s="6"/>
      <c r="P639" s="6"/>
      <c r="Q639" s="6"/>
    </row>
    <row r="640">
      <c r="A640" s="1" t="s">
        <v>2888</v>
      </c>
      <c r="B640" s="1" t="s">
        <v>2889</v>
      </c>
      <c r="C640" s="1" t="s">
        <v>6</v>
      </c>
      <c r="D640" s="1">
        <v>0.991828203201294</v>
      </c>
      <c r="E640" s="4">
        <f t="shared" si="1"/>
        <v>99.18282032</v>
      </c>
      <c r="F640" s="6"/>
      <c r="G640" s="6"/>
      <c r="H640" s="6"/>
      <c r="I640" s="6"/>
      <c r="J640" s="6"/>
      <c r="K640" s="6"/>
      <c r="L640" s="6"/>
      <c r="M640" s="6"/>
      <c r="N640" s="6"/>
      <c r="O640" s="6"/>
      <c r="P640" s="6"/>
      <c r="Q640" s="6"/>
    </row>
    <row r="641">
      <c r="A641" s="1" t="s">
        <v>2892</v>
      </c>
      <c r="B641" s="1" t="s">
        <v>2893</v>
      </c>
      <c r="C641" s="1" t="s">
        <v>6</v>
      </c>
      <c r="D641" s="1">
        <v>0.996162295341491</v>
      </c>
      <c r="E641" s="4">
        <f t="shared" si="1"/>
        <v>99.61622953</v>
      </c>
      <c r="F641" s="6"/>
      <c r="G641" s="6"/>
      <c r="H641" s="6"/>
      <c r="I641" s="6"/>
      <c r="J641" s="6"/>
      <c r="K641" s="6"/>
      <c r="L641" s="6"/>
      <c r="M641" s="6"/>
      <c r="N641" s="6"/>
      <c r="O641" s="6"/>
      <c r="P641" s="6"/>
      <c r="Q641" s="6"/>
    </row>
    <row r="642">
      <c r="A642" s="1" t="s">
        <v>2894</v>
      </c>
      <c r="B642" s="1" t="s">
        <v>2895</v>
      </c>
      <c r="C642" s="1" t="s">
        <v>6</v>
      </c>
      <c r="D642" s="1">
        <v>0.99757844209671</v>
      </c>
      <c r="E642" s="4">
        <f t="shared" si="1"/>
        <v>99.75784421</v>
      </c>
      <c r="F642" s="6"/>
      <c r="G642" s="6"/>
      <c r="H642" s="6"/>
      <c r="I642" s="6"/>
      <c r="J642" s="6"/>
      <c r="K642" s="6"/>
      <c r="L642" s="6"/>
      <c r="M642" s="6"/>
      <c r="N642" s="6"/>
      <c r="O642" s="6"/>
      <c r="P642" s="6"/>
      <c r="Q642" s="6"/>
    </row>
    <row r="643">
      <c r="A643" s="1" t="s">
        <v>2896</v>
      </c>
      <c r="B643" s="1" t="s">
        <v>2897</v>
      </c>
      <c r="C643" s="1" t="s">
        <v>6</v>
      </c>
      <c r="D643" s="1">
        <v>0.991751015186309</v>
      </c>
      <c r="E643" s="4">
        <f t="shared" si="1"/>
        <v>99.17510152</v>
      </c>
      <c r="F643" s="6"/>
      <c r="G643" s="6"/>
      <c r="H643" s="6"/>
      <c r="I643" s="6"/>
      <c r="J643" s="6"/>
      <c r="K643" s="6"/>
      <c r="L643" s="6"/>
      <c r="M643" s="6"/>
      <c r="N643" s="6"/>
      <c r="O643" s="6"/>
      <c r="P643" s="6"/>
      <c r="Q643" s="6"/>
    </row>
    <row r="644">
      <c r="A644" s="1" t="s">
        <v>2898</v>
      </c>
      <c r="B644" s="1" t="s">
        <v>2899</v>
      </c>
      <c r="C644" s="1" t="s">
        <v>6</v>
      </c>
      <c r="D644" s="1">
        <v>0.647631227970123</v>
      </c>
      <c r="E644" s="4">
        <f t="shared" si="1"/>
        <v>64.7631228</v>
      </c>
      <c r="F644" s="6"/>
      <c r="G644" s="6"/>
      <c r="H644" s="6"/>
      <c r="I644" s="6"/>
      <c r="J644" s="6"/>
      <c r="K644" s="6"/>
      <c r="L644" s="6"/>
      <c r="M644" s="6"/>
      <c r="N644" s="6"/>
      <c r="O644" s="6"/>
      <c r="P644" s="6"/>
      <c r="Q644" s="6"/>
    </row>
    <row r="645">
      <c r="A645" s="1" t="s">
        <v>2902</v>
      </c>
      <c r="B645" s="1" t="s">
        <v>2903</v>
      </c>
      <c r="C645" s="1" t="s">
        <v>6</v>
      </c>
      <c r="D645" s="1">
        <v>0.994623661041259</v>
      </c>
      <c r="E645" s="4">
        <f t="shared" si="1"/>
        <v>99.4623661</v>
      </c>
      <c r="F645" s="6"/>
      <c r="G645" s="6"/>
      <c r="H645" s="6"/>
      <c r="I645" s="6"/>
      <c r="J645" s="6"/>
      <c r="K645" s="6"/>
      <c r="L645" s="6"/>
      <c r="M645" s="6"/>
      <c r="N645" s="6"/>
      <c r="O645" s="6"/>
      <c r="P645" s="6"/>
      <c r="Q645" s="6"/>
    </row>
    <row r="646">
      <c r="A646" s="1" t="s">
        <v>2904</v>
      </c>
      <c r="B646" s="1" t="s">
        <v>2905</v>
      </c>
      <c r="C646" s="1" t="s">
        <v>6</v>
      </c>
      <c r="D646" s="1">
        <v>0.989102602005004</v>
      </c>
      <c r="E646" s="4">
        <f t="shared" si="1"/>
        <v>98.9102602</v>
      </c>
      <c r="F646" s="6"/>
      <c r="G646" s="6"/>
      <c r="H646" s="6"/>
      <c r="I646" s="6"/>
      <c r="J646" s="6"/>
      <c r="K646" s="6"/>
      <c r="L646" s="6"/>
      <c r="M646" s="6"/>
      <c r="N646" s="6"/>
      <c r="O646" s="6"/>
      <c r="P646" s="6"/>
      <c r="Q646" s="6"/>
    </row>
    <row r="647">
      <c r="A647" s="1" t="s">
        <v>2906</v>
      </c>
      <c r="B647" s="1" t="s">
        <v>2907</v>
      </c>
      <c r="C647" s="1" t="s">
        <v>6</v>
      </c>
      <c r="D647" s="1">
        <v>0.982217371463775</v>
      </c>
      <c r="E647" s="4">
        <f t="shared" si="1"/>
        <v>98.22173715</v>
      </c>
      <c r="F647" s="6"/>
      <c r="G647" s="6"/>
      <c r="H647" s="6"/>
      <c r="I647" s="6"/>
      <c r="J647" s="6"/>
      <c r="K647" s="6"/>
      <c r="L647" s="6"/>
      <c r="M647" s="6"/>
      <c r="N647" s="6"/>
      <c r="O647" s="6"/>
      <c r="P647" s="6"/>
      <c r="Q647" s="6"/>
    </row>
    <row r="648">
      <c r="A648" s="1" t="s">
        <v>2910</v>
      </c>
      <c r="B648" s="1" t="s">
        <v>2911</v>
      </c>
      <c r="C648" s="1" t="s">
        <v>6</v>
      </c>
      <c r="D648" s="1">
        <v>0.970253050327301</v>
      </c>
      <c r="E648" s="4">
        <f t="shared" si="1"/>
        <v>97.02530503</v>
      </c>
      <c r="F648" s="6"/>
      <c r="G648" s="6"/>
      <c r="H648" s="6"/>
      <c r="I648" s="6"/>
      <c r="J648" s="6"/>
      <c r="K648" s="6"/>
      <c r="L648" s="6"/>
      <c r="M648" s="6"/>
      <c r="N648" s="6"/>
      <c r="O648" s="6"/>
      <c r="P648" s="6"/>
      <c r="Q648" s="6"/>
    </row>
    <row r="649">
      <c r="A649" s="1" t="s">
        <v>2912</v>
      </c>
      <c r="B649" s="1" t="s">
        <v>2913</v>
      </c>
      <c r="C649" s="1" t="s">
        <v>6</v>
      </c>
      <c r="D649" s="1">
        <v>0.963881731033325</v>
      </c>
      <c r="E649" s="4">
        <f t="shared" si="1"/>
        <v>96.3881731</v>
      </c>
      <c r="F649" s="6"/>
      <c r="G649" s="6"/>
      <c r="H649" s="6"/>
      <c r="I649" s="6"/>
      <c r="J649" s="6"/>
      <c r="K649" s="6"/>
      <c r="L649" s="6"/>
      <c r="M649" s="6"/>
      <c r="N649" s="6"/>
      <c r="O649" s="6"/>
      <c r="P649" s="6"/>
      <c r="Q649" s="6"/>
    </row>
    <row r="650">
      <c r="A650" s="1" t="s">
        <v>2914</v>
      </c>
      <c r="B650" s="1" t="s">
        <v>2915</v>
      </c>
      <c r="C650" s="1" t="s">
        <v>6</v>
      </c>
      <c r="D650" s="1">
        <v>0.669487416744232</v>
      </c>
      <c r="E650" s="4">
        <f t="shared" si="1"/>
        <v>66.94874167</v>
      </c>
      <c r="F650" s="6"/>
      <c r="G650" s="6"/>
      <c r="H650" s="6"/>
      <c r="I650" s="6"/>
      <c r="J650" s="6"/>
      <c r="K650" s="6"/>
      <c r="L650" s="6"/>
      <c r="M650" s="6"/>
      <c r="N650" s="6"/>
      <c r="O650" s="6"/>
      <c r="P650" s="6"/>
      <c r="Q650" s="6"/>
    </row>
    <row r="651">
      <c r="A651" s="1" t="s">
        <v>2916</v>
      </c>
      <c r="B651" s="1" t="s">
        <v>2917</v>
      </c>
      <c r="C651" s="1" t="s">
        <v>6</v>
      </c>
      <c r="D651" s="1">
        <v>0.993556559085846</v>
      </c>
      <c r="E651" s="4">
        <f t="shared" si="1"/>
        <v>99.35565591</v>
      </c>
      <c r="F651" s="6"/>
      <c r="G651" s="6"/>
      <c r="H651" s="6"/>
      <c r="I651" s="6"/>
      <c r="J651" s="6"/>
      <c r="K651" s="6"/>
      <c r="L651" s="6"/>
      <c r="M651" s="6"/>
      <c r="N651" s="6"/>
      <c r="O651" s="6"/>
      <c r="P651" s="6"/>
      <c r="Q651" s="6"/>
    </row>
    <row r="652">
      <c r="A652" s="1" t="s">
        <v>2918</v>
      </c>
      <c r="B652" s="1" t="s">
        <v>2919</v>
      </c>
      <c r="C652" s="1" t="s">
        <v>6</v>
      </c>
      <c r="D652" s="1">
        <v>0.948448419570922</v>
      </c>
      <c r="E652" s="4">
        <f t="shared" si="1"/>
        <v>94.84484196</v>
      </c>
      <c r="F652" s="6"/>
      <c r="G652" s="6"/>
      <c r="H652" s="6"/>
      <c r="I652" s="6"/>
      <c r="J652" s="6"/>
      <c r="K652" s="6"/>
      <c r="L652" s="6"/>
      <c r="M652" s="6"/>
      <c r="N652" s="6"/>
      <c r="O652" s="6"/>
      <c r="P652" s="6"/>
      <c r="Q652" s="6"/>
    </row>
    <row r="653">
      <c r="A653" s="1" t="s">
        <v>2924</v>
      </c>
      <c r="B653" s="1" t="s">
        <v>2925</v>
      </c>
      <c r="C653" s="1" t="s">
        <v>6</v>
      </c>
      <c r="D653" s="1">
        <v>0.992978155612945</v>
      </c>
      <c r="E653" s="4">
        <f t="shared" si="1"/>
        <v>99.29781556</v>
      </c>
      <c r="F653" s="6"/>
      <c r="G653" s="6"/>
      <c r="H653" s="6"/>
      <c r="I653" s="6"/>
      <c r="J653" s="6"/>
      <c r="K653" s="6"/>
      <c r="L653" s="6"/>
      <c r="M653" s="6"/>
      <c r="N653" s="6"/>
      <c r="O653" s="6"/>
      <c r="P653" s="6"/>
      <c r="Q653" s="6"/>
    </row>
    <row r="654">
      <c r="A654" s="1" t="s">
        <v>2928</v>
      </c>
      <c r="B654" s="1" t="s">
        <v>2929</v>
      </c>
      <c r="C654" s="1" t="s">
        <v>6</v>
      </c>
      <c r="D654" s="1">
        <v>0.994472801685333</v>
      </c>
      <c r="E654" s="4">
        <f t="shared" si="1"/>
        <v>99.44728017</v>
      </c>
      <c r="F654" s="6"/>
      <c r="G654" s="6"/>
      <c r="H654" s="6"/>
      <c r="I654" s="6"/>
      <c r="J654" s="6"/>
      <c r="K654" s="6"/>
      <c r="L654" s="6"/>
      <c r="M654" s="6"/>
      <c r="N654" s="6"/>
      <c r="O654" s="6"/>
      <c r="P654" s="6"/>
      <c r="Q654" s="6"/>
    </row>
    <row r="655">
      <c r="A655" s="1" t="s">
        <v>2930</v>
      </c>
      <c r="B655" s="1" t="s">
        <v>2931</v>
      </c>
      <c r="C655" s="1" t="s">
        <v>6</v>
      </c>
      <c r="D655" s="1">
        <v>0.997367560863494</v>
      </c>
      <c r="E655" s="4">
        <f t="shared" si="1"/>
        <v>99.73675609</v>
      </c>
      <c r="F655" s="6"/>
      <c r="G655" s="6"/>
      <c r="H655" s="6"/>
      <c r="I655" s="6"/>
      <c r="J655" s="6"/>
      <c r="K655" s="6"/>
      <c r="L655" s="6"/>
      <c r="M655" s="6"/>
      <c r="N655" s="6"/>
      <c r="O655" s="6"/>
      <c r="P655" s="6"/>
      <c r="Q655" s="6"/>
    </row>
    <row r="656">
      <c r="A656" s="1" t="s">
        <v>2934</v>
      </c>
      <c r="B656" s="1" t="s">
        <v>2935</v>
      </c>
      <c r="C656" s="1" t="s">
        <v>6</v>
      </c>
      <c r="D656" s="1">
        <v>0.997313439846038</v>
      </c>
      <c r="E656" s="4">
        <f t="shared" si="1"/>
        <v>99.73134398</v>
      </c>
      <c r="F656" s="6"/>
      <c r="G656" s="6"/>
      <c r="H656" s="6"/>
      <c r="I656" s="6"/>
      <c r="J656" s="6"/>
      <c r="K656" s="6"/>
      <c r="L656" s="6"/>
      <c r="M656" s="6"/>
      <c r="N656" s="6"/>
      <c r="O656" s="6"/>
      <c r="P656" s="6"/>
      <c r="Q656" s="6"/>
    </row>
    <row r="657">
      <c r="A657" s="1" t="s">
        <v>2938</v>
      </c>
      <c r="B657" s="1" t="s">
        <v>2939</v>
      </c>
      <c r="C657" s="1" t="s">
        <v>6</v>
      </c>
      <c r="D657" s="1">
        <v>0.995836973190307</v>
      </c>
      <c r="E657" s="4">
        <f t="shared" si="1"/>
        <v>99.58369732</v>
      </c>
      <c r="F657" s="6"/>
      <c r="G657" s="6"/>
      <c r="H657" s="6"/>
      <c r="I657" s="6"/>
      <c r="J657" s="6"/>
      <c r="K657" s="6"/>
      <c r="L657" s="6"/>
      <c r="M657" s="6"/>
      <c r="N657" s="6"/>
      <c r="O657" s="6"/>
      <c r="P657" s="6"/>
      <c r="Q657" s="6"/>
    </row>
    <row r="658">
      <c r="A658" s="1" t="s">
        <v>2940</v>
      </c>
      <c r="B658" s="1" t="s">
        <v>2941</v>
      </c>
      <c r="C658" s="1" t="s">
        <v>6</v>
      </c>
      <c r="D658" s="1">
        <v>0.99498426914215</v>
      </c>
      <c r="E658" s="4">
        <f t="shared" si="1"/>
        <v>99.49842691</v>
      </c>
      <c r="F658" s="6"/>
      <c r="G658" s="6"/>
      <c r="H658" s="6"/>
      <c r="I658" s="6"/>
      <c r="J658" s="6"/>
      <c r="K658" s="6"/>
      <c r="L658" s="6"/>
      <c r="M658" s="6"/>
      <c r="N658" s="6"/>
      <c r="O658" s="6"/>
      <c r="P658" s="6"/>
      <c r="Q658" s="6"/>
    </row>
    <row r="659">
      <c r="A659" s="1" t="s">
        <v>2942</v>
      </c>
      <c r="B659" s="1" t="s">
        <v>2943</v>
      </c>
      <c r="C659" s="1" t="s">
        <v>6</v>
      </c>
      <c r="D659" s="1">
        <v>0.995701730251312</v>
      </c>
      <c r="E659" s="4">
        <f t="shared" si="1"/>
        <v>99.57017303</v>
      </c>
      <c r="F659" s="6"/>
      <c r="G659" s="6"/>
      <c r="H659" s="6"/>
      <c r="I659" s="6"/>
      <c r="J659" s="6"/>
      <c r="K659" s="6"/>
      <c r="L659" s="6"/>
      <c r="M659" s="6"/>
      <c r="N659" s="6"/>
      <c r="O659" s="6"/>
      <c r="P659" s="6"/>
      <c r="Q659" s="6"/>
    </row>
    <row r="660">
      <c r="A660" s="1" t="s">
        <v>2944</v>
      </c>
      <c r="B660" s="1" t="s">
        <v>2945</v>
      </c>
      <c r="C660" s="1" t="s">
        <v>6</v>
      </c>
      <c r="D660" s="1">
        <v>0.824388086795806</v>
      </c>
      <c r="E660" s="4">
        <f t="shared" si="1"/>
        <v>82.43880868</v>
      </c>
      <c r="F660" s="6"/>
      <c r="G660" s="6"/>
      <c r="H660" s="6"/>
      <c r="I660" s="6"/>
      <c r="J660" s="6"/>
      <c r="K660" s="6"/>
      <c r="L660" s="6"/>
      <c r="M660" s="6"/>
      <c r="N660" s="6"/>
      <c r="O660" s="6"/>
      <c r="P660" s="6"/>
      <c r="Q660" s="6"/>
    </row>
    <row r="661">
      <c r="A661" s="1" t="s">
        <v>2948</v>
      </c>
      <c r="B661" s="1" t="s">
        <v>2949</v>
      </c>
      <c r="C661" s="1" t="s">
        <v>6</v>
      </c>
      <c r="D661" s="1">
        <v>0.99785977602005</v>
      </c>
      <c r="E661" s="4">
        <f t="shared" si="1"/>
        <v>99.7859776</v>
      </c>
      <c r="F661" s="6"/>
      <c r="G661" s="6"/>
      <c r="H661" s="6"/>
      <c r="I661" s="6"/>
      <c r="J661" s="6"/>
      <c r="K661" s="6"/>
      <c r="L661" s="6"/>
      <c r="M661" s="6"/>
      <c r="N661" s="6"/>
      <c r="O661" s="6"/>
      <c r="P661" s="6"/>
      <c r="Q661" s="6"/>
    </row>
    <row r="662">
      <c r="A662" s="1" t="s">
        <v>2950</v>
      </c>
      <c r="B662" s="1" t="s">
        <v>2951</v>
      </c>
      <c r="C662" s="1" t="s">
        <v>6</v>
      </c>
      <c r="D662" s="1">
        <v>0.942737579345703</v>
      </c>
      <c r="E662" s="4">
        <f t="shared" si="1"/>
        <v>94.27375793</v>
      </c>
      <c r="F662" s="6"/>
      <c r="G662" s="6"/>
      <c r="H662" s="6"/>
      <c r="I662" s="6"/>
      <c r="J662" s="6"/>
      <c r="K662" s="6"/>
      <c r="L662" s="6"/>
      <c r="M662" s="6"/>
      <c r="N662" s="6"/>
      <c r="O662" s="6"/>
      <c r="P662" s="6"/>
      <c r="Q662" s="6"/>
    </row>
    <row r="663">
      <c r="A663" s="1" t="s">
        <v>2956</v>
      </c>
      <c r="B663" s="1" t="s">
        <v>2957</v>
      </c>
      <c r="C663" s="1" t="s">
        <v>6</v>
      </c>
      <c r="D663" s="1">
        <v>0.896098256111145</v>
      </c>
      <c r="E663" s="4">
        <f t="shared" si="1"/>
        <v>89.60982561</v>
      </c>
      <c r="F663" s="6"/>
      <c r="G663" s="6"/>
      <c r="H663" s="6"/>
      <c r="I663" s="6"/>
      <c r="J663" s="6"/>
      <c r="K663" s="6"/>
      <c r="L663" s="6"/>
      <c r="M663" s="6"/>
      <c r="N663" s="6"/>
      <c r="O663" s="6"/>
      <c r="P663" s="6"/>
      <c r="Q663" s="6"/>
    </row>
    <row r="664">
      <c r="A664" s="1" t="s">
        <v>2960</v>
      </c>
      <c r="B664" s="1" t="s">
        <v>2961</v>
      </c>
      <c r="C664" s="1" t="s">
        <v>6</v>
      </c>
      <c r="D664" s="1">
        <v>0.994945108890533</v>
      </c>
      <c r="E664" s="4">
        <f t="shared" si="1"/>
        <v>99.49451089</v>
      </c>
      <c r="F664" s="6"/>
      <c r="G664" s="6"/>
      <c r="H664" s="6"/>
      <c r="I664" s="6"/>
      <c r="J664" s="6"/>
      <c r="K664" s="6"/>
      <c r="L664" s="6"/>
      <c r="M664" s="6"/>
      <c r="N664" s="6"/>
      <c r="O664" s="6"/>
      <c r="P664" s="6"/>
      <c r="Q664" s="6"/>
    </row>
    <row r="665">
      <c r="A665" s="1" t="s">
        <v>2966</v>
      </c>
      <c r="B665" s="1" t="s">
        <v>2967</v>
      </c>
      <c r="C665" s="1" t="s">
        <v>6</v>
      </c>
      <c r="D665" s="1">
        <v>0.995544254779815</v>
      </c>
      <c r="E665" s="4">
        <f t="shared" si="1"/>
        <v>99.55442548</v>
      </c>
      <c r="F665" s="6"/>
      <c r="G665" s="6"/>
      <c r="H665" s="6"/>
      <c r="I665" s="6"/>
      <c r="J665" s="6"/>
      <c r="K665" s="6"/>
      <c r="L665" s="6"/>
      <c r="M665" s="6"/>
      <c r="N665" s="6"/>
      <c r="O665" s="6"/>
      <c r="P665" s="6"/>
      <c r="Q665" s="6"/>
    </row>
    <row r="666">
      <c r="A666" s="1" t="s">
        <v>2968</v>
      </c>
      <c r="B666" s="1" t="s">
        <v>2969</v>
      </c>
      <c r="C666" s="1" t="s">
        <v>6</v>
      </c>
      <c r="D666" s="1">
        <v>0.998217165470123</v>
      </c>
      <c r="E666" s="4">
        <f t="shared" si="1"/>
        <v>99.82171655</v>
      </c>
      <c r="F666" s="6"/>
      <c r="G666" s="6"/>
      <c r="H666" s="6"/>
      <c r="I666" s="6"/>
      <c r="J666" s="6"/>
      <c r="K666" s="6"/>
      <c r="L666" s="6"/>
      <c r="M666" s="6"/>
      <c r="N666" s="6"/>
      <c r="O666" s="6"/>
      <c r="P666" s="6"/>
      <c r="Q666" s="6"/>
    </row>
    <row r="667">
      <c r="A667" s="1" t="s">
        <v>2970</v>
      </c>
      <c r="B667" s="1" t="s">
        <v>2971</v>
      </c>
      <c r="C667" s="1" t="s">
        <v>6</v>
      </c>
      <c r="D667" s="1">
        <v>0.98755657672882</v>
      </c>
      <c r="E667" s="4">
        <f t="shared" si="1"/>
        <v>98.75565767</v>
      </c>
      <c r="F667" s="6"/>
      <c r="G667" s="6"/>
      <c r="H667" s="6"/>
      <c r="I667" s="6"/>
      <c r="J667" s="6"/>
      <c r="K667" s="6"/>
      <c r="L667" s="6"/>
      <c r="M667" s="6"/>
      <c r="N667" s="6"/>
      <c r="O667" s="6"/>
      <c r="P667" s="6"/>
      <c r="Q667" s="6"/>
    </row>
    <row r="668">
      <c r="A668" s="1" t="s">
        <v>2972</v>
      </c>
      <c r="B668" s="1" t="s">
        <v>2973</v>
      </c>
      <c r="C668" s="1" t="s">
        <v>6</v>
      </c>
      <c r="D668" s="1">
        <v>0.955242812633514</v>
      </c>
      <c r="E668" s="4">
        <f t="shared" si="1"/>
        <v>95.52428126</v>
      </c>
      <c r="F668" s="6"/>
      <c r="G668" s="6"/>
      <c r="H668" s="6"/>
      <c r="I668" s="6"/>
      <c r="J668" s="6"/>
      <c r="K668" s="6"/>
      <c r="L668" s="6"/>
      <c r="M668" s="6"/>
      <c r="N668" s="6"/>
      <c r="O668" s="6"/>
      <c r="P668" s="6"/>
      <c r="Q668" s="6"/>
    </row>
    <row r="669">
      <c r="A669" s="1" t="s">
        <v>2974</v>
      </c>
      <c r="B669" s="1" t="s">
        <v>2975</v>
      </c>
      <c r="C669" s="1" t="s">
        <v>6</v>
      </c>
      <c r="D669" s="1">
        <v>0.721345961093902</v>
      </c>
      <c r="E669" s="4">
        <f t="shared" si="1"/>
        <v>72.13459611</v>
      </c>
      <c r="F669" s="6"/>
      <c r="G669" s="6"/>
      <c r="H669" s="6"/>
      <c r="I669" s="6"/>
      <c r="J669" s="6"/>
      <c r="K669" s="6"/>
      <c r="L669" s="6"/>
      <c r="M669" s="6"/>
      <c r="N669" s="6"/>
      <c r="O669" s="6"/>
      <c r="P669" s="6"/>
      <c r="Q669" s="6"/>
    </row>
    <row r="670">
      <c r="A670" s="1" t="s">
        <v>2976</v>
      </c>
      <c r="B670" s="1" t="s">
        <v>2977</v>
      </c>
      <c r="C670" s="1" t="s">
        <v>6</v>
      </c>
      <c r="D670" s="1">
        <v>0.997654497623443</v>
      </c>
      <c r="E670" s="4">
        <f t="shared" si="1"/>
        <v>99.76544976</v>
      </c>
      <c r="F670" s="6"/>
      <c r="G670" s="6"/>
      <c r="H670" s="6"/>
      <c r="I670" s="6"/>
      <c r="J670" s="6"/>
      <c r="K670" s="6"/>
      <c r="L670" s="6"/>
      <c r="M670" s="6"/>
      <c r="N670" s="6"/>
      <c r="O670" s="6"/>
      <c r="P670" s="6"/>
      <c r="Q670" s="6"/>
    </row>
    <row r="671">
      <c r="A671" s="1" t="s">
        <v>2978</v>
      </c>
      <c r="B671" s="1" t="s">
        <v>2979</v>
      </c>
      <c r="C671" s="1" t="s">
        <v>6</v>
      </c>
      <c r="D671" s="1">
        <v>0.996293008327484</v>
      </c>
      <c r="E671" s="4">
        <f t="shared" si="1"/>
        <v>99.62930083</v>
      </c>
      <c r="F671" s="6"/>
      <c r="G671" s="6"/>
      <c r="H671" s="6"/>
      <c r="I671" s="6"/>
      <c r="J671" s="6"/>
      <c r="K671" s="6"/>
      <c r="L671" s="6"/>
      <c r="M671" s="6"/>
      <c r="N671" s="6"/>
      <c r="O671" s="6"/>
      <c r="P671" s="6"/>
      <c r="Q671" s="6"/>
    </row>
    <row r="672">
      <c r="A672" s="1" t="s">
        <v>2980</v>
      </c>
      <c r="B672" s="1" t="s">
        <v>2981</v>
      </c>
      <c r="C672" s="1" t="s">
        <v>6</v>
      </c>
      <c r="D672" s="1">
        <v>0.781235635280609</v>
      </c>
      <c r="E672" s="4">
        <f t="shared" si="1"/>
        <v>78.12356353</v>
      </c>
      <c r="F672" s="6"/>
      <c r="G672" s="6"/>
      <c r="H672" s="6"/>
      <c r="I672" s="6"/>
      <c r="J672" s="6"/>
      <c r="K672" s="6"/>
      <c r="L672" s="6"/>
      <c r="M672" s="6"/>
      <c r="N672" s="6"/>
      <c r="O672" s="6"/>
      <c r="P672" s="6"/>
      <c r="Q672" s="6"/>
    </row>
    <row r="673">
      <c r="A673" s="1" t="s">
        <v>2986</v>
      </c>
      <c r="B673" s="1" t="s">
        <v>2987</v>
      </c>
      <c r="C673" s="1" t="s">
        <v>6</v>
      </c>
      <c r="D673" s="1">
        <v>0.992736101150512</v>
      </c>
      <c r="E673" s="4">
        <f t="shared" si="1"/>
        <v>99.27361012</v>
      </c>
      <c r="F673" s="6"/>
      <c r="G673" s="6"/>
      <c r="H673" s="6"/>
      <c r="I673" s="6"/>
      <c r="J673" s="6"/>
      <c r="K673" s="6"/>
      <c r="L673" s="6"/>
      <c r="M673" s="6"/>
      <c r="N673" s="6"/>
      <c r="O673" s="6"/>
      <c r="P673" s="6"/>
      <c r="Q673" s="6"/>
    </row>
    <row r="674">
      <c r="A674" s="1" t="s">
        <v>2988</v>
      </c>
      <c r="B674" s="1" t="s">
        <v>2989</v>
      </c>
      <c r="C674" s="1" t="s">
        <v>6</v>
      </c>
      <c r="D674" s="1">
        <v>0.991787016391754</v>
      </c>
      <c r="E674" s="4">
        <f t="shared" si="1"/>
        <v>99.17870164</v>
      </c>
      <c r="F674" s="6"/>
      <c r="G674" s="6"/>
      <c r="H674" s="6"/>
      <c r="I674" s="6"/>
      <c r="J674" s="6"/>
      <c r="K674" s="6"/>
      <c r="L674" s="6"/>
      <c r="M674" s="6"/>
      <c r="N674" s="6"/>
      <c r="O674" s="6"/>
      <c r="P674" s="6"/>
      <c r="Q674" s="6"/>
    </row>
    <row r="675">
      <c r="A675" s="1" t="s">
        <v>2990</v>
      </c>
      <c r="B675" s="1" t="s">
        <v>2991</v>
      </c>
      <c r="C675" s="1" t="s">
        <v>6</v>
      </c>
      <c r="D675" s="1">
        <v>0.996064722537994</v>
      </c>
      <c r="E675" s="4">
        <f t="shared" si="1"/>
        <v>99.60647225</v>
      </c>
      <c r="F675" s="6"/>
      <c r="G675" s="6"/>
      <c r="H675" s="6"/>
      <c r="I675" s="6"/>
      <c r="J675" s="6"/>
      <c r="K675" s="6"/>
      <c r="L675" s="6"/>
      <c r="M675" s="6"/>
      <c r="N675" s="6"/>
      <c r="O675" s="6"/>
      <c r="P675" s="6"/>
      <c r="Q675" s="6"/>
    </row>
    <row r="676">
      <c r="A676" s="1" t="s">
        <v>2992</v>
      </c>
      <c r="B676" s="1" t="s">
        <v>2993</v>
      </c>
      <c r="C676" s="1" t="s">
        <v>6</v>
      </c>
      <c r="D676" s="1">
        <v>0.977109909057617</v>
      </c>
      <c r="E676" s="4">
        <f t="shared" si="1"/>
        <v>97.71099091</v>
      </c>
      <c r="F676" s="6"/>
      <c r="G676" s="6"/>
      <c r="H676" s="6"/>
      <c r="I676" s="6"/>
      <c r="J676" s="6"/>
      <c r="K676" s="6"/>
      <c r="L676" s="6"/>
      <c r="M676" s="6"/>
      <c r="N676" s="6"/>
      <c r="O676" s="6"/>
      <c r="P676" s="6"/>
      <c r="Q676" s="6"/>
    </row>
    <row r="677">
      <c r="A677" s="1" t="s">
        <v>2994</v>
      </c>
      <c r="B677" s="1" t="s">
        <v>2995</v>
      </c>
      <c r="C677" s="1" t="s">
        <v>6</v>
      </c>
      <c r="D677" s="1">
        <v>0.99633502960205</v>
      </c>
      <c r="E677" s="4">
        <f t="shared" si="1"/>
        <v>99.63350296</v>
      </c>
      <c r="F677" s="6"/>
      <c r="G677" s="6"/>
      <c r="H677" s="6"/>
      <c r="I677" s="6"/>
      <c r="J677" s="6"/>
      <c r="K677" s="6"/>
      <c r="L677" s="6"/>
      <c r="M677" s="6"/>
      <c r="N677" s="6"/>
      <c r="O677" s="6"/>
      <c r="P677" s="6"/>
      <c r="Q677" s="6"/>
    </row>
    <row r="678">
      <c r="A678" s="1" t="s">
        <v>2996</v>
      </c>
      <c r="B678" s="1" t="s">
        <v>2997</v>
      </c>
      <c r="C678" s="1" t="s">
        <v>6</v>
      </c>
      <c r="D678" s="1">
        <v>0.598701536655426</v>
      </c>
      <c r="E678" s="4">
        <f t="shared" si="1"/>
        <v>59.87015367</v>
      </c>
      <c r="F678" s="6"/>
      <c r="G678" s="6"/>
      <c r="H678" s="6"/>
      <c r="I678" s="6"/>
      <c r="J678" s="6"/>
      <c r="K678" s="6"/>
      <c r="L678" s="6"/>
      <c r="M678" s="6"/>
      <c r="N678" s="6"/>
      <c r="O678" s="6"/>
      <c r="P678" s="6"/>
      <c r="Q678" s="6"/>
    </row>
    <row r="679">
      <c r="A679" s="1" t="s">
        <v>3000</v>
      </c>
      <c r="B679" s="1" t="s">
        <v>3001</v>
      </c>
      <c r="C679" s="1" t="s">
        <v>6</v>
      </c>
      <c r="D679" s="1">
        <v>0.955392837524414</v>
      </c>
      <c r="E679" s="4">
        <f t="shared" si="1"/>
        <v>95.53928375</v>
      </c>
      <c r="F679" s="6"/>
      <c r="G679" s="6"/>
      <c r="H679" s="6"/>
      <c r="I679" s="6"/>
      <c r="J679" s="6"/>
      <c r="K679" s="6"/>
      <c r="L679" s="6"/>
      <c r="M679" s="6"/>
      <c r="N679" s="6"/>
      <c r="O679" s="6"/>
      <c r="P679" s="6"/>
      <c r="Q679" s="6"/>
    </row>
    <row r="680">
      <c r="A680" s="1" t="s">
        <v>3006</v>
      </c>
      <c r="B680" s="1" t="s">
        <v>3007</v>
      </c>
      <c r="C680" s="1" t="s">
        <v>6</v>
      </c>
      <c r="D680" s="1">
        <v>0.962803781032562</v>
      </c>
      <c r="E680" s="4">
        <f t="shared" si="1"/>
        <v>96.2803781</v>
      </c>
      <c r="F680" s="6"/>
      <c r="G680" s="6"/>
      <c r="H680" s="6"/>
      <c r="I680" s="6"/>
      <c r="J680" s="6"/>
      <c r="K680" s="6"/>
      <c r="L680" s="6"/>
      <c r="M680" s="6"/>
      <c r="N680" s="6"/>
      <c r="O680" s="6"/>
      <c r="P680" s="6"/>
      <c r="Q680" s="6"/>
    </row>
    <row r="681">
      <c r="A681" s="1" t="s">
        <v>3008</v>
      </c>
      <c r="B681" s="1" t="s">
        <v>3009</v>
      </c>
      <c r="C681" s="1" t="s">
        <v>6</v>
      </c>
      <c r="D681" s="1">
        <v>0.993805885314941</v>
      </c>
      <c r="E681" s="4">
        <f t="shared" si="1"/>
        <v>99.38058853</v>
      </c>
      <c r="F681" s="6"/>
      <c r="G681" s="6"/>
      <c r="H681" s="6"/>
      <c r="I681" s="6"/>
      <c r="J681" s="6"/>
      <c r="K681" s="6"/>
      <c r="L681" s="6"/>
      <c r="M681" s="6"/>
      <c r="N681" s="6"/>
      <c r="O681" s="6"/>
      <c r="P681" s="6"/>
      <c r="Q681" s="6"/>
    </row>
    <row r="682">
      <c r="A682" s="1" t="s">
        <v>3010</v>
      </c>
      <c r="B682" s="1" t="s">
        <v>3011</v>
      </c>
      <c r="C682" s="1" t="s">
        <v>6</v>
      </c>
      <c r="D682" s="1">
        <v>0.992184340953826</v>
      </c>
      <c r="E682" s="4">
        <f t="shared" si="1"/>
        <v>99.2184341</v>
      </c>
      <c r="F682" s="6"/>
      <c r="G682" s="6"/>
      <c r="H682" s="6"/>
      <c r="I682" s="6"/>
      <c r="J682" s="6"/>
      <c r="K682" s="6"/>
      <c r="L682" s="6"/>
      <c r="M682" s="6"/>
      <c r="N682" s="6"/>
      <c r="O682" s="6"/>
      <c r="P682" s="6"/>
      <c r="Q682" s="6"/>
    </row>
    <row r="683">
      <c r="A683" s="1" t="s">
        <v>3012</v>
      </c>
      <c r="B683" s="1" t="s">
        <v>3013</v>
      </c>
      <c r="C683" s="1" t="s">
        <v>6</v>
      </c>
      <c r="D683" s="1">
        <v>0.832812845706939</v>
      </c>
      <c r="E683" s="4">
        <f t="shared" si="1"/>
        <v>83.28128457</v>
      </c>
      <c r="F683" s="6"/>
      <c r="G683" s="6"/>
      <c r="H683" s="6"/>
      <c r="I683" s="6"/>
      <c r="J683" s="6"/>
      <c r="K683" s="6"/>
      <c r="L683" s="6"/>
      <c r="M683" s="6"/>
      <c r="N683" s="6"/>
      <c r="O683" s="6"/>
      <c r="P683" s="6"/>
      <c r="Q683" s="6"/>
    </row>
    <row r="684">
      <c r="A684" s="1" t="s">
        <v>3014</v>
      </c>
      <c r="B684" s="1" t="s">
        <v>3015</v>
      </c>
      <c r="C684" s="1" t="s">
        <v>6</v>
      </c>
      <c r="D684" s="1">
        <v>0.732266962528228</v>
      </c>
      <c r="E684" s="4">
        <f t="shared" si="1"/>
        <v>73.22669625</v>
      </c>
      <c r="F684" s="6"/>
      <c r="G684" s="6"/>
      <c r="H684" s="6"/>
      <c r="I684" s="6"/>
      <c r="J684" s="6"/>
      <c r="K684" s="6"/>
      <c r="L684" s="6"/>
      <c r="M684" s="6"/>
      <c r="N684" s="6"/>
      <c r="O684" s="6"/>
      <c r="P684" s="6"/>
      <c r="Q684" s="6"/>
    </row>
    <row r="685">
      <c r="A685" s="1" t="s">
        <v>3016</v>
      </c>
      <c r="B685" s="1" t="s">
        <v>3017</v>
      </c>
      <c r="C685" s="1" t="s">
        <v>6</v>
      </c>
      <c r="D685" s="1">
        <v>0.982985913753509</v>
      </c>
      <c r="E685" s="4">
        <f t="shared" si="1"/>
        <v>98.29859138</v>
      </c>
      <c r="F685" s="6"/>
      <c r="G685" s="6"/>
      <c r="H685" s="6"/>
      <c r="I685" s="6"/>
      <c r="J685" s="6"/>
      <c r="K685" s="6"/>
      <c r="L685" s="6"/>
      <c r="M685" s="6"/>
      <c r="N685" s="6"/>
      <c r="O685" s="6"/>
      <c r="P685" s="6"/>
      <c r="Q685" s="6"/>
    </row>
    <row r="686">
      <c r="A686" s="1" t="s">
        <v>3022</v>
      </c>
      <c r="B686" s="1" t="s">
        <v>3023</v>
      </c>
      <c r="C686" s="1" t="s">
        <v>6</v>
      </c>
      <c r="D686" s="1">
        <v>0.996464848518371</v>
      </c>
      <c r="E686" s="4">
        <f t="shared" si="1"/>
        <v>99.64648485</v>
      </c>
      <c r="F686" s="6"/>
      <c r="G686" s="6"/>
      <c r="H686" s="6"/>
      <c r="I686" s="6"/>
      <c r="J686" s="6"/>
      <c r="K686" s="6"/>
      <c r="L686" s="6"/>
      <c r="M686" s="6"/>
      <c r="N686" s="6"/>
      <c r="O686" s="6"/>
      <c r="P686" s="6"/>
      <c r="Q686" s="6"/>
    </row>
    <row r="687">
      <c r="A687" s="1" t="s">
        <v>3024</v>
      </c>
      <c r="B687" s="1" t="s">
        <v>3025</v>
      </c>
      <c r="C687" s="1" t="s">
        <v>6</v>
      </c>
      <c r="D687" s="1">
        <v>0.994759976863861</v>
      </c>
      <c r="E687" s="4">
        <f t="shared" si="1"/>
        <v>99.47599769</v>
      </c>
      <c r="F687" s="6"/>
      <c r="G687" s="6"/>
      <c r="H687" s="6"/>
      <c r="I687" s="6"/>
      <c r="J687" s="6"/>
      <c r="K687" s="6"/>
      <c r="L687" s="6"/>
      <c r="M687" s="6"/>
      <c r="N687" s="6"/>
      <c r="O687" s="6"/>
      <c r="P687" s="6"/>
      <c r="Q687" s="6"/>
    </row>
    <row r="688">
      <c r="A688" s="1" t="s">
        <v>3026</v>
      </c>
      <c r="B688" s="1" t="s">
        <v>3027</v>
      </c>
      <c r="C688" s="1" t="s">
        <v>6</v>
      </c>
      <c r="D688" s="1">
        <v>0.99517548084259</v>
      </c>
      <c r="E688" s="4">
        <f t="shared" si="1"/>
        <v>99.51754808</v>
      </c>
      <c r="F688" s="6"/>
      <c r="G688" s="6"/>
      <c r="H688" s="6"/>
      <c r="I688" s="6"/>
      <c r="J688" s="6"/>
      <c r="K688" s="6"/>
      <c r="L688" s="6"/>
      <c r="M688" s="6"/>
      <c r="N688" s="6"/>
      <c r="O688" s="6"/>
      <c r="P688" s="6"/>
      <c r="Q688" s="6"/>
    </row>
    <row r="689">
      <c r="A689" s="1" t="s">
        <v>3030</v>
      </c>
      <c r="B689" s="1" t="s">
        <v>3031</v>
      </c>
      <c r="C689" s="1" t="s">
        <v>6</v>
      </c>
      <c r="D689" s="1">
        <v>0.984812796115875</v>
      </c>
      <c r="E689" s="4">
        <f t="shared" si="1"/>
        <v>98.48127961</v>
      </c>
      <c r="F689" s="6"/>
      <c r="G689" s="6"/>
      <c r="H689" s="6"/>
      <c r="I689" s="6"/>
      <c r="J689" s="6"/>
      <c r="K689" s="6"/>
      <c r="L689" s="6"/>
      <c r="M689" s="6"/>
      <c r="N689" s="6"/>
      <c r="O689" s="6"/>
      <c r="P689" s="6"/>
      <c r="Q689" s="6"/>
    </row>
    <row r="690">
      <c r="A690" s="1" t="s">
        <v>3032</v>
      </c>
      <c r="B690" s="1" t="s">
        <v>3033</v>
      </c>
      <c r="C690" s="1" t="s">
        <v>6</v>
      </c>
      <c r="D690" s="1">
        <v>0.995618104934692</v>
      </c>
      <c r="E690" s="4">
        <f t="shared" si="1"/>
        <v>99.56181049</v>
      </c>
      <c r="F690" s="6"/>
      <c r="G690" s="6"/>
      <c r="H690" s="6"/>
      <c r="I690" s="6"/>
      <c r="J690" s="6"/>
      <c r="K690" s="6"/>
      <c r="L690" s="6"/>
      <c r="M690" s="6"/>
      <c r="N690" s="6"/>
      <c r="O690" s="6"/>
      <c r="P690" s="6"/>
      <c r="Q690" s="6"/>
    </row>
    <row r="691">
      <c r="A691" s="1" t="s">
        <v>3034</v>
      </c>
      <c r="B691" s="1" t="s">
        <v>3035</v>
      </c>
      <c r="C691" s="1" t="s">
        <v>6</v>
      </c>
      <c r="D691" s="1">
        <v>0.995270073413848</v>
      </c>
      <c r="E691" s="4">
        <f t="shared" si="1"/>
        <v>99.52700734</v>
      </c>
      <c r="F691" s="6"/>
      <c r="G691" s="6"/>
      <c r="H691" s="6"/>
      <c r="I691" s="6"/>
      <c r="J691" s="6"/>
      <c r="K691" s="6"/>
      <c r="L691" s="6"/>
      <c r="M691" s="6"/>
      <c r="N691" s="6"/>
      <c r="O691" s="6"/>
      <c r="P691" s="6"/>
      <c r="Q691" s="6"/>
    </row>
    <row r="692">
      <c r="A692" s="1" t="s">
        <v>3036</v>
      </c>
      <c r="B692" s="1" t="s">
        <v>3037</v>
      </c>
      <c r="C692" s="1" t="s">
        <v>6</v>
      </c>
      <c r="D692" s="1">
        <v>0.989395201206207</v>
      </c>
      <c r="E692" s="4">
        <f t="shared" si="1"/>
        <v>98.93952012</v>
      </c>
      <c r="F692" s="6"/>
      <c r="G692" s="6"/>
      <c r="H692" s="6"/>
      <c r="I692" s="6"/>
      <c r="J692" s="6"/>
      <c r="K692" s="6"/>
      <c r="L692" s="6"/>
      <c r="M692" s="6"/>
      <c r="N692" s="6"/>
      <c r="O692" s="6"/>
      <c r="P692" s="6"/>
      <c r="Q692" s="6"/>
    </row>
    <row r="693">
      <c r="A693" s="1" t="s">
        <v>3042</v>
      </c>
      <c r="B693" s="1" t="s">
        <v>3043</v>
      </c>
      <c r="C693" s="1" t="s">
        <v>6</v>
      </c>
      <c r="D693" s="1">
        <v>0.902710318565368</v>
      </c>
      <c r="E693" s="4">
        <f t="shared" si="1"/>
        <v>90.27103186</v>
      </c>
      <c r="F693" s="6"/>
      <c r="G693" s="6"/>
      <c r="H693" s="6"/>
      <c r="I693" s="6"/>
      <c r="J693" s="6"/>
      <c r="K693" s="6"/>
      <c r="L693" s="6"/>
      <c r="M693" s="6"/>
      <c r="N693" s="6"/>
      <c r="O693" s="6"/>
      <c r="P693" s="6"/>
      <c r="Q693" s="6"/>
    </row>
    <row r="694">
      <c r="A694" s="1" t="s">
        <v>3046</v>
      </c>
      <c r="B694" s="1" t="s">
        <v>3047</v>
      </c>
      <c r="C694" s="1" t="s">
        <v>6</v>
      </c>
      <c r="D694" s="1">
        <v>0.989027738571167</v>
      </c>
      <c r="E694" s="4">
        <f t="shared" si="1"/>
        <v>98.90277386</v>
      </c>
      <c r="F694" s="6"/>
      <c r="G694" s="6"/>
      <c r="H694" s="6"/>
      <c r="I694" s="6"/>
      <c r="J694" s="6"/>
      <c r="K694" s="6"/>
      <c r="L694" s="6"/>
      <c r="M694" s="6"/>
      <c r="N694" s="6"/>
      <c r="O694" s="6"/>
      <c r="P694" s="6"/>
      <c r="Q694" s="6"/>
    </row>
    <row r="695">
      <c r="A695" s="1" t="s">
        <v>3048</v>
      </c>
      <c r="B695" s="1" t="s">
        <v>3049</v>
      </c>
      <c r="C695" s="1" t="s">
        <v>6</v>
      </c>
      <c r="D695" s="1">
        <v>0.9858318567276</v>
      </c>
      <c r="E695" s="4">
        <f t="shared" si="1"/>
        <v>98.58318567</v>
      </c>
      <c r="F695" s="6"/>
      <c r="G695" s="6"/>
      <c r="H695" s="6"/>
      <c r="I695" s="6"/>
      <c r="J695" s="6"/>
      <c r="K695" s="6"/>
      <c r="L695" s="6"/>
      <c r="M695" s="6"/>
      <c r="N695" s="6"/>
      <c r="O695" s="6"/>
      <c r="P695" s="6"/>
      <c r="Q695" s="6"/>
    </row>
    <row r="696">
      <c r="A696" s="1" t="s">
        <v>3052</v>
      </c>
      <c r="B696" s="1" t="s">
        <v>3053</v>
      </c>
      <c r="C696" s="1" t="s">
        <v>6</v>
      </c>
      <c r="D696" s="1">
        <v>0.998106241226196</v>
      </c>
      <c r="E696" s="4">
        <f t="shared" si="1"/>
        <v>99.81062412</v>
      </c>
      <c r="F696" s="6"/>
      <c r="G696" s="6"/>
      <c r="H696" s="6"/>
      <c r="I696" s="6"/>
      <c r="J696" s="6"/>
      <c r="K696" s="6"/>
      <c r="L696" s="6"/>
      <c r="M696" s="6"/>
      <c r="N696" s="6"/>
      <c r="O696" s="6"/>
      <c r="P696" s="6"/>
      <c r="Q696" s="6"/>
    </row>
    <row r="697">
      <c r="A697" s="1" t="s">
        <v>3054</v>
      </c>
      <c r="B697" s="1" t="s">
        <v>3055</v>
      </c>
      <c r="C697" s="1" t="s">
        <v>6</v>
      </c>
      <c r="D697" s="1">
        <v>0.948586583137512</v>
      </c>
      <c r="E697" s="4">
        <f t="shared" si="1"/>
        <v>94.85865831</v>
      </c>
      <c r="F697" s="6"/>
      <c r="G697" s="6"/>
      <c r="H697" s="6"/>
      <c r="I697" s="6"/>
      <c r="J697" s="6"/>
      <c r="K697" s="6"/>
      <c r="L697" s="6"/>
      <c r="M697" s="6"/>
      <c r="N697" s="6"/>
      <c r="O697" s="6"/>
      <c r="P697" s="6"/>
      <c r="Q697" s="6"/>
    </row>
    <row r="698">
      <c r="A698" s="1" t="s">
        <v>3062</v>
      </c>
      <c r="B698" s="1" t="s">
        <v>3063</v>
      </c>
      <c r="C698" s="1" t="s">
        <v>6</v>
      </c>
      <c r="D698" s="1">
        <v>0.997493743896484</v>
      </c>
      <c r="E698" s="4">
        <f t="shared" si="1"/>
        <v>99.74937439</v>
      </c>
      <c r="F698" s="6"/>
      <c r="G698" s="6"/>
      <c r="H698" s="6"/>
      <c r="I698" s="6"/>
      <c r="J698" s="6"/>
      <c r="K698" s="6"/>
      <c r="L698" s="6"/>
      <c r="M698" s="6"/>
      <c r="N698" s="6"/>
      <c r="O698" s="6"/>
      <c r="P698" s="6"/>
      <c r="Q698" s="6"/>
    </row>
    <row r="699">
      <c r="A699" s="1" t="s">
        <v>3064</v>
      </c>
      <c r="B699" s="1" t="s">
        <v>3065</v>
      </c>
      <c r="C699" s="1" t="s">
        <v>6</v>
      </c>
      <c r="D699" s="1">
        <v>0.988880634307861</v>
      </c>
      <c r="E699" s="4">
        <f t="shared" si="1"/>
        <v>98.88806343</v>
      </c>
      <c r="F699" s="6"/>
      <c r="G699" s="6"/>
      <c r="H699" s="6"/>
      <c r="I699" s="6"/>
      <c r="J699" s="6"/>
      <c r="K699" s="6"/>
      <c r="L699" s="6"/>
      <c r="M699" s="6"/>
      <c r="N699" s="6"/>
      <c r="O699" s="6"/>
      <c r="P699" s="6"/>
      <c r="Q699" s="6"/>
    </row>
    <row r="700">
      <c r="A700" s="1" t="s">
        <v>3066</v>
      </c>
      <c r="B700" s="1" t="s">
        <v>3067</v>
      </c>
      <c r="C700" s="1" t="s">
        <v>6</v>
      </c>
      <c r="D700" s="1">
        <v>0.995227575302124</v>
      </c>
      <c r="E700" s="4">
        <f t="shared" si="1"/>
        <v>99.52275753</v>
      </c>
      <c r="F700" s="6"/>
      <c r="G700" s="6"/>
      <c r="H700" s="6"/>
      <c r="I700" s="6"/>
      <c r="J700" s="6"/>
      <c r="K700" s="6"/>
      <c r="L700" s="6"/>
      <c r="M700" s="6"/>
      <c r="N700" s="6"/>
      <c r="O700" s="6"/>
      <c r="P700" s="6"/>
      <c r="Q700" s="6"/>
    </row>
    <row r="701">
      <c r="A701" s="1" t="s">
        <v>3068</v>
      </c>
      <c r="B701" s="1" t="s">
        <v>3069</v>
      </c>
      <c r="C701" s="1" t="s">
        <v>6</v>
      </c>
      <c r="D701" s="1">
        <v>0.995275497436523</v>
      </c>
      <c r="E701" s="4">
        <f t="shared" si="1"/>
        <v>99.52754974</v>
      </c>
      <c r="F701" s="6"/>
      <c r="G701" s="6"/>
      <c r="H701" s="6"/>
      <c r="I701" s="6"/>
      <c r="J701" s="6"/>
      <c r="K701" s="6"/>
      <c r="L701" s="6"/>
      <c r="M701" s="6"/>
      <c r="N701" s="6"/>
      <c r="O701" s="6"/>
      <c r="P701" s="6"/>
      <c r="Q701" s="6"/>
    </row>
    <row r="702">
      <c r="A702" s="1" t="s">
        <v>3070</v>
      </c>
      <c r="B702" s="1" t="s">
        <v>3071</v>
      </c>
      <c r="C702" s="1" t="s">
        <v>6</v>
      </c>
      <c r="D702" s="1">
        <v>0.996119618415832</v>
      </c>
      <c r="E702" s="4">
        <f t="shared" si="1"/>
        <v>99.61196184</v>
      </c>
      <c r="F702" s="6"/>
      <c r="G702" s="6"/>
      <c r="H702" s="6"/>
      <c r="I702" s="6"/>
      <c r="J702" s="6"/>
      <c r="K702" s="6"/>
      <c r="L702" s="6"/>
      <c r="M702" s="6"/>
      <c r="N702" s="6"/>
      <c r="O702" s="6"/>
      <c r="P702" s="6"/>
      <c r="Q702" s="6"/>
    </row>
    <row r="703">
      <c r="A703" s="1" t="s">
        <v>3072</v>
      </c>
      <c r="B703" s="1" t="s">
        <v>3073</v>
      </c>
      <c r="C703" s="1" t="s">
        <v>6</v>
      </c>
      <c r="D703" s="1">
        <v>0.989854276180267</v>
      </c>
      <c r="E703" s="4">
        <f t="shared" si="1"/>
        <v>98.98542762</v>
      </c>
      <c r="F703" s="6"/>
      <c r="G703" s="6"/>
      <c r="H703" s="6"/>
      <c r="I703" s="6"/>
      <c r="J703" s="6"/>
      <c r="K703" s="6"/>
      <c r="L703" s="6"/>
      <c r="M703" s="6"/>
      <c r="N703" s="6"/>
      <c r="O703" s="6"/>
      <c r="P703" s="6"/>
      <c r="Q703" s="6"/>
    </row>
    <row r="704">
      <c r="A704" s="1" t="s">
        <v>3074</v>
      </c>
      <c r="B704" s="1" t="s">
        <v>3075</v>
      </c>
      <c r="C704" s="1" t="s">
        <v>6</v>
      </c>
      <c r="D704" s="1">
        <v>0.997265815734863</v>
      </c>
      <c r="E704" s="4">
        <f t="shared" si="1"/>
        <v>99.72658157</v>
      </c>
      <c r="F704" s="6"/>
      <c r="G704" s="6"/>
      <c r="H704" s="6"/>
      <c r="I704" s="6"/>
      <c r="J704" s="6"/>
      <c r="K704" s="6"/>
      <c r="L704" s="6"/>
      <c r="M704" s="6"/>
      <c r="N704" s="6"/>
      <c r="O704" s="6"/>
      <c r="P704" s="6"/>
      <c r="Q704" s="6"/>
    </row>
    <row r="705">
      <c r="A705" s="1" t="s">
        <v>3080</v>
      </c>
      <c r="B705" s="1" t="s">
        <v>3081</v>
      </c>
      <c r="C705" s="1" t="s">
        <v>6</v>
      </c>
      <c r="D705" s="1">
        <v>0.860930323600769</v>
      </c>
      <c r="E705" s="4">
        <f t="shared" si="1"/>
        <v>86.09303236</v>
      </c>
      <c r="F705" s="6"/>
      <c r="G705" s="6"/>
      <c r="H705" s="6"/>
      <c r="I705" s="6"/>
      <c r="J705" s="6"/>
      <c r="K705" s="6"/>
      <c r="L705" s="6"/>
      <c r="M705" s="6"/>
      <c r="N705" s="6"/>
      <c r="O705" s="6"/>
      <c r="P705" s="6"/>
      <c r="Q705" s="6"/>
    </row>
    <row r="706">
      <c r="A706" s="1" t="s">
        <v>3086</v>
      </c>
      <c r="B706" s="1" t="s">
        <v>3087</v>
      </c>
      <c r="C706" s="1" t="s">
        <v>6</v>
      </c>
      <c r="D706" s="1">
        <v>0.988758087158203</v>
      </c>
      <c r="E706" s="4">
        <f t="shared" si="1"/>
        <v>98.87580872</v>
      </c>
      <c r="F706" s="6"/>
      <c r="G706" s="6"/>
      <c r="H706" s="6"/>
      <c r="I706" s="6"/>
      <c r="J706" s="6"/>
      <c r="K706" s="6"/>
      <c r="L706" s="6"/>
      <c r="M706" s="6"/>
      <c r="N706" s="6"/>
      <c r="O706" s="6"/>
      <c r="P706" s="6"/>
      <c r="Q706" s="6"/>
    </row>
    <row r="707">
      <c r="A707" s="1" t="s">
        <v>3088</v>
      </c>
      <c r="B707" s="1" t="s">
        <v>3089</v>
      </c>
      <c r="C707" s="1" t="s">
        <v>6</v>
      </c>
      <c r="D707" s="1">
        <v>0.994014680385589</v>
      </c>
      <c r="E707" s="4">
        <f t="shared" si="1"/>
        <v>99.40146804</v>
      </c>
      <c r="F707" s="6"/>
      <c r="G707" s="6"/>
      <c r="H707" s="6"/>
      <c r="I707" s="6"/>
      <c r="J707" s="6"/>
      <c r="K707" s="6"/>
      <c r="L707" s="6"/>
      <c r="M707" s="6"/>
      <c r="N707" s="6"/>
      <c r="O707" s="6"/>
      <c r="P707" s="6"/>
      <c r="Q707" s="6"/>
    </row>
    <row r="708">
      <c r="A708" s="1" t="s">
        <v>3092</v>
      </c>
      <c r="B708" s="1" t="s">
        <v>3093</v>
      </c>
      <c r="C708" s="1" t="s">
        <v>6</v>
      </c>
      <c r="D708" s="1">
        <v>0.995183885097503</v>
      </c>
      <c r="E708" s="4">
        <f t="shared" si="1"/>
        <v>99.51838851</v>
      </c>
      <c r="F708" s="6"/>
      <c r="G708" s="6"/>
      <c r="H708" s="6"/>
      <c r="I708" s="6"/>
      <c r="J708" s="6"/>
      <c r="K708" s="6"/>
      <c r="L708" s="6"/>
      <c r="M708" s="6"/>
      <c r="N708" s="6"/>
      <c r="O708" s="6"/>
      <c r="P708" s="6"/>
      <c r="Q708" s="6"/>
    </row>
    <row r="709">
      <c r="A709" s="1" t="s">
        <v>3094</v>
      </c>
      <c r="B709" s="1" t="s">
        <v>3095</v>
      </c>
      <c r="C709" s="1" t="s">
        <v>6</v>
      </c>
      <c r="D709" s="1">
        <v>0.992660999298095</v>
      </c>
      <c r="E709" s="4">
        <f t="shared" si="1"/>
        <v>99.26609993</v>
      </c>
      <c r="F709" s="6"/>
      <c r="G709" s="6"/>
      <c r="H709" s="6"/>
      <c r="I709" s="6"/>
      <c r="J709" s="6"/>
      <c r="K709" s="6"/>
      <c r="L709" s="6"/>
      <c r="M709" s="6"/>
      <c r="N709" s="6"/>
      <c r="O709" s="6"/>
      <c r="P709" s="6"/>
      <c r="Q709" s="6"/>
    </row>
    <row r="710">
      <c r="A710" s="1" t="s">
        <v>3100</v>
      </c>
      <c r="B710" s="1" t="s">
        <v>3101</v>
      </c>
      <c r="C710" s="1" t="s">
        <v>6</v>
      </c>
      <c r="D710" s="1">
        <v>0.979345142841339</v>
      </c>
      <c r="E710" s="4">
        <f t="shared" si="1"/>
        <v>97.93451428</v>
      </c>
      <c r="F710" s="6"/>
      <c r="G710" s="6"/>
      <c r="H710" s="6"/>
      <c r="I710" s="6"/>
      <c r="J710" s="6"/>
      <c r="K710" s="6"/>
      <c r="L710" s="6"/>
      <c r="M710" s="6"/>
      <c r="N710" s="6"/>
      <c r="O710" s="6"/>
      <c r="P710" s="6"/>
      <c r="Q710" s="6"/>
    </row>
    <row r="711">
      <c r="A711" s="1" t="s">
        <v>3108</v>
      </c>
      <c r="B711" s="1" t="s">
        <v>3109</v>
      </c>
      <c r="C711" s="1" t="s">
        <v>6</v>
      </c>
      <c r="D711" s="1">
        <v>0.982463002204895</v>
      </c>
      <c r="E711" s="4">
        <f t="shared" si="1"/>
        <v>98.24630022</v>
      </c>
      <c r="F711" s="6"/>
      <c r="G711" s="6"/>
      <c r="H711" s="6"/>
      <c r="I711" s="6"/>
      <c r="J711" s="6"/>
      <c r="K711" s="6"/>
      <c r="L711" s="6"/>
      <c r="M711" s="6"/>
      <c r="N711" s="6"/>
      <c r="O711" s="6"/>
      <c r="P711" s="6"/>
      <c r="Q711" s="6"/>
    </row>
    <row r="712">
      <c r="A712" s="1" t="s">
        <v>3110</v>
      </c>
      <c r="B712" s="1" t="s">
        <v>3111</v>
      </c>
      <c r="C712" s="1" t="s">
        <v>6</v>
      </c>
      <c r="D712" s="1">
        <v>0.980713784694671</v>
      </c>
      <c r="E712" s="4">
        <f t="shared" si="1"/>
        <v>98.07137847</v>
      </c>
      <c r="F712" s="6"/>
      <c r="G712" s="6"/>
      <c r="H712" s="6"/>
      <c r="I712" s="6"/>
      <c r="J712" s="6"/>
      <c r="K712" s="6"/>
      <c r="L712" s="6"/>
      <c r="M712" s="6"/>
      <c r="N712" s="6"/>
      <c r="O712" s="6"/>
      <c r="P712" s="6"/>
      <c r="Q712" s="6"/>
    </row>
    <row r="713">
      <c r="A713" s="1" t="s">
        <v>3112</v>
      </c>
      <c r="B713" s="1" t="s">
        <v>3113</v>
      </c>
      <c r="C713" s="1" t="s">
        <v>6</v>
      </c>
      <c r="D713" s="1">
        <v>0.996058225631713</v>
      </c>
      <c r="E713" s="4">
        <f t="shared" si="1"/>
        <v>99.60582256</v>
      </c>
      <c r="F713" s="6"/>
      <c r="G713" s="6"/>
      <c r="H713" s="6"/>
      <c r="I713" s="6"/>
      <c r="J713" s="6"/>
      <c r="K713" s="6"/>
      <c r="L713" s="6"/>
      <c r="M713" s="6"/>
      <c r="N713" s="6"/>
      <c r="O713" s="6"/>
      <c r="P713" s="6"/>
      <c r="Q713" s="6"/>
    </row>
    <row r="714">
      <c r="A714" s="1" t="s">
        <v>3114</v>
      </c>
      <c r="B714" s="1" t="s">
        <v>3115</v>
      </c>
      <c r="C714" s="1" t="s">
        <v>6</v>
      </c>
      <c r="D714" s="1">
        <v>0.998398721218109</v>
      </c>
      <c r="E714" s="4">
        <f t="shared" si="1"/>
        <v>99.83987212</v>
      </c>
      <c r="F714" s="6"/>
      <c r="G714" s="6"/>
      <c r="H714" s="6"/>
      <c r="I714" s="6"/>
      <c r="J714" s="6"/>
      <c r="K714" s="6"/>
      <c r="L714" s="6"/>
      <c r="M714" s="6"/>
      <c r="N714" s="6"/>
      <c r="O714" s="6"/>
      <c r="P714" s="6"/>
      <c r="Q714" s="6"/>
    </row>
    <row r="715">
      <c r="A715" s="1" t="s">
        <v>3118</v>
      </c>
      <c r="B715" s="1" t="s">
        <v>3119</v>
      </c>
      <c r="C715" s="1" t="s">
        <v>6</v>
      </c>
      <c r="D715" s="1">
        <v>0.98675936460495</v>
      </c>
      <c r="E715" s="4">
        <f t="shared" si="1"/>
        <v>98.67593646</v>
      </c>
      <c r="F715" s="6"/>
      <c r="G715" s="6"/>
      <c r="H715" s="6"/>
      <c r="I715" s="6"/>
      <c r="J715" s="6"/>
      <c r="K715" s="6"/>
      <c r="L715" s="6"/>
      <c r="M715" s="6"/>
      <c r="N715" s="6"/>
      <c r="O715" s="6"/>
      <c r="P715" s="6"/>
      <c r="Q715" s="6"/>
    </row>
    <row r="716">
      <c r="A716" s="1" t="s">
        <v>3120</v>
      </c>
      <c r="B716" s="1" t="s">
        <v>3121</v>
      </c>
      <c r="C716" s="1" t="s">
        <v>6</v>
      </c>
      <c r="D716" s="1">
        <v>0.982647836208343</v>
      </c>
      <c r="E716" s="4">
        <f t="shared" si="1"/>
        <v>98.26478362</v>
      </c>
      <c r="F716" s="6"/>
      <c r="G716" s="6"/>
      <c r="H716" s="6"/>
      <c r="I716" s="6"/>
      <c r="J716" s="6"/>
      <c r="K716" s="6"/>
      <c r="L716" s="6"/>
      <c r="M716" s="6"/>
      <c r="N716" s="6"/>
      <c r="O716" s="6"/>
      <c r="P716" s="6"/>
      <c r="Q716" s="6"/>
    </row>
    <row r="717">
      <c r="A717" s="1" t="s">
        <v>3122</v>
      </c>
      <c r="B717" s="1" t="s">
        <v>3123</v>
      </c>
      <c r="C717" s="1" t="s">
        <v>6</v>
      </c>
      <c r="D717" s="1">
        <v>0.997025072574615</v>
      </c>
      <c r="E717" s="4">
        <f t="shared" si="1"/>
        <v>99.70250726</v>
      </c>
      <c r="F717" s="6"/>
      <c r="G717" s="6"/>
      <c r="H717" s="6"/>
      <c r="I717" s="6"/>
      <c r="J717" s="6"/>
      <c r="K717" s="6"/>
      <c r="L717" s="6"/>
      <c r="M717" s="6"/>
      <c r="N717" s="6"/>
      <c r="O717" s="6"/>
      <c r="P717" s="6"/>
      <c r="Q717" s="6"/>
    </row>
    <row r="718">
      <c r="A718" s="1" t="s">
        <v>3124</v>
      </c>
      <c r="B718" s="1" t="s">
        <v>3125</v>
      </c>
      <c r="C718" s="1" t="s">
        <v>6</v>
      </c>
      <c r="D718" s="1">
        <v>0.976743221282959</v>
      </c>
      <c r="E718" s="4">
        <f t="shared" si="1"/>
        <v>97.67432213</v>
      </c>
      <c r="F718" s="6"/>
      <c r="G718" s="6"/>
      <c r="H718" s="6"/>
      <c r="I718" s="6"/>
      <c r="J718" s="6"/>
      <c r="K718" s="6"/>
      <c r="L718" s="6"/>
      <c r="M718" s="6"/>
      <c r="N718" s="6"/>
      <c r="O718" s="6"/>
      <c r="P718" s="6"/>
      <c r="Q718" s="6"/>
    </row>
    <row r="719">
      <c r="A719" s="1" t="s">
        <v>3128</v>
      </c>
      <c r="B719" s="1" t="s">
        <v>3129</v>
      </c>
      <c r="C719" s="1" t="s">
        <v>6</v>
      </c>
      <c r="D719" s="1">
        <v>0.985645592212677</v>
      </c>
      <c r="E719" s="4">
        <f t="shared" si="1"/>
        <v>98.56455922</v>
      </c>
      <c r="F719" s="6"/>
      <c r="G719" s="6"/>
      <c r="H719" s="6"/>
      <c r="I719" s="6"/>
      <c r="J719" s="6"/>
      <c r="K719" s="6"/>
      <c r="L719" s="6"/>
      <c r="M719" s="6"/>
      <c r="N719" s="6"/>
      <c r="O719" s="6"/>
      <c r="P719" s="6"/>
      <c r="Q719" s="6"/>
    </row>
    <row r="720">
      <c r="A720" s="1" t="s">
        <v>3130</v>
      </c>
      <c r="B720" s="1" t="s">
        <v>3131</v>
      </c>
      <c r="C720" s="1" t="s">
        <v>6</v>
      </c>
      <c r="D720" s="1">
        <v>0.996697306632995</v>
      </c>
      <c r="E720" s="4">
        <f t="shared" si="1"/>
        <v>99.66973066</v>
      </c>
      <c r="F720" s="6"/>
      <c r="G720" s="6"/>
      <c r="H720" s="6"/>
      <c r="I720" s="6"/>
      <c r="J720" s="6"/>
      <c r="K720" s="6"/>
      <c r="L720" s="6"/>
      <c r="M720" s="6"/>
      <c r="N720" s="6"/>
      <c r="O720" s="6"/>
      <c r="P720" s="6"/>
      <c r="Q720" s="6"/>
    </row>
    <row r="721">
      <c r="A721" s="1" t="s">
        <v>3132</v>
      </c>
      <c r="B721" s="1" t="s">
        <v>3133</v>
      </c>
      <c r="C721" s="1" t="s">
        <v>6</v>
      </c>
      <c r="D721" s="1">
        <v>0.539994537830352</v>
      </c>
      <c r="E721" s="4">
        <f t="shared" si="1"/>
        <v>53.99945378</v>
      </c>
      <c r="F721" s="6"/>
      <c r="G721" s="6"/>
      <c r="H721" s="6"/>
      <c r="I721" s="6"/>
      <c r="J721" s="6"/>
      <c r="K721" s="6"/>
      <c r="L721" s="6"/>
      <c r="M721" s="6"/>
      <c r="N721" s="6"/>
      <c r="O721" s="6"/>
      <c r="P721" s="6"/>
      <c r="Q721" s="6"/>
    </row>
    <row r="722">
      <c r="A722" s="1" t="s">
        <v>3136</v>
      </c>
      <c r="B722" s="1" t="s">
        <v>3137</v>
      </c>
      <c r="C722" s="1" t="s">
        <v>6</v>
      </c>
      <c r="D722" s="1">
        <v>0.996868073940277</v>
      </c>
      <c r="E722" s="4">
        <f t="shared" si="1"/>
        <v>99.68680739</v>
      </c>
      <c r="F722" s="6"/>
      <c r="G722" s="6"/>
      <c r="H722" s="6"/>
      <c r="I722" s="6"/>
      <c r="J722" s="6"/>
      <c r="K722" s="6"/>
      <c r="L722" s="6"/>
      <c r="M722" s="6"/>
      <c r="N722" s="6"/>
      <c r="O722" s="6"/>
      <c r="P722" s="6"/>
      <c r="Q722" s="6"/>
    </row>
    <row r="723">
      <c r="A723" s="1" t="s">
        <v>3140</v>
      </c>
      <c r="B723" s="1" t="s">
        <v>3141</v>
      </c>
      <c r="C723" s="1" t="s">
        <v>6</v>
      </c>
      <c r="D723" s="1">
        <v>0.987277209758758</v>
      </c>
      <c r="E723" s="4">
        <f t="shared" si="1"/>
        <v>98.72772098</v>
      </c>
      <c r="F723" s="6"/>
      <c r="G723" s="6"/>
      <c r="H723" s="6"/>
      <c r="I723" s="6"/>
      <c r="J723" s="6"/>
      <c r="K723" s="6"/>
      <c r="L723" s="6"/>
      <c r="M723" s="6"/>
      <c r="N723" s="6"/>
      <c r="O723" s="6"/>
      <c r="P723" s="6"/>
      <c r="Q723" s="6"/>
    </row>
    <row r="724">
      <c r="A724" s="1" t="s">
        <v>3142</v>
      </c>
      <c r="B724" s="1" t="s">
        <v>3143</v>
      </c>
      <c r="C724" s="1" t="s">
        <v>6</v>
      </c>
      <c r="D724" s="1">
        <v>0.974773824214935</v>
      </c>
      <c r="E724" s="4">
        <f t="shared" si="1"/>
        <v>97.47738242</v>
      </c>
      <c r="F724" s="6"/>
      <c r="G724" s="6"/>
      <c r="H724" s="6"/>
      <c r="I724" s="6"/>
      <c r="J724" s="6"/>
      <c r="K724" s="6"/>
      <c r="L724" s="6"/>
      <c r="M724" s="6"/>
      <c r="N724" s="6"/>
      <c r="O724" s="6"/>
      <c r="P724" s="6"/>
      <c r="Q724" s="6"/>
    </row>
    <row r="725">
      <c r="A725" s="1" t="s">
        <v>3144</v>
      </c>
      <c r="B725" s="1" t="s">
        <v>3145</v>
      </c>
      <c r="C725" s="1" t="s">
        <v>6</v>
      </c>
      <c r="D725" s="1">
        <v>0.992721617221832</v>
      </c>
      <c r="E725" s="4">
        <f t="shared" si="1"/>
        <v>99.27216172</v>
      </c>
      <c r="F725" s="6"/>
      <c r="G725" s="6"/>
      <c r="H725" s="6"/>
      <c r="I725" s="6"/>
      <c r="J725" s="6"/>
      <c r="K725" s="6"/>
      <c r="L725" s="6"/>
      <c r="M725" s="6"/>
      <c r="N725" s="6"/>
      <c r="O725" s="6"/>
      <c r="P725" s="6"/>
      <c r="Q725" s="6"/>
    </row>
    <row r="726">
      <c r="A726" s="1" t="s">
        <v>3146</v>
      </c>
      <c r="B726" s="1" t="s">
        <v>3147</v>
      </c>
      <c r="C726" s="1" t="s">
        <v>6</v>
      </c>
      <c r="D726" s="1">
        <v>0.981625318527221</v>
      </c>
      <c r="E726" s="4">
        <f t="shared" si="1"/>
        <v>98.16253185</v>
      </c>
      <c r="F726" s="6"/>
      <c r="G726" s="6"/>
      <c r="H726" s="6"/>
      <c r="I726" s="6"/>
      <c r="J726" s="6"/>
      <c r="K726" s="6"/>
      <c r="L726" s="6"/>
      <c r="M726" s="6"/>
      <c r="N726" s="6"/>
      <c r="O726" s="6"/>
      <c r="P726" s="6"/>
      <c r="Q726" s="6"/>
    </row>
    <row r="727">
      <c r="A727" s="1" t="s">
        <v>3152</v>
      </c>
      <c r="B727" s="1" t="s">
        <v>3153</v>
      </c>
      <c r="C727" s="1" t="s">
        <v>6</v>
      </c>
      <c r="D727" s="1">
        <v>0.989406645298004</v>
      </c>
      <c r="E727" s="4">
        <f t="shared" si="1"/>
        <v>98.94066453</v>
      </c>
      <c r="F727" s="6"/>
      <c r="G727" s="6"/>
      <c r="H727" s="6"/>
      <c r="I727" s="6"/>
      <c r="J727" s="6"/>
      <c r="K727" s="6"/>
      <c r="L727" s="6"/>
      <c r="M727" s="6"/>
      <c r="N727" s="6"/>
      <c r="O727" s="6"/>
      <c r="P727" s="6"/>
      <c r="Q727" s="6"/>
    </row>
    <row r="728">
      <c r="A728" s="1" t="s">
        <v>3156</v>
      </c>
      <c r="B728" s="1" t="s">
        <v>3157</v>
      </c>
      <c r="C728" s="1" t="s">
        <v>6</v>
      </c>
      <c r="D728" s="1">
        <v>0.965125918388366</v>
      </c>
      <c r="E728" s="4">
        <f t="shared" si="1"/>
        <v>96.51259184</v>
      </c>
      <c r="F728" s="6"/>
      <c r="G728" s="6"/>
      <c r="H728" s="6"/>
      <c r="I728" s="6"/>
      <c r="J728" s="6"/>
      <c r="K728" s="6"/>
      <c r="L728" s="6"/>
      <c r="M728" s="6"/>
      <c r="N728" s="6"/>
      <c r="O728" s="6"/>
      <c r="P728" s="6"/>
      <c r="Q728" s="6"/>
    </row>
    <row r="729">
      <c r="A729" s="1" t="s">
        <v>3162</v>
      </c>
      <c r="B729" s="1" t="s">
        <v>3163</v>
      </c>
      <c r="C729" s="1" t="s">
        <v>6</v>
      </c>
      <c r="D729" s="1">
        <v>0.996280968189239</v>
      </c>
      <c r="E729" s="4">
        <f t="shared" si="1"/>
        <v>99.62809682</v>
      </c>
      <c r="F729" s="6"/>
      <c r="G729" s="6"/>
      <c r="H729" s="6"/>
      <c r="I729" s="6"/>
      <c r="J729" s="6"/>
      <c r="K729" s="6"/>
      <c r="L729" s="6"/>
      <c r="M729" s="6"/>
      <c r="N729" s="6"/>
      <c r="O729" s="6"/>
      <c r="P729" s="6"/>
      <c r="Q729" s="6"/>
    </row>
    <row r="730">
      <c r="A730" s="1" t="s">
        <v>3164</v>
      </c>
      <c r="B730" s="1" t="s">
        <v>3165</v>
      </c>
      <c r="C730" s="1" t="s">
        <v>6</v>
      </c>
      <c r="D730" s="1">
        <v>0.992392420768737</v>
      </c>
      <c r="E730" s="4">
        <f t="shared" si="1"/>
        <v>99.23924208</v>
      </c>
      <c r="F730" s="6"/>
      <c r="G730" s="6"/>
      <c r="H730" s="6"/>
      <c r="I730" s="6"/>
      <c r="J730" s="6"/>
      <c r="K730" s="6"/>
      <c r="L730" s="6"/>
      <c r="M730" s="6"/>
      <c r="N730" s="6"/>
      <c r="O730" s="6"/>
      <c r="P730" s="6"/>
      <c r="Q730" s="6"/>
    </row>
    <row r="731">
      <c r="A731" s="1" t="s">
        <v>3166</v>
      </c>
      <c r="B731" s="1" t="s">
        <v>3167</v>
      </c>
      <c r="C731" s="1" t="s">
        <v>6</v>
      </c>
      <c r="D731" s="1">
        <v>0.995940446853637</v>
      </c>
      <c r="E731" s="4">
        <f t="shared" si="1"/>
        <v>99.59404469</v>
      </c>
      <c r="F731" s="6"/>
      <c r="G731" s="6"/>
      <c r="H731" s="6"/>
      <c r="I731" s="6"/>
      <c r="J731" s="6"/>
      <c r="K731" s="6"/>
      <c r="L731" s="6"/>
      <c r="M731" s="6"/>
      <c r="N731" s="6"/>
      <c r="O731" s="6"/>
      <c r="P731" s="6"/>
      <c r="Q731" s="6"/>
    </row>
    <row r="732">
      <c r="A732" s="1" t="s">
        <v>3168</v>
      </c>
      <c r="B732" s="1" t="s">
        <v>3169</v>
      </c>
      <c r="C732" s="1" t="s">
        <v>6</v>
      </c>
      <c r="D732" s="1">
        <v>0.787602424621582</v>
      </c>
      <c r="E732" s="4">
        <f t="shared" si="1"/>
        <v>78.76024246</v>
      </c>
      <c r="F732" s="6"/>
      <c r="G732" s="6"/>
      <c r="H732" s="6"/>
      <c r="I732" s="6"/>
      <c r="J732" s="6"/>
      <c r="K732" s="6"/>
      <c r="L732" s="6"/>
      <c r="M732" s="6"/>
      <c r="N732" s="6"/>
      <c r="O732" s="6"/>
      <c r="P732" s="6"/>
      <c r="Q732" s="6"/>
    </row>
    <row r="733">
      <c r="A733" s="1" t="s">
        <v>3174</v>
      </c>
      <c r="B733" s="1" t="s">
        <v>3175</v>
      </c>
      <c r="C733" s="1" t="s">
        <v>6</v>
      </c>
      <c r="D733" s="1">
        <v>0.998156249523162</v>
      </c>
      <c r="E733" s="4">
        <f t="shared" si="1"/>
        <v>99.81562495</v>
      </c>
      <c r="F733" s="6"/>
      <c r="G733" s="6"/>
      <c r="H733" s="6"/>
      <c r="I733" s="6"/>
      <c r="J733" s="6"/>
      <c r="K733" s="6"/>
      <c r="L733" s="6"/>
      <c r="M733" s="6"/>
      <c r="N733" s="6"/>
      <c r="O733" s="6"/>
      <c r="P733" s="6"/>
      <c r="Q733" s="6"/>
    </row>
    <row r="734">
      <c r="A734" s="1" t="s">
        <v>3180</v>
      </c>
      <c r="B734" s="1" t="s">
        <v>3181</v>
      </c>
      <c r="C734" s="1" t="s">
        <v>6</v>
      </c>
      <c r="D734" s="1">
        <v>0.996643662452697</v>
      </c>
      <c r="E734" s="4">
        <f t="shared" si="1"/>
        <v>99.66436625</v>
      </c>
      <c r="F734" s="6"/>
      <c r="G734" s="6"/>
      <c r="H734" s="6"/>
      <c r="I734" s="6"/>
      <c r="J734" s="6"/>
      <c r="K734" s="6"/>
      <c r="L734" s="6"/>
      <c r="M734" s="6"/>
      <c r="N734" s="6"/>
      <c r="O734" s="6"/>
      <c r="P734" s="6"/>
      <c r="Q734" s="6"/>
    </row>
    <row r="735">
      <c r="A735" s="1" t="s">
        <v>3186</v>
      </c>
      <c r="B735" s="1" t="s">
        <v>3187</v>
      </c>
      <c r="C735" s="1" t="s">
        <v>6</v>
      </c>
      <c r="D735" s="1">
        <v>0.989091753959655</v>
      </c>
      <c r="E735" s="4">
        <f t="shared" si="1"/>
        <v>98.9091754</v>
      </c>
      <c r="F735" s="6"/>
      <c r="G735" s="6"/>
      <c r="H735" s="6"/>
      <c r="I735" s="6"/>
      <c r="J735" s="6"/>
      <c r="K735" s="6"/>
      <c r="L735" s="6"/>
      <c r="M735" s="6"/>
      <c r="N735" s="6"/>
      <c r="O735" s="6"/>
      <c r="P735" s="6"/>
      <c r="Q735" s="6"/>
    </row>
    <row r="736">
      <c r="A736" s="1" t="s">
        <v>3188</v>
      </c>
      <c r="B736" s="1" t="s">
        <v>3189</v>
      </c>
      <c r="C736" s="1" t="s">
        <v>6</v>
      </c>
      <c r="D736" s="1">
        <v>0.994514942169189</v>
      </c>
      <c r="E736" s="4">
        <f t="shared" si="1"/>
        <v>99.45149422</v>
      </c>
      <c r="F736" s="6"/>
      <c r="G736" s="6"/>
      <c r="H736" s="6"/>
      <c r="I736" s="6"/>
      <c r="J736" s="6"/>
      <c r="K736" s="6"/>
      <c r="L736" s="6"/>
      <c r="M736" s="6"/>
      <c r="N736" s="6"/>
      <c r="O736" s="6"/>
      <c r="P736" s="6"/>
      <c r="Q736" s="6"/>
    </row>
    <row r="737">
      <c r="A737" s="1" t="s">
        <v>3190</v>
      </c>
      <c r="B737" s="1" t="s">
        <v>3191</v>
      </c>
      <c r="C737" s="1" t="s">
        <v>6</v>
      </c>
      <c r="D737" s="1">
        <v>0.994964361190795</v>
      </c>
      <c r="E737" s="4">
        <f t="shared" si="1"/>
        <v>99.49643612</v>
      </c>
      <c r="F737" s="6"/>
      <c r="G737" s="6"/>
      <c r="H737" s="6"/>
      <c r="I737" s="6"/>
      <c r="J737" s="6"/>
      <c r="K737" s="6"/>
      <c r="L737" s="6"/>
      <c r="M737" s="6"/>
      <c r="N737" s="6"/>
      <c r="O737" s="6"/>
      <c r="P737" s="6"/>
      <c r="Q737" s="6"/>
    </row>
    <row r="738">
      <c r="A738" s="1" t="s">
        <v>3192</v>
      </c>
      <c r="B738" s="1" t="s">
        <v>3193</v>
      </c>
      <c r="C738" s="1" t="s">
        <v>6</v>
      </c>
      <c r="D738" s="1">
        <v>0.971998572349548</v>
      </c>
      <c r="E738" s="4">
        <f t="shared" si="1"/>
        <v>97.19985723</v>
      </c>
      <c r="F738" s="6"/>
      <c r="G738" s="6"/>
      <c r="H738" s="6"/>
      <c r="I738" s="6"/>
      <c r="J738" s="6"/>
      <c r="K738" s="6"/>
      <c r="L738" s="6"/>
      <c r="M738" s="6"/>
      <c r="N738" s="6"/>
      <c r="O738" s="6"/>
      <c r="P738" s="6"/>
      <c r="Q738" s="6"/>
    </row>
    <row r="739">
      <c r="A739" s="1" t="s">
        <v>3198</v>
      </c>
      <c r="B739" s="1" t="s">
        <v>3199</v>
      </c>
      <c r="C739" s="1" t="s">
        <v>6</v>
      </c>
      <c r="D739" s="1">
        <v>0.987509310245513</v>
      </c>
      <c r="E739" s="4">
        <f t="shared" si="1"/>
        <v>98.75093102</v>
      </c>
      <c r="F739" s="6"/>
      <c r="G739" s="6"/>
      <c r="H739" s="6"/>
      <c r="I739" s="6"/>
      <c r="J739" s="6"/>
      <c r="K739" s="6"/>
      <c r="L739" s="6"/>
      <c r="M739" s="6"/>
      <c r="N739" s="6"/>
      <c r="O739" s="6"/>
      <c r="P739" s="6"/>
      <c r="Q739" s="6"/>
    </row>
    <row r="740">
      <c r="A740" s="1" t="s">
        <v>3200</v>
      </c>
      <c r="B740" s="1" t="s">
        <v>3201</v>
      </c>
      <c r="C740" s="1" t="s">
        <v>6</v>
      </c>
      <c r="D740" s="1">
        <v>0.993207991123199</v>
      </c>
      <c r="E740" s="4">
        <f t="shared" si="1"/>
        <v>99.32079911</v>
      </c>
      <c r="F740" s="6"/>
      <c r="G740" s="6"/>
      <c r="H740" s="6"/>
      <c r="I740" s="6"/>
      <c r="J740" s="6"/>
      <c r="K740" s="6"/>
      <c r="L740" s="6"/>
      <c r="M740" s="6"/>
      <c r="N740" s="6"/>
      <c r="O740" s="6"/>
      <c r="P740" s="6"/>
      <c r="Q740" s="6"/>
    </row>
    <row r="741">
      <c r="A741" s="1" t="s">
        <v>3206</v>
      </c>
      <c r="B741" s="1" t="s">
        <v>3207</v>
      </c>
      <c r="C741" s="1" t="s">
        <v>6</v>
      </c>
      <c r="D741" s="1">
        <v>0.92303842306137</v>
      </c>
      <c r="E741" s="4">
        <f t="shared" si="1"/>
        <v>92.30384231</v>
      </c>
      <c r="F741" s="6"/>
      <c r="G741" s="6"/>
      <c r="H741" s="6"/>
      <c r="I741" s="6"/>
      <c r="J741" s="6"/>
      <c r="K741" s="6"/>
      <c r="L741" s="6"/>
      <c r="M741" s="6"/>
      <c r="N741" s="6"/>
      <c r="O741" s="6"/>
      <c r="P741" s="6"/>
      <c r="Q741" s="6"/>
    </row>
    <row r="742">
      <c r="A742" s="1" t="s">
        <v>3208</v>
      </c>
      <c r="B742" s="1" t="s">
        <v>3209</v>
      </c>
      <c r="C742" s="1" t="s">
        <v>6</v>
      </c>
      <c r="D742" s="1">
        <v>0.993980884552002</v>
      </c>
      <c r="E742" s="4">
        <f t="shared" si="1"/>
        <v>99.39808846</v>
      </c>
      <c r="F742" s="6"/>
      <c r="G742" s="6"/>
      <c r="H742" s="6"/>
      <c r="I742" s="6"/>
      <c r="J742" s="6"/>
      <c r="K742" s="6"/>
      <c r="L742" s="6"/>
      <c r="M742" s="6"/>
      <c r="N742" s="6"/>
      <c r="O742" s="6"/>
      <c r="P742" s="6"/>
      <c r="Q742" s="6"/>
    </row>
    <row r="743">
      <c r="A743" s="1" t="s">
        <v>3210</v>
      </c>
      <c r="B743" s="1" t="s">
        <v>3211</v>
      </c>
      <c r="C743" s="1" t="s">
        <v>6</v>
      </c>
      <c r="D743" s="1">
        <v>0.988294601440429</v>
      </c>
      <c r="E743" s="4">
        <f t="shared" si="1"/>
        <v>98.82946014</v>
      </c>
      <c r="F743" s="6"/>
      <c r="G743" s="6"/>
      <c r="H743" s="6"/>
      <c r="I743" s="6"/>
      <c r="J743" s="6"/>
      <c r="K743" s="6"/>
      <c r="L743" s="6"/>
      <c r="M743" s="6"/>
      <c r="N743" s="6"/>
      <c r="O743" s="6"/>
      <c r="P743" s="6"/>
      <c r="Q743" s="6"/>
    </row>
    <row r="744">
      <c r="A744" s="1" t="s">
        <v>3220</v>
      </c>
      <c r="B744" s="1" t="s">
        <v>3221</v>
      </c>
      <c r="C744" s="1" t="s">
        <v>6</v>
      </c>
      <c r="D744" s="1">
        <v>0.986520409584045</v>
      </c>
      <c r="E744" s="4">
        <f t="shared" si="1"/>
        <v>98.65204096</v>
      </c>
      <c r="F744" s="6"/>
      <c r="G744" s="6"/>
      <c r="H744" s="6"/>
      <c r="I744" s="6"/>
      <c r="J744" s="6"/>
      <c r="K744" s="6"/>
      <c r="L744" s="6"/>
      <c r="M744" s="6"/>
      <c r="N744" s="6"/>
      <c r="O744" s="6"/>
      <c r="P744" s="6"/>
      <c r="Q744" s="6"/>
    </row>
    <row r="745">
      <c r="A745" s="1" t="s">
        <v>3222</v>
      </c>
      <c r="B745" s="1" t="s">
        <v>3223</v>
      </c>
      <c r="C745" s="1" t="s">
        <v>6</v>
      </c>
      <c r="D745" s="1">
        <v>0.636353194713592</v>
      </c>
      <c r="E745" s="4">
        <f t="shared" si="1"/>
        <v>63.63531947</v>
      </c>
      <c r="F745" s="6"/>
      <c r="G745" s="6"/>
      <c r="H745" s="6"/>
      <c r="I745" s="6"/>
      <c r="J745" s="6"/>
      <c r="K745" s="6"/>
      <c r="L745" s="6"/>
      <c r="M745" s="6"/>
      <c r="N745" s="6"/>
      <c r="O745" s="6"/>
      <c r="P745" s="6"/>
      <c r="Q745" s="6"/>
    </row>
    <row r="746">
      <c r="A746" s="1" t="s">
        <v>3224</v>
      </c>
      <c r="B746" s="1" t="s">
        <v>3225</v>
      </c>
      <c r="C746" s="1" t="s">
        <v>6</v>
      </c>
      <c r="D746" s="1">
        <v>0.977317571640014</v>
      </c>
      <c r="E746" s="4">
        <f t="shared" si="1"/>
        <v>97.73175716</v>
      </c>
      <c r="F746" s="6"/>
      <c r="G746" s="6"/>
      <c r="H746" s="6"/>
      <c r="I746" s="6"/>
      <c r="J746" s="6"/>
      <c r="K746" s="6"/>
      <c r="L746" s="6"/>
      <c r="M746" s="6"/>
      <c r="N746" s="6"/>
      <c r="O746" s="6"/>
      <c r="P746" s="6"/>
      <c r="Q746" s="6"/>
    </row>
    <row r="747">
      <c r="A747" s="1" t="s">
        <v>3226</v>
      </c>
      <c r="B747" s="1" t="s">
        <v>3227</v>
      </c>
      <c r="C747" s="1" t="s">
        <v>6</v>
      </c>
      <c r="D747" s="1">
        <v>0.990760564804077</v>
      </c>
      <c r="E747" s="4">
        <f t="shared" si="1"/>
        <v>99.07605648</v>
      </c>
      <c r="F747" s="6"/>
      <c r="G747" s="6"/>
      <c r="H747" s="6"/>
      <c r="I747" s="6"/>
      <c r="J747" s="6"/>
      <c r="K747" s="6"/>
      <c r="L747" s="6"/>
      <c r="M747" s="6"/>
      <c r="N747" s="6"/>
      <c r="O747" s="6"/>
      <c r="P747" s="6"/>
      <c r="Q747" s="6"/>
    </row>
    <row r="748">
      <c r="A748" s="1" t="s">
        <v>3238</v>
      </c>
      <c r="B748" s="1" t="s">
        <v>3239</v>
      </c>
      <c r="C748" s="1" t="s">
        <v>6</v>
      </c>
      <c r="D748" s="1">
        <v>0.979841470718383</v>
      </c>
      <c r="E748" s="4">
        <f t="shared" si="1"/>
        <v>97.98414707</v>
      </c>
      <c r="F748" s="6"/>
      <c r="G748" s="6"/>
      <c r="H748" s="6"/>
      <c r="I748" s="6"/>
      <c r="J748" s="6"/>
      <c r="K748" s="6"/>
      <c r="L748" s="6"/>
      <c r="M748" s="6"/>
      <c r="N748" s="6"/>
      <c r="O748" s="6"/>
      <c r="P748" s="6"/>
      <c r="Q748" s="6"/>
    </row>
    <row r="749">
      <c r="A749" s="1" t="s">
        <v>3240</v>
      </c>
      <c r="B749" s="1" t="s">
        <v>3241</v>
      </c>
      <c r="C749" s="1" t="s">
        <v>6</v>
      </c>
      <c r="D749" s="1">
        <v>0.998167514801025</v>
      </c>
      <c r="E749" s="4">
        <f t="shared" si="1"/>
        <v>99.81675148</v>
      </c>
      <c r="F749" s="6"/>
      <c r="G749" s="6"/>
      <c r="H749" s="6"/>
      <c r="I749" s="6"/>
      <c r="J749" s="6"/>
      <c r="K749" s="6"/>
      <c r="L749" s="6"/>
      <c r="M749" s="6"/>
      <c r="N749" s="6"/>
      <c r="O749" s="6"/>
      <c r="P749" s="6"/>
      <c r="Q749" s="6"/>
    </row>
    <row r="750">
      <c r="A750" s="1" t="s">
        <v>3246</v>
      </c>
      <c r="B750" s="1" t="s">
        <v>3247</v>
      </c>
      <c r="C750" s="1" t="s">
        <v>6</v>
      </c>
      <c r="D750" s="1">
        <v>0.986526787281036</v>
      </c>
      <c r="E750" s="4">
        <f t="shared" si="1"/>
        <v>98.65267873</v>
      </c>
      <c r="F750" s="6"/>
      <c r="G750" s="6"/>
      <c r="H750" s="6"/>
      <c r="I750" s="6"/>
      <c r="J750" s="6"/>
      <c r="K750" s="6"/>
      <c r="L750" s="6"/>
      <c r="M750" s="6"/>
      <c r="N750" s="6"/>
      <c r="O750" s="6"/>
      <c r="P750" s="6"/>
      <c r="Q750" s="6"/>
    </row>
    <row r="751">
      <c r="A751" s="1" t="s">
        <v>3250</v>
      </c>
      <c r="B751" s="1" t="s">
        <v>3251</v>
      </c>
      <c r="C751" s="1" t="s">
        <v>6</v>
      </c>
      <c r="D751" s="1">
        <v>0.682208538055419</v>
      </c>
      <c r="E751" s="4">
        <f t="shared" si="1"/>
        <v>68.22085381</v>
      </c>
      <c r="F751" s="6"/>
      <c r="G751" s="6"/>
      <c r="H751" s="6"/>
      <c r="I751" s="6"/>
      <c r="J751" s="6"/>
      <c r="K751" s="6"/>
      <c r="L751" s="6"/>
      <c r="M751" s="6"/>
      <c r="N751" s="6"/>
      <c r="O751" s="6"/>
      <c r="P751" s="6"/>
      <c r="Q751" s="6"/>
    </row>
    <row r="752">
      <c r="A752" s="1" t="s">
        <v>3256</v>
      </c>
      <c r="B752" s="1" t="s">
        <v>3257</v>
      </c>
      <c r="C752" s="1" t="s">
        <v>6</v>
      </c>
      <c r="D752" s="1">
        <v>0.993560075759887</v>
      </c>
      <c r="E752" s="4">
        <f t="shared" si="1"/>
        <v>99.35600758</v>
      </c>
      <c r="F752" s="6"/>
      <c r="G752" s="6"/>
      <c r="H752" s="6"/>
      <c r="I752" s="6"/>
      <c r="J752" s="6"/>
      <c r="K752" s="6"/>
      <c r="L752" s="6"/>
      <c r="M752" s="6"/>
      <c r="N752" s="6"/>
      <c r="O752" s="6"/>
      <c r="P752" s="6"/>
      <c r="Q752" s="6"/>
    </row>
    <row r="753">
      <c r="A753" s="1" t="s">
        <v>3260</v>
      </c>
      <c r="B753" s="1" t="s">
        <v>3261</v>
      </c>
      <c r="C753" s="1" t="s">
        <v>6</v>
      </c>
      <c r="D753" s="1">
        <v>0.997720658779144</v>
      </c>
      <c r="E753" s="4">
        <f t="shared" si="1"/>
        <v>99.77206588</v>
      </c>
      <c r="F753" s="6"/>
      <c r="G753" s="6"/>
      <c r="H753" s="6"/>
      <c r="I753" s="6"/>
      <c r="J753" s="6"/>
      <c r="K753" s="6"/>
      <c r="L753" s="6"/>
      <c r="M753" s="6"/>
      <c r="N753" s="6"/>
      <c r="O753" s="6"/>
      <c r="P753" s="6"/>
      <c r="Q753" s="6"/>
    </row>
    <row r="754">
      <c r="A754" s="1" t="s">
        <v>3264</v>
      </c>
      <c r="B754" s="1" t="s">
        <v>3265</v>
      </c>
      <c r="C754" s="1" t="s">
        <v>6</v>
      </c>
      <c r="D754" s="1">
        <v>0.980536997318267</v>
      </c>
      <c r="E754" s="4">
        <f t="shared" si="1"/>
        <v>98.05369973</v>
      </c>
      <c r="F754" s="6"/>
      <c r="G754" s="6"/>
      <c r="H754" s="6"/>
      <c r="I754" s="6"/>
      <c r="J754" s="6"/>
      <c r="K754" s="6"/>
      <c r="L754" s="6"/>
      <c r="M754" s="6"/>
      <c r="N754" s="6"/>
      <c r="O754" s="6"/>
      <c r="P754" s="6"/>
      <c r="Q754" s="6"/>
    </row>
    <row r="755">
      <c r="A755" s="1" t="s">
        <v>3270</v>
      </c>
      <c r="B755" s="1" t="s">
        <v>3271</v>
      </c>
      <c r="C755" s="1" t="s">
        <v>6</v>
      </c>
      <c r="D755" s="1">
        <v>0.977603018283844</v>
      </c>
      <c r="E755" s="4">
        <f t="shared" si="1"/>
        <v>97.76030183</v>
      </c>
      <c r="F755" s="6"/>
      <c r="G755" s="6"/>
      <c r="H755" s="6"/>
      <c r="I755" s="6"/>
      <c r="J755" s="6"/>
      <c r="K755" s="6"/>
      <c r="L755" s="6"/>
      <c r="M755" s="6"/>
      <c r="N755" s="6"/>
      <c r="O755" s="6"/>
      <c r="P755" s="6"/>
      <c r="Q755" s="6"/>
    </row>
    <row r="756">
      <c r="A756" s="1" t="s">
        <v>3272</v>
      </c>
      <c r="B756" s="1" t="s">
        <v>3273</v>
      </c>
      <c r="C756" s="1" t="s">
        <v>6</v>
      </c>
      <c r="D756" s="1">
        <v>0.975040316581726</v>
      </c>
      <c r="E756" s="4">
        <f t="shared" si="1"/>
        <v>97.50403166</v>
      </c>
      <c r="F756" s="6"/>
      <c r="G756" s="6"/>
      <c r="H756" s="6"/>
      <c r="I756" s="6"/>
      <c r="J756" s="6"/>
      <c r="K756" s="6"/>
      <c r="L756" s="6"/>
      <c r="M756" s="6"/>
      <c r="N756" s="6"/>
      <c r="O756" s="6"/>
      <c r="P756" s="6"/>
      <c r="Q756" s="6"/>
    </row>
    <row r="757">
      <c r="A757" s="1" t="s">
        <v>3274</v>
      </c>
      <c r="B757" s="1" t="s">
        <v>3275</v>
      </c>
      <c r="C757" s="1" t="s">
        <v>6</v>
      </c>
      <c r="D757" s="1">
        <v>0.989395558834075</v>
      </c>
      <c r="E757" s="4">
        <f t="shared" si="1"/>
        <v>98.93955588</v>
      </c>
      <c r="F757" s="6"/>
      <c r="G757" s="6"/>
      <c r="H757" s="6"/>
      <c r="I757" s="6"/>
      <c r="J757" s="6"/>
      <c r="K757" s="6"/>
      <c r="L757" s="6"/>
      <c r="M757" s="6"/>
      <c r="N757" s="6"/>
      <c r="O757" s="6"/>
      <c r="P757" s="6"/>
      <c r="Q757" s="6"/>
    </row>
    <row r="758">
      <c r="A758" s="1" t="s">
        <v>3278</v>
      </c>
      <c r="B758" s="1" t="s">
        <v>3279</v>
      </c>
      <c r="C758" s="1" t="s">
        <v>6</v>
      </c>
      <c r="D758" s="1">
        <v>0.996090352535247</v>
      </c>
      <c r="E758" s="4">
        <f t="shared" si="1"/>
        <v>99.60903525</v>
      </c>
      <c r="F758" s="6"/>
      <c r="G758" s="6"/>
      <c r="H758" s="6"/>
      <c r="I758" s="6"/>
      <c r="J758" s="6"/>
      <c r="K758" s="6"/>
      <c r="L758" s="6"/>
      <c r="M758" s="6"/>
      <c r="N758" s="6"/>
      <c r="O758" s="6"/>
      <c r="P758" s="6"/>
      <c r="Q758" s="6"/>
    </row>
    <row r="759">
      <c r="A759" s="1" t="s">
        <v>3280</v>
      </c>
      <c r="B759" s="1" t="s">
        <v>3281</v>
      </c>
      <c r="C759" s="1" t="s">
        <v>6</v>
      </c>
      <c r="D759" s="1">
        <v>0.983846962451934</v>
      </c>
      <c r="E759" s="4">
        <f t="shared" si="1"/>
        <v>98.38469625</v>
      </c>
      <c r="F759" s="6"/>
      <c r="G759" s="6"/>
      <c r="H759" s="6"/>
      <c r="I759" s="6"/>
      <c r="J759" s="6"/>
      <c r="K759" s="6"/>
      <c r="L759" s="6"/>
      <c r="M759" s="6"/>
      <c r="N759" s="6"/>
      <c r="O759" s="6"/>
      <c r="P759" s="6"/>
      <c r="Q759" s="6"/>
    </row>
    <row r="760">
      <c r="A760" s="1" t="s">
        <v>3284</v>
      </c>
      <c r="B760" s="1" t="s">
        <v>3285</v>
      </c>
      <c r="C760" s="1" t="s">
        <v>6</v>
      </c>
      <c r="D760" s="1">
        <v>0.987197816371917</v>
      </c>
      <c r="E760" s="4">
        <f t="shared" si="1"/>
        <v>98.71978164</v>
      </c>
      <c r="F760" s="6"/>
      <c r="G760" s="6"/>
      <c r="H760" s="6"/>
      <c r="I760" s="6"/>
      <c r="J760" s="6"/>
      <c r="K760" s="6"/>
      <c r="L760" s="6"/>
      <c r="M760" s="6"/>
      <c r="N760" s="6"/>
      <c r="O760" s="6"/>
      <c r="P760" s="6"/>
      <c r="Q760" s="6"/>
    </row>
    <row r="761">
      <c r="A761" s="1" t="s">
        <v>3286</v>
      </c>
      <c r="B761" s="1" t="s">
        <v>3287</v>
      </c>
      <c r="C761" s="1" t="s">
        <v>6</v>
      </c>
      <c r="D761" s="1">
        <v>0.994085550308227</v>
      </c>
      <c r="E761" s="4">
        <f t="shared" si="1"/>
        <v>99.40855503</v>
      </c>
      <c r="F761" s="6"/>
      <c r="G761" s="6"/>
      <c r="H761" s="6"/>
      <c r="I761" s="6"/>
      <c r="J761" s="6"/>
      <c r="K761" s="6"/>
      <c r="L761" s="6"/>
      <c r="M761" s="6"/>
      <c r="N761" s="6"/>
      <c r="O761" s="6"/>
      <c r="P761" s="6"/>
      <c r="Q761" s="6"/>
    </row>
    <row r="762">
      <c r="A762" s="1" t="s">
        <v>3290</v>
      </c>
      <c r="B762" s="1" t="s">
        <v>3291</v>
      </c>
      <c r="C762" s="1" t="s">
        <v>6</v>
      </c>
      <c r="D762" s="1">
        <v>0.98428589105606</v>
      </c>
      <c r="E762" s="4">
        <f t="shared" si="1"/>
        <v>98.42858911</v>
      </c>
      <c r="F762" s="6"/>
      <c r="G762" s="6"/>
      <c r="H762" s="6"/>
      <c r="I762" s="6"/>
      <c r="J762" s="6"/>
      <c r="K762" s="6"/>
      <c r="L762" s="6"/>
      <c r="M762" s="6"/>
      <c r="N762" s="6"/>
      <c r="O762" s="6"/>
      <c r="P762" s="6"/>
      <c r="Q762" s="6"/>
    </row>
    <row r="763">
      <c r="A763" s="1" t="s">
        <v>3292</v>
      </c>
      <c r="B763" s="1" t="s">
        <v>3293</v>
      </c>
      <c r="C763" s="1" t="s">
        <v>6</v>
      </c>
      <c r="D763" s="1">
        <v>0.989577770233154</v>
      </c>
      <c r="E763" s="4">
        <f t="shared" si="1"/>
        <v>98.95777702</v>
      </c>
      <c r="F763" s="6"/>
      <c r="G763" s="6"/>
      <c r="H763" s="6"/>
      <c r="I763" s="6"/>
      <c r="J763" s="6"/>
      <c r="K763" s="6"/>
      <c r="L763" s="6"/>
      <c r="M763" s="6"/>
      <c r="N763" s="6"/>
      <c r="O763" s="6"/>
      <c r="P763" s="6"/>
      <c r="Q763" s="6"/>
    </row>
    <row r="764">
      <c r="A764" s="1" t="s">
        <v>3294</v>
      </c>
      <c r="B764" s="1" t="s">
        <v>3295</v>
      </c>
      <c r="C764" s="1" t="s">
        <v>6</v>
      </c>
      <c r="D764" s="1">
        <v>0.887534916400909</v>
      </c>
      <c r="E764" s="4">
        <f t="shared" si="1"/>
        <v>88.75349164</v>
      </c>
      <c r="F764" s="6"/>
      <c r="G764" s="6"/>
      <c r="H764" s="6"/>
      <c r="I764" s="6"/>
      <c r="J764" s="6"/>
      <c r="K764" s="6"/>
      <c r="L764" s="6"/>
      <c r="M764" s="6"/>
      <c r="N764" s="6"/>
      <c r="O764" s="6"/>
      <c r="P764" s="6"/>
      <c r="Q764" s="6"/>
    </row>
    <row r="765">
      <c r="A765" s="1" t="s">
        <v>3302</v>
      </c>
      <c r="B765" s="1" t="s">
        <v>3303</v>
      </c>
      <c r="C765" s="1" t="s">
        <v>6</v>
      </c>
      <c r="D765" s="1">
        <v>0.856788575649261</v>
      </c>
      <c r="E765" s="4">
        <f t="shared" si="1"/>
        <v>85.67885756</v>
      </c>
      <c r="F765" s="6"/>
      <c r="G765" s="6"/>
      <c r="H765" s="6"/>
      <c r="I765" s="6"/>
      <c r="J765" s="6"/>
      <c r="K765" s="6"/>
      <c r="L765" s="6"/>
      <c r="M765" s="6"/>
      <c r="N765" s="6"/>
      <c r="O765" s="6"/>
      <c r="P765" s="6"/>
      <c r="Q765" s="6"/>
    </row>
    <row r="766">
      <c r="A766" s="1" t="s">
        <v>3304</v>
      </c>
      <c r="B766" s="1" t="s">
        <v>3305</v>
      </c>
      <c r="C766" s="1" t="s">
        <v>6</v>
      </c>
      <c r="D766" s="1">
        <v>0.439116418361663</v>
      </c>
      <c r="E766" s="4">
        <f t="shared" si="1"/>
        <v>43.91164184</v>
      </c>
      <c r="F766" s="6"/>
      <c r="G766" s="6"/>
      <c r="H766" s="6"/>
      <c r="I766" s="6"/>
      <c r="J766" s="6"/>
      <c r="K766" s="6"/>
      <c r="L766" s="6"/>
      <c r="M766" s="6"/>
      <c r="N766" s="6"/>
      <c r="O766" s="6"/>
      <c r="P766" s="6"/>
      <c r="Q766" s="6"/>
    </row>
    <row r="767">
      <c r="A767" s="1" t="s">
        <v>3306</v>
      </c>
      <c r="B767" s="1" t="s">
        <v>3307</v>
      </c>
      <c r="C767" s="1" t="s">
        <v>6</v>
      </c>
      <c r="D767" s="1">
        <v>0.912238240242004</v>
      </c>
      <c r="E767" s="4">
        <f t="shared" si="1"/>
        <v>91.22382402</v>
      </c>
      <c r="F767" s="6"/>
      <c r="G767" s="6"/>
      <c r="H767" s="6"/>
      <c r="I767" s="6"/>
      <c r="J767" s="6"/>
      <c r="K767" s="6"/>
      <c r="L767" s="6"/>
      <c r="M767" s="6"/>
      <c r="N767" s="6"/>
      <c r="O767" s="6"/>
      <c r="P767" s="6"/>
      <c r="Q767" s="6"/>
    </row>
    <row r="768">
      <c r="A768" s="1" t="s">
        <v>3310</v>
      </c>
      <c r="B768" s="1" t="s">
        <v>3311</v>
      </c>
      <c r="C768" s="1" t="s">
        <v>6</v>
      </c>
      <c r="D768" s="1">
        <v>0.978189051151275</v>
      </c>
      <c r="E768" s="4">
        <f t="shared" si="1"/>
        <v>97.81890512</v>
      </c>
      <c r="F768" s="6"/>
      <c r="G768" s="6"/>
      <c r="H768" s="6"/>
      <c r="I768" s="6"/>
      <c r="J768" s="6"/>
      <c r="K768" s="6"/>
      <c r="L768" s="6"/>
      <c r="M768" s="6"/>
      <c r="N768" s="6"/>
      <c r="O768" s="6"/>
      <c r="P768" s="6"/>
      <c r="Q768" s="6"/>
    </row>
    <row r="769">
      <c r="A769" s="1" t="s">
        <v>3312</v>
      </c>
      <c r="B769" s="1" t="s">
        <v>3313</v>
      </c>
      <c r="C769" s="1" t="s">
        <v>6</v>
      </c>
      <c r="D769" s="1">
        <v>0.506714642047882</v>
      </c>
      <c r="E769" s="4">
        <f t="shared" si="1"/>
        <v>50.6714642</v>
      </c>
      <c r="F769" s="6"/>
      <c r="G769" s="6"/>
      <c r="H769" s="6"/>
      <c r="I769" s="6"/>
      <c r="J769" s="6"/>
      <c r="K769" s="6"/>
      <c r="L769" s="6"/>
      <c r="M769" s="6"/>
      <c r="N769" s="6"/>
      <c r="O769" s="6"/>
      <c r="P769" s="6"/>
      <c r="Q769" s="6"/>
    </row>
    <row r="770">
      <c r="A770" s="1" t="s">
        <v>3314</v>
      </c>
      <c r="B770" s="1" t="s">
        <v>3315</v>
      </c>
      <c r="C770" s="1" t="s">
        <v>6</v>
      </c>
      <c r="D770" s="1">
        <v>0.998595297336578</v>
      </c>
      <c r="E770" s="4">
        <f t="shared" si="1"/>
        <v>99.85952973</v>
      </c>
      <c r="F770" s="6"/>
      <c r="G770" s="6"/>
      <c r="H770" s="6"/>
      <c r="I770" s="6"/>
      <c r="J770" s="6"/>
      <c r="K770" s="6"/>
      <c r="L770" s="6"/>
      <c r="M770" s="6"/>
      <c r="N770" s="6"/>
      <c r="O770" s="6"/>
      <c r="P770" s="6"/>
      <c r="Q770" s="6"/>
    </row>
    <row r="771">
      <c r="A771" s="1" t="s">
        <v>3322</v>
      </c>
      <c r="B771" s="1" t="s">
        <v>3323</v>
      </c>
      <c r="C771" s="1" t="s">
        <v>6</v>
      </c>
      <c r="D771" s="1">
        <v>0.989845633506774</v>
      </c>
      <c r="E771" s="4">
        <f t="shared" si="1"/>
        <v>98.98456335</v>
      </c>
      <c r="F771" s="6"/>
      <c r="G771" s="6"/>
      <c r="H771" s="6"/>
      <c r="I771" s="6"/>
      <c r="J771" s="6"/>
      <c r="K771" s="6"/>
      <c r="L771" s="6"/>
      <c r="M771" s="6"/>
      <c r="N771" s="6"/>
      <c r="O771" s="6"/>
      <c r="P771" s="6"/>
      <c r="Q771" s="6"/>
    </row>
    <row r="772">
      <c r="A772" s="1" t="s">
        <v>3332</v>
      </c>
      <c r="B772" s="1" t="s">
        <v>3333</v>
      </c>
      <c r="C772" s="1" t="s">
        <v>6</v>
      </c>
      <c r="D772" s="1">
        <v>0.992385029792785</v>
      </c>
      <c r="E772" s="4">
        <f t="shared" si="1"/>
        <v>99.23850298</v>
      </c>
      <c r="F772" s="6"/>
      <c r="G772" s="6"/>
      <c r="H772" s="6"/>
      <c r="I772" s="6"/>
      <c r="J772" s="6"/>
      <c r="K772" s="6"/>
      <c r="L772" s="6"/>
      <c r="M772" s="6"/>
      <c r="N772" s="6"/>
      <c r="O772" s="6"/>
      <c r="P772" s="6"/>
      <c r="Q772" s="6"/>
    </row>
    <row r="773">
      <c r="A773" s="1" t="s">
        <v>3340</v>
      </c>
      <c r="B773" s="1" t="s">
        <v>3341</v>
      </c>
      <c r="C773" s="1" t="s">
        <v>6</v>
      </c>
      <c r="D773" s="1">
        <v>0.998289763927459</v>
      </c>
      <c r="E773" s="4">
        <f t="shared" si="1"/>
        <v>99.82897639</v>
      </c>
      <c r="F773" s="6"/>
      <c r="G773" s="6"/>
      <c r="H773" s="6"/>
      <c r="I773" s="6"/>
      <c r="J773" s="6"/>
      <c r="K773" s="6"/>
      <c r="L773" s="6"/>
      <c r="M773" s="6"/>
      <c r="N773" s="6"/>
      <c r="O773" s="6"/>
      <c r="P773" s="6"/>
      <c r="Q773" s="6"/>
    </row>
    <row r="774">
      <c r="A774" s="1" t="s">
        <v>3344</v>
      </c>
      <c r="B774" s="1" t="s">
        <v>3345</v>
      </c>
      <c r="C774" s="1" t="s">
        <v>6</v>
      </c>
      <c r="D774" s="1">
        <v>0.990597426891326</v>
      </c>
      <c r="E774" s="4">
        <f t="shared" si="1"/>
        <v>99.05974269</v>
      </c>
      <c r="F774" s="6"/>
      <c r="G774" s="6"/>
      <c r="H774" s="6"/>
      <c r="I774" s="6"/>
      <c r="J774" s="6"/>
      <c r="K774" s="6"/>
      <c r="L774" s="6"/>
      <c r="M774" s="6"/>
      <c r="N774" s="6"/>
      <c r="O774" s="6"/>
      <c r="P774" s="6"/>
      <c r="Q774" s="6"/>
    </row>
    <row r="775">
      <c r="A775" s="1" t="s">
        <v>3346</v>
      </c>
      <c r="B775" s="1" t="s">
        <v>3347</v>
      </c>
      <c r="C775" s="1" t="s">
        <v>6</v>
      </c>
      <c r="D775" s="1">
        <v>0.998705863952636</v>
      </c>
      <c r="E775" s="4">
        <f t="shared" si="1"/>
        <v>99.8705864</v>
      </c>
      <c r="F775" s="6"/>
      <c r="G775" s="6"/>
      <c r="H775" s="6"/>
      <c r="I775" s="6"/>
      <c r="J775" s="6"/>
      <c r="K775" s="6"/>
      <c r="L775" s="6"/>
      <c r="M775" s="6"/>
      <c r="N775" s="6"/>
      <c r="O775" s="6"/>
      <c r="P775" s="6"/>
      <c r="Q775" s="6"/>
    </row>
    <row r="776">
      <c r="A776" s="1" t="s">
        <v>3348</v>
      </c>
      <c r="B776" s="1" t="s">
        <v>3349</v>
      </c>
      <c r="C776" s="1" t="s">
        <v>6</v>
      </c>
      <c r="D776" s="1">
        <v>0.992491781711578</v>
      </c>
      <c r="E776" s="4">
        <f t="shared" si="1"/>
        <v>99.24917817</v>
      </c>
      <c r="F776" s="6"/>
      <c r="G776" s="6"/>
      <c r="H776" s="6"/>
      <c r="I776" s="6"/>
      <c r="J776" s="6"/>
      <c r="K776" s="6"/>
      <c r="L776" s="6"/>
      <c r="M776" s="6"/>
      <c r="N776" s="6"/>
      <c r="O776" s="6"/>
      <c r="P776" s="6"/>
      <c r="Q776" s="6"/>
    </row>
    <row r="777">
      <c r="A777" s="1" t="s">
        <v>3350</v>
      </c>
      <c r="B777" s="1" t="s">
        <v>3351</v>
      </c>
      <c r="C777" s="1" t="s">
        <v>6</v>
      </c>
      <c r="D777" s="1">
        <v>0.996937155723571</v>
      </c>
      <c r="E777" s="4">
        <f t="shared" si="1"/>
        <v>99.69371557</v>
      </c>
      <c r="F777" s="6"/>
      <c r="G777" s="6"/>
      <c r="H777" s="6"/>
      <c r="I777" s="6"/>
      <c r="J777" s="6"/>
      <c r="K777" s="6"/>
      <c r="L777" s="6"/>
      <c r="M777" s="6"/>
      <c r="N777" s="6"/>
      <c r="O777" s="6"/>
      <c r="P777" s="6"/>
      <c r="Q777" s="6"/>
    </row>
    <row r="778">
      <c r="A778" s="1" t="s">
        <v>3354</v>
      </c>
      <c r="B778" s="1" t="s">
        <v>3355</v>
      </c>
      <c r="C778" s="1" t="s">
        <v>6</v>
      </c>
      <c r="D778" s="1">
        <v>0.661506712436676</v>
      </c>
      <c r="E778" s="4">
        <f t="shared" si="1"/>
        <v>66.15067124</v>
      </c>
      <c r="F778" s="6"/>
      <c r="G778" s="6"/>
      <c r="H778" s="6"/>
      <c r="I778" s="6"/>
      <c r="J778" s="6"/>
      <c r="K778" s="6"/>
      <c r="L778" s="6"/>
      <c r="M778" s="6"/>
      <c r="N778" s="6"/>
      <c r="O778" s="6"/>
      <c r="P778" s="6"/>
      <c r="Q778" s="6"/>
    </row>
    <row r="779">
      <c r="A779" s="1" t="s">
        <v>3356</v>
      </c>
      <c r="B779" s="1" t="s">
        <v>3357</v>
      </c>
      <c r="C779" s="1" t="s">
        <v>6</v>
      </c>
      <c r="D779" s="1">
        <v>0.997572481632232</v>
      </c>
      <c r="E779" s="4">
        <f t="shared" si="1"/>
        <v>99.75724816</v>
      </c>
      <c r="F779" s="6"/>
      <c r="G779" s="6"/>
      <c r="H779" s="6"/>
      <c r="I779" s="6"/>
      <c r="J779" s="6"/>
      <c r="K779" s="6"/>
      <c r="L779" s="6"/>
      <c r="M779" s="6"/>
      <c r="N779" s="6"/>
      <c r="O779" s="6"/>
      <c r="P779" s="6"/>
      <c r="Q779" s="6"/>
    </row>
    <row r="780">
      <c r="A780" s="1" t="s">
        <v>3358</v>
      </c>
      <c r="B780" s="1" t="s">
        <v>3359</v>
      </c>
      <c r="C780" s="1" t="s">
        <v>6</v>
      </c>
      <c r="D780" s="1">
        <v>0.998539566993713</v>
      </c>
      <c r="E780" s="4">
        <f t="shared" si="1"/>
        <v>99.8539567</v>
      </c>
      <c r="F780" s="6"/>
      <c r="G780" s="6"/>
      <c r="H780" s="6"/>
      <c r="I780" s="6"/>
      <c r="J780" s="6"/>
      <c r="K780" s="6"/>
      <c r="L780" s="6"/>
      <c r="M780" s="6"/>
      <c r="N780" s="6"/>
      <c r="O780" s="6"/>
      <c r="P780" s="6"/>
      <c r="Q780" s="6"/>
    </row>
    <row r="781">
      <c r="A781" s="1" t="s">
        <v>3360</v>
      </c>
      <c r="B781" s="1" t="s">
        <v>3361</v>
      </c>
      <c r="C781" s="1" t="s">
        <v>6</v>
      </c>
      <c r="D781" s="1">
        <v>0.99594622850418</v>
      </c>
      <c r="E781" s="4">
        <f t="shared" si="1"/>
        <v>99.59462285</v>
      </c>
      <c r="F781" s="6"/>
      <c r="G781" s="6"/>
      <c r="H781" s="6"/>
      <c r="I781" s="6"/>
      <c r="J781" s="6"/>
      <c r="K781" s="6"/>
      <c r="L781" s="6"/>
      <c r="M781" s="6"/>
      <c r="N781" s="6"/>
      <c r="O781" s="6"/>
      <c r="P781" s="6"/>
      <c r="Q781" s="6"/>
    </row>
    <row r="782">
      <c r="A782" s="1" t="s">
        <v>3362</v>
      </c>
      <c r="B782" s="1" t="s">
        <v>3363</v>
      </c>
      <c r="C782" s="1" t="s">
        <v>6</v>
      </c>
      <c r="D782" s="1">
        <v>0.998498797416687</v>
      </c>
      <c r="E782" s="4">
        <f t="shared" si="1"/>
        <v>99.84987974</v>
      </c>
      <c r="F782" s="6"/>
      <c r="G782" s="6"/>
      <c r="H782" s="6"/>
      <c r="I782" s="6"/>
      <c r="J782" s="6"/>
      <c r="K782" s="6"/>
      <c r="L782" s="6"/>
      <c r="M782" s="6"/>
      <c r="N782" s="6"/>
      <c r="O782" s="6"/>
      <c r="P782" s="6"/>
      <c r="Q782" s="6"/>
    </row>
    <row r="783">
      <c r="A783" s="1" t="s">
        <v>3364</v>
      </c>
      <c r="B783" s="1" t="s">
        <v>3365</v>
      </c>
      <c r="C783" s="1" t="s">
        <v>6</v>
      </c>
      <c r="D783" s="1">
        <v>0.998116731643676</v>
      </c>
      <c r="E783" s="4">
        <f t="shared" si="1"/>
        <v>99.81167316</v>
      </c>
      <c r="F783" s="6"/>
      <c r="G783" s="6"/>
      <c r="H783" s="6"/>
      <c r="I783" s="6"/>
      <c r="J783" s="6"/>
      <c r="K783" s="6"/>
      <c r="L783" s="6"/>
      <c r="M783" s="6"/>
      <c r="N783" s="6"/>
      <c r="O783" s="6"/>
      <c r="P783" s="6"/>
      <c r="Q783" s="6"/>
    </row>
    <row r="784">
      <c r="A784" s="1" t="s">
        <v>3366</v>
      </c>
      <c r="B784" s="1" t="s">
        <v>3367</v>
      </c>
      <c r="C784" s="1" t="s">
        <v>6</v>
      </c>
      <c r="D784" s="1">
        <v>0.99785429239273</v>
      </c>
      <c r="E784" s="4">
        <f t="shared" si="1"/>
        <v>99.78542924</v>
      </c>
      <c r="F784" s="6"/>
      <c r="G784" s="6"/>
      <c r="H784" s="6"/>
      <c r="I784" s="6"/>
      <c r="J784" s="6"/>
      <c r="K784" s="6"/>
      <c r="L784" s="6"/>
      <c r="M784" s="6"/>
      <c r="N784" s="6"/>
      <c r="O784" s="6"/>
      <c r="P784" s="6"/>
      <c r="Q784" s="6"/>
    </row>
    <row r="785">
      <c r="A785" s="1" t="s">
        <v>3368</v>
      </c>
      <c r="B785" s="1" t="s">
        <v>3369</v>
      </c>
      <c r="C785" s="1" t="s">
        <v>6</v>
      </c>
      <c r="D785" s="1">
        <v>0.998006284236908</v>
      </c>
      <c r="E785" s="4">
        <f t="shared" si="1"/>
        <v>99.80062842</v>
      </c>
      <c r="F785" s="6"/>
      <c r="G785" s="6"/>
      <c r="H785" s="6"/>
      <c r="I785" s="6"/>
      <c r="J785" s="6"/>
      <c r="K785" s="6"/>
      <c r="L785" s="6"/>
      <c r="M785" s="6"/>
      <c r="N785" s="6"/>
      <c r="O785" s="6"/>
      <c r="P785" s="6"/>
      <c r="Q785" s="6"/>
    </row>
    <row r="786">
      <c r="A786" s="1" t="s">
        <v>3372</v>
      </c>
      <c r="B786" s="1" t="s">
        <v>3373</v>
      </c>
      <c r="C786" s="1" t="s">
        <v>6</v>
      </c>
      <c r="D786" s="1">
        <v>0.996801853179931</v>
      </c>
      <c r="E786" s="4">
        <f t="shared" si="1"/>
        <v>99.68018532</v>
      </c>
      <c r="F786" s="6"/>
      <c r="G786" s="6"/>
      <c r="H786" s="6"/>
      <c r="I786" s="6"/>
      <c r="J786" s="6"/>
      <c r="K786" s="6"/>
      <c r="L786" s="6"/>
      <c r="M786" s="6"/>
      <c r="N786" s="6"/>
      <c r="O786" s="6"/>
      <c r="P786" s="6"/>
      <c r="Q786" s="6"/>
    </row>
    <row r="787">
      <c r="A787" s="1" t="s">
        <v>3374</v>
      </c>
      <c r="B787" s="1" t="s">
        <v>3375</v>
      </c>
      <c r="C787" s="1" t="s">
        <v>6</v>
      </c>
      <c r="D787" s="1">
        <v>0.997175812721252</v>
      </c>
      <c r="E787" s="4">
        <f t="shared" si="1"/>
        <v>99.71758127</v>
      </c>
      <c r="F787" s="6"/>
      <c r="G787" s="6"/>
      <c r="H787" s="6"/>
      <c r="I787" s="6"/>
      <c r="J787" s="6"/>
      <c r="K787" s="6"/>
      <c r="L787" s="6"/>
      <c r="M787" s="6"/>
      <c r="N787" s="6"/>
      <c r="O787" s="6"/>
      <c r="P787" s="6"/>
      <c r="Q787" s="6"/>
    </row>
    <row r="788">
      <c r="A788" s="1" t="s">
        <v>3376</v>
      </c>
      <c r="B788" s="1" t="s">
        <v>3377</v>
      </c>
      <c r="C788" s="1" t="s">
        <v>6</v>
      </c>
      <c r="D788" s="1">
        <v>0.998345851898193</v>
      </c>
      <c r="E788" s="4">
        <f t="shared" si="1"/>
        <v>99.83458519</v>
      </c>
      <c r="F788" s="6"/>
      <c r="G788" s="6"/>
      <c r="H788" s="6"/>
      <c r="I788" s="6"/>
      <c r="J788" s="6"/>
      <c r="K788" s="6"/>
      <c r="L788" s="6"/>
      <c r="M788" s="6"/>
      <c r="N788" s="6"/>
      <c r="O788" s="6"/>
      <c r="P788" s="6"/>
      <c r="Q788" s="6"/>
    </row>
    <row r="789">
      <c r="A789" s="1" t="s">
        <v>3378</v>
      </c>
      <c r="B789" s="1" t="s">
        <v>3379</v>
      </c>
      <c r="C789" s="1" t="s">
        <v>6</v>
      </c>
      <c r="D789" s="1">
        <v>0.998731315135955</v>
      </c>
      <c r="E789" s="4">
        <f t="shared" si="1"/>
        <v>99.87313151</v>
      </c>
      <c r="F789" s="6"/>
      <c r="G789" s="6"/>
      <c r="H789" s="6"/>
      <c r="I789" s="6"/>
      <c r="J789" s="6"/>
      <c r="K789" s="6"/>
      <c r="L789" s="6"/>
      <c r="M789" s="6"/>
      <c r="N789" s="6"/>
      <c r="O789" s="6"/>
      <c r="P789" s="6"/>
      <c r="Q789" s="6"/>
    </row>
    <row r="790">
      <c r="A790" s="1" t="s">
        <v>3384</v>
      </c>
      <c r="B790" s="1" t="s">
        <v>3385</v>
      </c>
      <c r="C790" s="1" t="s">
        <v>6</v>
      </c>
      <c r="D790" s="1">
        <v>0.997567057609558</v>
      </c>
      <c r="E790" s="4">
        <f t="shared" si="1"/>
        <v>99.75670576</v>
      </c>
      <c r="F790" s="6"/>
      <c r="G790" s="6"/>
      <c r="H790" s="6"/>
      <c r="I790" s="6"/>
      <c r="J790" s="6"/>
      <c r="K790" s="6"/>
      <c r="L790" s="6"/>
      <c r="M790" s="6"/>
      <c r="N790" s="6"/>
      <c r="O790" s="6"/>
      <c r="P790" s="6"/>
      <c r="Q790" s="6"/>
    </row>
    <row r="791">
      <c r="A791" s="1" t="s">
        <v>3390</v>
      </c>
      <c r="B791" s="1" t="s">
        <v>3391</v>
      </c>
      <c r="C791" s="1" t="s">
        <v>6</v>
      </c>
      <c r="D791" s="1">
        <v>0.998525321483612</v>
      </c>
      <c r="E791" s="4">
        <f t="shared" si="1"/>
        <v>99.85253215</v>
      </c>
      <c r="F791" s="6"/>
      <c r="G791" s="6"/>
      <c r="H791" s="6"/>
      <c r="I791" s="6"/>
      <c r="J791" s="6"/>
      <c r="K791" s="6"/>
      <c r="L791" s="6"/>
      <c r="M791" s="6"/>
      <c r="N791" s="6"/>
      <c r="O791" s="6"/>
      <c r="P791" s="6"/>
      <c r="Q791" s="6"/>
    </row>
    <row r="792">
      <c r="A792" s="1" t="s">
        <v>3392</v>
      </c>
      <c r="B792" s="1" t="s">
        <v>3393</v>
      </c>
      <c r="C792" s="1" t="s">
        <v>6</v>
      </c>
      <c r="D792" s="1">
        <v>0.986156940460205</v>
      </c>
      <c r="E792" s="4">
        <f t="shared" si="1"/>
        <v>98.61569405</v>
      </c>
      <c r="F792" s="6"/>
      <c r="G792" s="6"/>
      <c r="H792" s="6"/>
      <c r="I792" s="6"/>
      <c r="J792" s="6"/>
      <c r="K792" s="6"/>
      <c r="L792" s="6"/>
      <c r="M792" s="6"/>
      <c r="N792" s="6"/>
      <c r="O792" s="6"/>
      <c r="P792" s="6"/>
      <c r="Q792" s="6"/>
    </row>
    <row r="793">
      <c r="A793" s="1" t="s">
        <v>3396</v>
      </c>
      <c r="B793" s="1" t="s">
        <v>3397</v>
      </c>
      <c r="C793" s="1" t="s">
        <v>6</v>
      </c>
      <c r="D793" s="1">
        <v>0.997829020023346</v>
      </c>
      <c r="E793" s="4">
        <f t="shared" si="1"/>
        <v>99.782902</v>
      </c>
      <c r="F793" s="6"/>
      <c r="G793" s="6"/>
      <c r="H793" s="6"/>
      <c r="I793" s="6"/>
      <c r="J793" s="6"/>
      <c r="K793" s="6"/>
      <c r="L793" s="6"/>
      <c r="M793" s="6"/>
      <c r="N793" s="6"/>
      <c r="O793" s="6"/>
      <c r="P793" s="6"/>
      <c r="Q793" s="6"/>
    </row>
    <row r="794">
      <c r="A794" s="1" t="s">
        <v>3398</v>
      </c>
      <c r="B794" s="1" t="s">
        <v>3399</v>
      </c>
      <c r="C794" s="1" t="s">
        <v>6</v>
      </c>
      <c r="D794" s="1">
        <v>0.995069026947021</v>
      </c>
      <c r="E794" s="4">
        <f t="shared" si="1"/>
        <v>99.50690269</v>
      </c>
      <c r="F794" s="6"/>
      <c r="G794" s="6"/>
      <c r="H794" s="6"/>
      <c r="I794" s="6"/>
      <c r="J794" s="6"/>
      <c r="K794" s="6"/>
      <c r="L794" s="6"/>
      <c r="M794" s="6"/>
      <c r="N794" s="6"/>
      <c r="O794" s="6"/>
      <c r="P794" s="6"/>
      <c r="Q794" s="6"/>
    </row>
    <row r="795">
      <c r="A795" s="1" t="s">
        <v>3402</v>
      </c>
      <c r="B795" s="1" t="s">
        <v>3403</v>
      </c>
      <c r="C795" s="1" t="s">
        <v>6</v>
      </c>
      <c r="D795" s="1">
        <v>0.998365342617034</v>
      </c>
      <c r="E795" s="4">
        <f t="shared" si="1"/>
        <v>99.83653426</v>
      </c>
      <c r="F795" s="6"/>
      <c r="G795" s="6"/>
      <c r="H795" s="6"/>
      <c r="I795" s="6"/>
      <c r="J795" s="6"/>
      <c r="K795" s="6"/>
      <c r="L795" s="6"/>
      <c r="M795" s="6"/>
      <c r="N795" s="6"/>
      <c r="O795" s="6"/>
      <c r="P795" s="6"/>
      <c r="Q795" s="6"/>
    </row>
    <row r="796">
      <c r="A796" s="1" t="s">
        <v>3404</v>
      </c>
      <c r="B796" s="1" t="s">
        <v>3405</v>
      </c>
      <c r="C796" s="1" t="s">
        <v>6</v>
      </c>
      <c r="D796" s="1">
        <v>0.997783720493316</v>
      </c>
      <c r="E796" s="4">
        <f t="shared" si="1"/>
        <v>99.77837205</v>
      </c>
      <c r="F796" s="6"/>
      <c r="G796" s="6"/>
      <c r="H796" s="6"/>
      <c r="I796" s="6"/>
      <c r="J796" s="6"/>
      <c r="K796" s="6"/>
      <c r="L796" s="6"/>
      <c r="M796" s="6"/>
      <c r="N796" s="6"/>
      <c r="O796" s="6"/>
      <c r="P796" s="6"/>
      <c r="Q796" s="6"/>
    </row>
    <row r="797">
      <c r="A797" s="1" t="s">
        <v>3408</v>
      </c>
      <c r="B797" s="1" t="s">
        <v>3409</v>
      </c>
      <c r="C797" s="1" t="s">
        <v>6</v>
      </c>
      <c r="D797" s="1">
        <v>0.996548593044281</v>
      </c>
      <c r="E797" s="4">
        <f t="shared" si="1"/>
        <v>99.6548593</v>
      </c>
      <c r="F797" s="6"/>
      <c r="G797" s="6"/>
      <c r="H797" s="6"/>
      <c r="I797" s="6"/>
      <c r="J797" s="6"/>
      <c r="K797" s="6"/>
      <c r="L797" s="6"/>
      <c r="M797" s="6"/>
      <c r="N797" s="6"/>
      <c r="O797" s="6"/>
      <c r="P797" s="6"/>
      <c r="Q797" s="6"/>
    </row>
    <row r="798">
      <c r="A798" s="1" t="s">
        <v>3414</v>
      </c>
      <c r="B798" s="1" t="s">
        <v>3415</v>
      </c>
      <c r="C798" s="1" t="s">
        <v>6</v>
      </c>
      <c r="D798" s="1">
        <v>0.520480275154113</v>
      </c>
      <c r="E798" s="4">
        <f t="shared" si="1"/>
        <v>52.04802752</v>
      </c>
      <c r="F798" s="6"/>
      <c r="G798" s="6"/>
      <c r="H798" s="6"/>
      <c r="I798" s="6"/>
      <c r="J798" s="6"/>
      <c r="K798" s="6"/>
      <c r="L798" s="6"/>
      <c r="M798" s="6"/>
      <c r="N798" s="6"/>
      <c r="O798" s="6"/>
      <c r="P798" s="6"/>
      <c r="Q798" s="6"/>
    </row>
    <row r="799">
      <c r="A799" s="1" t="s">
        <v>3416</v>
      </c>
      <c r="B799" s="1" t="s">
        <v>3417</v>
      </c>
      <c r="C799" s="1" t="s">
        <v>6</v>
      </c>
      <c r="D799" s="1">
        <v>0.955082833766937</v>
      </c>
      <c r="E799" s="4">
        <f t="shared" si="1"/>
        <v>95.50828338</v>
      </c>
      <c r="F799" s="6"/>
      <c r="G799" s="6"/>
      <c r="H799" s="6"/>
      <c r="I799" s="6"/>
      <c r="J799" s="6"/>
      <c r="K799" s="6"/>
      <c r="L799" s="6"/>
      <c r="M799" s="6"/>
      <c r="N799" s="6"/>
      <c r="O799" s="6"/>
      <c r="P799" s="6"/>
      <c r="Q799" s="6"/>
    </row>
    <row r="800">
      <c r="A800" s="1" t="s">
        <v>3418</v>
      </c>
      <c r="B800" s="1" t="s">
        <v>3419</v>
      </c>
      <c r="C800" s="1" t="s">
        <v>6</v>
      </c>
      <c r="D800" s="1">
        <v>0.998414516448974</v>
      </c>
      <c r="E800" s="4">
        <f t="shared" si="1"/>
        <v>99.84145164</v>
      </c>
      <c r="F800" s="6"/>
      <c r="G800" s="6"/>
      <c r="H800" s="6"/>
      <c r="I800" s="6"/>
      <c r="J800" s="6"/>
      <c r="K800" s="6"/>
      <c r="L800" s="6"/>
      <c r="M800" s="6"/>
      <c r="N800" s="6"/>
      <c r="O800" s="6"/>
      <c r="P800" s="6"/>
      <c r="Q800" s="6"/>
    </row>
    <row r="801">
      <c r="A801" s="1" t="s">
        <v>3420</v>
      </c>
      <c r="B801" s="1" t="s">
        <v>3421</v>
      </c>
      <c r="C801" s="1" t="s">
        <v>6</v>
      </c>
      <c r="D801" s="1">
        <v>0.973911464214325</v>
      </c>
      <c r="E801" s="4">
        <f t="shared" si="1"/>
        <v>97.39114642</v>
      </c>
      <c r="F801" s="6"/>
      <c r="G801" s="6"/>
      <c r="H801" s="6"/>
      <c r="I801" s="6"/>
      <c r="J801" s="6"/>
      <c r="K801" s="6"/>
      <c r="L801" s="6"/>
      <c r="M801" s="6"/>
      <c r="N801" s="6"/>
      <c r="O801" s="6"/>
      <c r="P801" s="6"/>
      <c r="Q801" s="6"/>
    </row>
    <row r="802">
      <c r="A802" s="1" t="s">
        <v>3422</v>
      </c>
      <c r="B802" s="1" t="s">
        <v>3423</v>
      </c>
      <c r="C802" s="1" t="s">
        <v>6</v>
      </c>
      <c r="D802" s="1">
        <v>0.995639085769653</v>
      </c>
      <c r="E802" s="4">
        <f t="shared" si="1"/>
        <v>99.56390858</v>
      </c>
      <c r="F802" s="6"/>
      <c r="G802" s="6"/>
      <c r="H802" s="6"/>
      <c r="I802" s="6"/>
      <c r="J802" s="6"/>
      <c r="K802" s="6"/>
      <c r="L802" s="6"/>
      <c r="M802" s="6"/>
      <c r="N802" s="6"/>
      <c r="O802" s="6"/>
      <c r="P802" s="6"/>
      <c r="Q802" s="6"/>
    </row>
    <row r="803">
      <c r="A803" s="1" t="s">
        <v>3424</v>
      </c>
      <c r="B803" s="1" t="s">
        <v>3425</v>
      </c>
      <c r="C803" s="1" t="s">
        <v>6</v>
      </c>
      <c r="D803" s="1">
        <v>0.994255483150482</v>
      </c>
      <c r="E803" s="4">
        <f t="shared" si="1"/>
        <v>99.42554832</v>
      </c>
      <c r="F803" s="6"/>
      <c r="G803" s="6"/>
      <c r="H803" s="6"/>
      <c r="I803" s="6"/>
      <c r="J803" s="6"/>
      <c r="K803" s="6"/>
      <c r="L803" s="6"/>
      <c r="M803" s="6"/>
      <c r="N803" s="6"/>
      <c r="O803" s="6"/>
      <c r="P803" s="6"/>
      <c r="Q803" s="6"/>
    </row>
    <row r="804">
      <c r="A804" s="1" t="s">
        <v>3432</v>
      </c>
      <c r="B804" s="1" t="s">
        <v>3433</v>
      </c>
      <c r="C804" s="1" t="s">
        <v>6</v>
      </c>
      <c r="D804" s="1">
        <v>0.989653170108795</v>
      </c>
      <c r="E804" s="4">
        <f t="shared" si="1"/>
        <v>98.96531701</v>
      </c>
      <c r="F804" s="6"/>
      <c r="G804" s="6"/>
      <c r="H804" s="6"/>
      <c r="I804" s="6"/>
      <c r="J804" s="6"/>
      <c r="K804" s="6"/>
      <c r="L804" s="6"/>
      <c r="M804" s="6"/>
      <c r="N804" s="6"/>
      <c r="O804" s="6"/>
      <c r="P804" s="6"/>
      <c r="Q804" s="6"/>
    </row>
    <row r="805">
      <c r="A805" s="1" t="s">
        <v>3442</v>
      </c>
      <c r="B805" s="1" t="s">
        <v>3443</v>
      </c>
      <c r="C805" s="1" t="s">
        <v>6</v>
      </c>
      <c r="D805" s="1">
        <v>0.997406423091888</v>
      </c>
      <c r="E805" s="4">
        <f t="shared" si="1"/>
        <v>99.74064231</v>
      </c>
      <c r="F805" s="6"/>
      <c r="G805" s="6"/>
      <c r="H805" s="6"/>
      <c r="I805" s="6"/>
      <c r="J805" s="6"/>
      <c r="K805" s="6"/>
      <c r="L805" s="6"/>
      <c r="M805" s="6"/>
      <c r="N805" s="6"/>
      <c r="O805" s="6"/>
      <c r="P805" s="6"/>
      <c r="Q805" s="6"/>
    </row>
    <row r="806">
      <c r="A806" s="1" t="s">
        <v>3444</v>
      </c>
      <c r="B806" s="1" t="s">
        <v>3445</v>
      </c>
      <c r="C806" s="1" t="s">
        <v>6</v>
      </c>
      <c r="D806" s="1">
        <v>0.99854952096939</v>
      </c>
      <c r="E806" s="4">
        <f t="shared" si="1"/>
        <v>99.8549521</v>
      </c>
      <c r="F806" s="6"/>
      <c r="G806" s="6"/>
      <c r="H806" s="6"/>
      <c r="I806" s="6"/>
      <c r="J806" s="6"/>
      <c r="K806" s="6"/>
      <c r="L806" s="6"/>
      <c r="M806" s="6"/>
      <c r="N806" s="6"/>
      <c r="O806" s="6"/>
      <c r="P806" s="6"/>
      <c r="Q806" s="6"/>
    </row>
    <row r="807">
      <c r="A807" s="1" t="s">
        <v>3446</v>
      </c>
      <c r="B807" s="1" t="s">
        <v>3447</v>
      </c>
      <c r="C807" s="1" t="s">
        <v>6</v>
      </c>
      <c r="D807" s="1">
        <v>0.954948008060455</v>
      </c>
      <c r="E807" s="4">
        <f t="shared" si="1"/>
        <v>95.49480081</v>
      </c>
      <c r="F807" s="6"/>
      <c r="G807" s="6"/>
      <c r="H807" s="6"/>
      <c r="I807" s="6"/>
      <c r="J807" s="6"/>
      <c r="K807" s="6"/>
      <c r="L807" s="6"/>
      <c r="M807" s="6"/>
      <c r="N807" s="6"/>
      <c r="O807" s="6"/>
      <c r="P807" s="6"/>
      <c r="Q807" s="6"/>
    </row>
    <row r="808">
      <c r="A808" s="1" t="s">
        <v>3448</v>
      </c>
      <c r="B808" s="1" t="s">
        <v>3449</v>
      </c>
      <c r="C808" s="1" t="s">
        <v>6</v>
      </c>
      <c r="D808" s="1">
        <v>0.998101651668548</v>
      </c>
      <c r="E808" s="4">
        <f t="shared" si="1"/>
        <v>99.81016517</v>
      </c>
      <c r="F808" s="6"/>
      <c r="G808" s="6"/>
      <c r="H808" s="6"/>
      <c r="I808" s="6"/>
      <c r="J808" s="6"/>
      <c r="K808" s="6"/>
      <c r="L808" s="6"/>
      <c r="M808" s="6"/>
      <c r="N808" s="6"/>
      <c r="O808" s="6"/>
      <c r="P808" s="6"/>
      <c r="Q808" s="6"/>
    </row>
    <row r="809">
      <c r="A809" s="1" t="s">
        <v>3452</v>
      </c>
      <c r="B809" s="1" t="s">
        <v>3453</v>
      </c>
      <c r="C809" s="1" t="s">
        <v>6</v>
      </c>
      <c r="D809" s="1">
        <v>0.790178775787353</v>
      </c>
      <c r="E809" s="4">
        <f t="shared" si="1"/>
        <v>79.01787758</v>
      </c>
      <c r="F809" s="6"/>
      <c r="G809" s="6"/>
      <c r="H809" s="6"/>
      <c r="I809" s="6"/>
      <c r="J809" s="6"/>
      <c r="K809" s="6"/>
      <c r="L809" s="6"/>
      <c r="M809" s="6"/>
      <c r="N809" s="6"/>
      <c r="O809" s="6"/>
      <c r="P809" s="6"/>
      <c r="Q809" s="6"/>
    </row>
    <row r="810">
      <c r="A810" s="1" t="s">
        <v>3454</v>
      </c>
      <c r="B810" s="1" t="s">
        <v>3455</v>
      </c>
      <c r="C810" s="1" t="s">
        <v>6</v>
      </c>
      <c r="D810" s="1">
        <v>0.991475224494934</v>
      </c>
      <c r="E810" s="4">
        <f t="shared" si="1"/>
        <v>99.14752245</v>
      </c>
      <c r="F810" s="6"/>
      <c r="G810" s="6"/>
      <c r="H810" s="6"/>
      <c r="I810" s="6"/>
      <c r="J810" s="6"/>
      <c r="K810" s="6"/>
      <c r="L810" s="6"/>
      <c r="M810" s="6"/>
      <c r="N810" s="6"/>
      <c r="O810" s="6"/>
      <c r="P810" s="6"/>
      <c r="Q810" s="6"/>
    </row>
    <row r="811">
      <c r="A811" s="1" t="s">
        <v>3456</v>
      </c>
      <c r="B811" s="1" t="s">
        <v>3457</v>
      </c>
      <c r="C811" s="1" t="s">
        <v>6</v>
      </c>
      <c r="D811" s="1">
        <v>0.697900235652923</v>
      </c>
      <c r="E811" s="4">
        <f t="shared" si="1"/>
        <v>69.79002357</v>
      </c>
      <c r="F811" s="6"/>
      <c r="G811" s="6"/>
      <c r="H811" s="6"/>
      <c r="I811" s="6"/>
      <c r="J811" s="6"/>
      <c r="K811" s="6"/>
      <c r="L811" s="6"/>
      <c r="M811" s="6"/>
      <c r="N811" s="6"/>
      <c r="O811" s="6"/>
      <c r="P811" s="6"/>
      <c r="Q811" s="6"/>
    </row>
    <row r="812">
      <c r="A812" s="1" t="s">
        <v>3458</v>
      </c>
      <c r="B812" s="1" t="s">
        <v>3459</v>
      </c>
      <c r="C812" s="1" t="s">
        <v>6</v>
      </c>
      <c r="D812" s="1">
        <v>0.997609734535217</v>
      </c>
      <c r="E812" s="4">
        <f t="shared" si="1"/>
        <v>99.76097345</v>
      </c>
      <c r="F812" s="6"/>
      <c r="G812" s="6"/>
      <c r="H812" s="6"/>
      <c r="I812" s="6"/>
      <c r="J812" s="6"/>
      <c r="K812" s="6"/>
      <c r="L812" s="6"/>
      <c r="M812" s="6"/>
      <c r="N812" s="6"/>
      <c r="O812" s="6"/>
      <c r="P812" s="6"/>
      <c r="Q812" s="6"/>
    </row>
    <row r="813">
      <c r="A813" s="1" t="s">
        <v>3464</v>
      </c>
      <c r="B813" s="1" t="s">
        <v>3465</v>
      </c>
      <c r="C813" s="1" t="s">
        <v>6</v>
      </c>
      <c r="D813" s="1">
        <v>0.997533917427063</v>
      </c>
      <c r="E813" s="4">
        <f t="shared" si="1"/>
        <v>99.75339174</v>
      </c>
      <c r="F813" s="6"/>
      <c r="G813" s="6"/>
      <c r="H813" s="6"/>
      <c r="I813" s="6"/>
      <c r="J813" s="6"/>
      <c r="K813" s="6"/>
      <c r="L813" s="6"/>
      <c r="M813" s="6"/>
      <c r="N813" s="6"/>
      <c r="O813" s="6"/>
      <c r="P813" s="6"/>
      <c r="Q813" s="6"/>
    </row>
    <row r="814">
      <c r="A814" s="1" t="s">
        <v>3468</v>
      </c>
      <c r="B814" s="1" t="s">
        <v>3469</v>
      </c>
      <c r="C814" s="1" t="s">
        <v>6</v>
      </c>
      <c r="D814" s="1">
        <v>0.997394323348999</v>
      </c>
      <c r="E814" s="4">
        <f t="shared" si="1"/>
        <v>99.73943233</v>
      </c>
      <c r="F814" s="6"/>
      <c r="G814" s="6"/>
      <c r="H814" s="6"/>
      <c r="I814" s="6"/>
      <c r="J814" s="6"/>
      <c r="K814" s="6"/>
      <c r="L814" s="6"/>
      <c r="M814" s="6"/>
      <c r="N814" s="6"/>
      <c r="O814" s="6"/>
      <c r="P814" s="6"/>
      <c r="Q814" s="6"/>
    </row>
    <row r="815">
      <c r="A815" s="1" t="s">
        <v>3470</v>
      </c>
      <c r="B815" s="1" t="s">
        <v>3471</v>
      </c>
      <c r="C815" s="1" t="s">
        <v>6</v>
      </c>
      <c r="D815" s="1">
        <v>0.998046040534973</v>
      </c>
      <c r="E815" s="4">
        <f t="shared" si="1"/>
        <v>99.80460405</v>
      </c>
      <c r="F815" s="6"/>
      <c r="G815" s="6"/>
      <c r="H815" s="6"/>
      <c r="I815" s="6"/>
      <c r="J815" s="6"/>
      <c r="K815" s="6"/>
      <c r="L815" s="6"/>
      <c r="M815" s="6"/>
      <c r="N815" s="6"/>
      <c r="O815" s="6"/>
      <c r="P815" s="6"/>
      <c r="Q815" s="6"/>
    </row>
    <row r="816">
      <c r="A816" s="1" t="s">
        <v>3472</v>
      </c>
      <c r="B816" s="1" t="s">
        <v>3473</v>
      </c>
      <c r="C816" s="1" t="s">
        <v>6</v>
      </c>
      <c r="D816" s="1">
        <v>0.998527526855468</v>
      </c>
      <c r="E816" s="4">
        <f t="shared" si="1"/>
        <v>99.85275269</v>
      </c>
      <c r="F816" s="6"/>
      <c r="G816" s="6"/>
      <c r="H816" s="6"/>
      <c r="I816" s="6"/>
      <c r="J816" s="6"/>
      <c r="K816" s="6"/>
      <c r="L816" s="6"/>
      <c r="M816" s="6"/>
      <c r="N816" s="6"/>
      <c r="O816" s="6"/>
      <c r="P816" s="6"/>
      <c r="Q816" s="6"/>
    </row>
    <row r="817">
      <c r="A817" s="1" t="s">
        <v>3480</v>
      </c>
      <c r="B817" s="1" t="s">
        <v>3481</v>
      </c>
      <c r="C817" s="1" t="s">
        <v>6</v>
      </c>
      <c r="D817" s="1">
        <v>0.997582912445068</v>
      </c>
      <c r="E817" s="4">
        <f t="shared" si="1"/>
        <v>99.75829124</v>
      </c>
      <c r="F817" s="6"/>
      <c r="G817" s="6"/>
      <c r="H817" s="6"/>
      <c r="I817" s="6"/>
      <c r="J817" s="6"/>
      <c r="K817" s="6"/>
      <c r="L817" s="6"/>
      <c r="M817" s="6"/>
      <c r="N817" s="6"/>
      <c r="O817" s="6"/>
      <c r="P817" s="6"/>
      <c r="Q817" s="6"/>
    </row>
    <row r="818">
      <c r="A818" s="1" t="s">
        <v>3482</v>
      </c>
      <c r="B818" s="1" t="s">
        <v>3483</v>
      </c>
      <c r="C818" s="1" t="s">
        <v>6</v>
      </c>
      <c r="D818" s="1">
        <v>0.994850218296051</v>
      </c>
      <c r="E818" s="4">
        <f t="shared" si="1"/>
        <v>99.48502183</v>
      </c>
      <c r="F818" s="6"/>
      <c r="G818" s="6"/>
      <c r="H818" s="6"/>
      <c r="I818" s="6"/>
      <c r="J818" s="6"/>
      <c r="K818" s="6"/>
      <c r="L818" s="6"/>
      <c r="M818" s="6"/>
      <c r="N818" s="6"/>
      <c r="O818" s="6"/>
      <c r="P818" s="6"/>
      <c r="Q818" s="6"/>
    </row>
    <row r="819">
      <c r="A819" s="1" t="s">
        <v>3484</v>
      </c>
      <c r="B819" s="1" t="s">
        <v>3485</v>
      </c>
      <c r="C819" s="1" t="s">
        <v>6</v>
      </c>
      <c r="D819" s="1">
        <v>0.996189951896667</v>
      </c>
      <c r="E819" s="4">
        <f t="shared" si="1"/>
        <v>99.61899519</v>
      </c>
      <c r="F819" s="6"/>
      <c r="G819" s="6"/>
      <c r="H819" s="6"/>
      <c r="I819" s="6"/>
      <c r="J819" s="6"/>
      <c r="K819" s="6"/>
      <c r="L819" s="6"/>
      <c r="M819" s="6"/>
      <c r="N819" s="6"/>
      <c r="O819" s="6"/>
      <c r="P819" s="6"/>
      <c r="Q819" s="6"/>
    </row>
    <row r="820">
      <c r="A820" s="1" t="s">
        <v>3486</v>
      </c>
      <c r="B820" s="1" t="s">
        <v>3487</v>
      </c>
      <c r="C820" s="1" t="s">
        <v>6</v>
      </c>
      <c r="D820" s="1">
        <v>0.998386979103088</v>
      </c>
      <c r="E820" s="4">
        <f t="shared" si="1"/>
        <v>99.83869791</v>
      </c>
      <c r="F820" s="6"/>
      <c r="G820" s="6"/>
      <c r="H820" s="6"/>
      <c r="I820" s="6"/>
      <c r="J820" s="6"/>
      <c r="K820" s="6"/>
      <c r="L820" s="6"/>
      <c r="M820" s="6"/>
      <c r="N820" s="6"/>
      <c r="O820" s="6"/>
      <c r="P820" s="6"/>
      <c r="Q820" s="6"/>
    </row>
    <row r="821">
      <c r="A821" s="1" t="s">
        <v>3488</v>
      </c>
      <c r="B821" s="1" t="s">
        <v>3489</v>
      </c>
      <c r="C821" s="1" t="s">
        <v>6</v>
      </c>
      <c r="D821" s="1">
        <v>0.984674453735351</v>
      </c>
      <c r="E821" s="4">
        <f t="shared" si="1"/>
        <v>98.46744537</v>
      </c>
      <c r="F821" s="6"/>
      <c r="G821" s="6"/>
      <c r="H821" s="6"/>
      <c r="I821" s="6"/>
      <c r="J821" s="6"/>
      <c r="K821" s="6"/>
      <c r="L821" s="6"/>
      <c r="M821" s="6"/>
      <c r="N821" s="6"/>
      <c r="O821" s="6"/>
      <c r="P821" s="6"/>
      <c r="Q821" s="6"/>
    </row>
    <row r="822">
      <c r="A822" s="1" t="s">
        <v>3490</v>
      </c>
      <c r="B822" s="1" t="s">
        <v>3491</v>
      </c>
      <c r="C822" s="1" t="s">
        <v>6</v>
      </c>
      <c r="D822" s="1">
        <v>0.850976049900054</v>
      </c>
      <c r="E822" s="4">
        <f t="shared" si="1"/>
        <v>85.09760499</v>
      </c>
      <c r="F822" s="6"/>
      <c r="G822" s="6"/>
      <c r="H822" s="6"/>
      <c r="I822" s="6"/>
      <c r="J822" s="6"/>
      <c r="K822" s="6"/>
      <c r="L822" s="6"/>
      <c r="M822" s="6"/>
      <c r="N822" s="6"/>
      <c r="O822" s="6"/>
      <c r="P822" s="6"/>
      <c r="Q822" s="6"/>
    </row>
    <row r="823">
      <c r="A823" s="1" t="s">
        <v>3496</v>
      </c>
      <c r="B823" s="1" t="s">
        <v>3497</v>
      </c>
      <c r="C823" s="1" t="s">
        <v>6</v>
      </c>
      <c r="D823" s="1">
        <v>0.922752797603607</v>
      </c>
      <c r="E823" s="4">
        <f t="shared" si="1"/>
        <v>92.27527976</v>
      </c>
      <c r="F823" s="6"/>
      <c r="G823" s="6"/>
      <c r="H823" s="6"/>
      <c r="I823" s="6"/>
      <c r="J823" s="6"/>
      <c r="K823" s="6"/>
      <c r="L823" s="6"/>
      <c r="M823" s="6"/>
      <c r="N823" s="6"/>
      <c r="O823" s="6"/>
      <c r="P823" s="6"/>
      <c r="Q823" s="6"/>
    </row>
    <row r="824">
      <c r="A824" s="1" t="s">
        <v>3498</v>
      </c>
      <c r="B824" s="1" t="s">
        <v>3499</v>
      </c>
      <c r="C824" s="1" t="s">
        <v>6</v>
      </c>
      <c r="D824" s="1">
        <v>0.998622179031372</v>
      </c>
      <c r="E824" s="4">
        <f t="shared" si="1"/>
        <v>99.8622179</v>
      </c>
      <c r="F824" s="6"/>
      <c r="G824" s="6"/>
      <c r="H824" s="6"/>
      <c r="I824" s="6"/>
      <c r="J824" s="6"/>
      <c r="K824" s="6"/>
      <c r="L824" s="6"/>
      <c r="M824" s="6"/>
      <c r="N824" s="6"/>
      <c r="O824" s="6"/>
      <c r="P824" s="6"/>
      <c r="Q824" s="6"/>
    </row>
    <row r="825">
      <c r="A825" s="1" t="s">
        <v>3502</v>
      </c>
      <c r="B825" s="1" t="s">
        <v>3503</v>
      </c>
      <c r="C825" s="1" t="s">
        <v>6</v>
      </c>
      <c r="D825" s="1">
        <v>0.997281312942504</v>
      </c>
      <c r="E825" s="4">
        <f t="shared" si="1"/>
        <v>99.72813129</v>
      </c>
      <c r="F825" s="6"/>
      <c r="G825" s="6"/>
      <c r="H825" s="6"/>
      <c r="I825" s="6"/>
      <c r="J825" s="6"/>
      <c r="K825" s="6"/>
      <c r="L825" s="6"/>
      <c r="M825" s="6"/>
      <c r="N825" s="6"/>
      <c r="O825" s="6"/>
      <c r="P825" s="6"/>
      <c r="Q825" s="6"/>
    </row>
    <row r="826">
      <c r="A826" s="1" t="s">
        <v>3504</v>
      </c>
      <c r="B826" s="1" t="s">
        <v>3505</v>
      </c>
      <c r="C826" s="1" t="s">
        <v>6</v>
      </c>
      <c r="D826" s="1">
        <v>0.783550977706909</v>
      </c>
      <c r="E826" s="4">
        <f t="shared" si="1"/>
        <v>78.35509777</v>
      </c>
      <c r="F826" s="6"/>
      <c r="G826" s="6"/>
      <c r="H826" s="6"/>
      <c r="I826" s="6"/>
      <c r="J826" s="6"/>
      <c r="K826" s="6"/>
      <c r="L826" s="6"/>
      <c r="M826" s="6"/>
      <c r="N826" s="6"/>
      <c r="O826" s="6"/>
      <c r="P826" s="6"/>
      <c r="Q826" s="6"/>
    </row>
    <row r="827">
      <c r="A827" s="1" t="s">
        <v>3512</v>
      </c>
      <c r="B827" s="1" t="s">
        <v>3513</v>
      </c>
      <c r="C827" s="1" t="s">
        <v>6</v>
      </c>
      <c r="D827" s="1">
        <v>0.991279184818267</v>
      </c>
      <c r="E827" s="4">
        <f t="shared" si="1"/>
        <v>99.12791848</v>
      </c>
      <c r="F827" s="6"/>
      <c r="G827" s="6"/>
      <c r="H827" s="6"/>
      <c r="I827" s="6"/>
      <c r="J827" s="6"/>
      <c r="K827" s="6"/>
      <c r="L827" s="6"/>
      <c r="M827" s="6"/>
      <c r="N827" s="6"/>
      <c r="O827" s="6"/>
      <c r="P827" s="6"/>
      <c r="Q827" s="6"/>
    </row>
    <row r="828">
      <c r="A828" s="1" t="s">
        <v>3514</v>
      </c>
      <c r="B828" s="1" t="s">
        <v>3515</v>
      </c>
      <c r="C828" s="1" t="s">
        <v>6</v>
      </c>
      <c r="D828" s="1">
        <v>0.998384594917297</v>
      </c>
      <c r="E828" s="4">
        <f t="shared" si="1"/>
        <v>99.83845949</v>
      </c>
      <c r="F828" s="6"/>
      <c r="G828" s="6"/>
      <c r="H828" s="6"/>
      <c r="I828" s="6"/>
      <c r="J828" s="6"/>
      <c r="K828" s="6"/>
      <c r="L828" s="6"/>
      <c r="M828" s="6"/>
      <c r="N828" s="6"/>
      <c r="O828" s="6"/>
      <c r="P828" s="6"/>
      <c r="Q828" s="6"/>
    </row>
    <row r="829">
      <c r="A829" s="1" t="s">
        <v>3516</v>
      </c>
      <c r="B829" s="1" t="s">
        <v>3517</v>
      </c>
      <c r="C829" s="1" t="s">
        <v>6</v>
      </c>
      <c r="D829" s="1">
        <v>0.994242489337921</v>
      </c>
      <c r="E829" s="4">
        <f t="shared" si="1"/>
        <v>99.42424893</v>
      </c>
      <c r="F829" s="6"/>
      <c r="G829" s="6"/>
      <c r="H829" s="6"/>
      <c r="I829" s="6"/>
      <c r="J829" s="6"/>
      <c r="K829" s="6"/>
      <c r="L829" s="6"/>
      <c r="M829" s="6"/>
      <c r="N829" s="6"/>
      <c r="O829" s="6"/>
      <c r="P829" s="6"/>
      <c r="Q829" s="6"/>
    </row>
    <row r="830">
      <c r="A830" s="1" t="s">
        <v>3518</v>
      </c>
      <c r="B830" s="1" t="s">
        <v>3519</v>
      </c>
      <c r="C830" s="1" t="s">
        <v>6</v>
      </c>
      <c r="D830" s="1">
        <v>0.998497366905212</v>
      </c>
      <c r="E830" s="4">
        <f t="shared" si="1"/>
        <v>99.84973669</v>
      </c>
      <c r="F830" s="6"/>
      <c r="G830" s="6"/>
      <c r="H830" s="6"/>
      <c r="I830" s="6"/>
      <c r="J830" s="6"/>
      <c r="K830" s="6"/>
      <c r="L830" s="6"/>
      <c r="M830" s="6"/>
      <c r="N830" s="6"/>
      <c r="O830" s="6"/>
      <c r="P830" s="6"/>
      <c r="Q830" s="6"/>
    </row>
    <row r="831">
      <c r="A831" s="1" t="s">
        <v>3520</v>
      </c>
      <c r="B831" s="1" t="s">
        <v>3521</v>
      </c>
      <c r="C831" s="1" t="s">
        <v>6</v>
      </c>
      <c r="D831" s="1">
        <v>0.998371422290802</v>
      </c>
      <c r="E831" s="4">
        <f t="shared" si="1"/>
        <v>99.83714223</v>
      </c>
      <c r="F831" s="6"/>
      <c r="G831" s="6"/>
      <c r="H831" s="6"/>
      <c r="I831" s="6"/>
      <c r="J831" s="6"/>
      <c r="K831" s="6"/>
      <c r="L831" s="6"/>
      <c r="M831" s="6"/>
      <c r="N831" s="6"/>
      <c r="O831" s="6"/>
      <c r="P831" s="6"/>
      <c r="Q831" s="6"/>
    </row>
    <row r="832">
      <c r="A832" s="1" t="s">
        <v>3524</v>
      </c>
      <c r="B832" s="1" t="s">
        <v>3525</v>
      </c>
      <c r="C832" s="1" t="s">
        <v>6</v>
      </c>
      <c r="D832" s="1">
        <v>0.997539520263671</v>
      </c>
      <c r="E832" s="4">
        <f t="shared" si="1"/>
        <v>99.75395203</v>
      </c>
      <c r="F832" s="6"/>
      <c r="G832" s="6"/>
      <c r="H832" s="6"/>
      <c r="I832" s="6"/>
      <c r="J832" s="6"/>
      <c r="K832" s="6"/>
      <c r="L832" s="6"/>
      <c r="M832" s="6"/>
      <c r="N832" s="6"/>
      <c r="O832" s="6"/>
      <c r="P832" s="6"/>
      <c r="Q832" s="6"/>
    </row>
    <row r="833">
      <c r="A833" s="1" t="s">
        <v>3526</v>
      </c>
      <c r="B833" s="1" t="s">
        <v>3527</v>
      </c>
      <c r="C833" s="1" t="s">
        <v>6</v>
      </c>
      <c r="D833" s="1">
        <v>0.988985061645507</v>
      </c>
      <c r="E833" s="4">
        <f t="shared" si="1"/>
        <v>98.89850616</v>
      </c>
      <c r="F833" s="6"/>
      <c r="G833" s="6"/>
      <c r="H833" s="6"/>
      <c r="I833" s="6"/>
      <c r="J833" s="6"/>
      <c r="K833" s="6"/>
      <c r="L833" s="6"/>
      <c r="M833" s="6"/>
      <c r="N833" s="6"/>
      <c r="O833" s="6"/>
      <c r="P833" s="6"/>
      <c r="Q833" s="6"/>
    </row>
    <row r="834">
      <c r="A834" s="1" t="s">
        <v>3528</v>
      </c>
      <c r="B834" s="1" t="s">
        <v>3529</v>
      </c>
      <c r="C834" s="1" t="s">
        <v>6</v>
      </c>
      <c r="D834" s="1">
        <v>0.998429477214813</v>
      </c>
      <c r="E834" s="4">
        <f t="shared" si="1"/>
        <v>99.84294772</v>
      </c>
      <c r="F834" s="6"/>
      <c r="G834" s="6"/>
      <c r="H834" s="6"/>
      <c r="I834" s="6"/>
      <c r="J834" s="6"/>
      <c r="K834" s="6"/>
      <c r="L834" s="6"/>
      <c r="M834" s="6"/>
      <c r="N834" s="6"/>
      <c r="O834" s="6"/>
      <c r="P834" s="6"/>
      <c r="Q834" s="6"/>
    </row>
    <row r="835">
      <c r="A835" s="1" t="s">
        <v>3534</v>
      </c>
      <c r="B835" s="1" t="s">
        <v>3535</v>
      </c>
      <c r="C835" s="1" t="s">
        <v>6</v>
      </c>
      <c r="D835" s="1">
        <v>0.897436499595642</v>
      </c>
      <c r="E835" s="4">
        <f t="shared" si="1"/>
        <v>89.74364996</v>
      </c>
      <c r="F835" s="6"/>
      <c r="G835" s="6"/>
      <c r="H835" s="6"/>
      <c r="I835" s="6"/>
      <c r="J835" s="6"/>
      <c r="K835" s="6"/>
      <c r="L835" s="6"/>
      <c r="M835" s="6"/>
      <c r="N835" s="6"/>
      <c r="O835" s="6"/>
      <c r="P835" s="6"/>
      <c r="Q835" s="6"/>
    </row>
    <row r="836">
      <c r="A836" s="1" t="s">
        <v>3542</v>
      </c>
      <c r="B836" s="1" t="s">
        <v>3543</v>
      </c>
      <c r="C836" s="1" t="s">
        <v>6</v>
      </c>
      <c r="D836" s="1">
        <v>0.99661898612976</v>
      </c>
      <c r="E836" s="4">
        <f t="shared" si="1"/>
        <v>99.66189861</v>
      </c>
      <c r="F836" s="6"/>
      <c r="G836" s="6"/>
      <c r="H836" s="6"/>
      <c r="I836" s="6"/>
      <c r="J836" s="6"/>
      <c r="K836" s="6"/>
      <c r="L836" s="6"/>
      <c r="M836" s="6"/>
      <c r="N836" s="6"/>
      <c r="O836" s="6"/>
      <c r="P836" s="6"/>
      <c r="Q836" s="6"/>
    </row>
    <row r="837">
      <c r="A837" s="1" t="s">
        <v>3544</v>
      </c>
      <c r="B837" s="1" t="s">
        <v>3545</v>
      </c>
      <c r="C837" s="1" t="s">
        <v>6</v>
      </c>
      <c r="D837" s="1">
        <v>0.994406104087829</v>
      </c>
      <c r="E837" s="4">
        <f t="shared" si="1"/>
        <v>99.44061041</v>
      </c>
      <c r="F837" s="6"/>
      <c r="G837" s="6"/>
      <c r="H837" s="6"/>
      <c r="I837" s="6"/>
      <c r="J837" s="6"/>
      <c r="K837" s="6"/>
      <c r="L837" s="6"/>
      <c r="M837" s="6"/>
      <c r="N837" s="6"/>
      <c r="O837" s="6"/>
      <c r="P837" s="6"/>
      <c r="Q837" s="6"/>
    </row>
    <row r="838">
      <c r="A838" s="1" t="s">
        <v>3554</v>
      </c>
      <c r="B838" s="1" t="s">
        <v>3555</v>
      </c>
      <c r="C838" s="1" t="s">
        <v>6</v>
      </c>
      <c r="D838" s="1">
        <v>0.996661186218261</v>
      </c>
      <c r="E838" s="4">
        <f t="shared" si="1"/>
        <v>99.66611862</v>
      </c>
      <c r="F838" s="6"/>
      <c r="G838" s="6"/>
      <c r="H838" s="6"/>
      <c r="I838" s="6"/>
      <c r="J838" s="6"/>
      <c r="K838" s="6"/>
      <c r="L838" s="6"/>
      <c r="M838" s="6"/>
      <c r="N838" s="6"/>
      <c r="O838" s="6"/>
      <c r="P838" s="6"/>
      <c r="Q838" s="6"/>
    </row>
    <row r="839">
      <c r="A839" s="1" t="s">
        <v>3556</v>
      </c>
      <c r="B839" s="1" t="s">
        <v>3557</v>
      </c>
      <c r="C839" s="1" t="s">
        <v>6</v>
      </c>
      <c r="D839" s="1">
        <v>0.998678743839263</v>
      </c>
      <c r="E839" s="4">
        <f t="shared" si="1"/>
        <v>99.86787438</v>
      </c>
      <c r="F839" s="6"/>
      <c r="G839" s="6"/>
      <c r="H839" s="6"/>
      <c r="I839" s="6"/>
      <c r="J839" s="6"/>
      <c r="K839" s="6"/>
      <c r="L839" s="6"/>
      <c r="M839" s="6"/>
      <c r="N839" s="6"/>
      <c r="O839" s="6"/>
      <c r="P839" s="6"/>
      <c r="Q839" s="6"/>
    </row>
    <row r="840">
      <c r="A840" s="1" t="s">
        <v>3558</v>
      </c>
      <c r="B840" s="1" t="s">
        <v>3559</v>
      </c>
      <c r="C840" s="1" t="s">
        <v>6</v>
      </c>
      <c r="D840" s="1">
        <v>0.998185694217681</v>
      </c>
      <c r="E840" s="4">
        <f t="shared" si="1"/>
        <v>99.81856942</v>
      </c>
      <c r="F840" s="6"/>
      <c r="G840" s="6"/>
      <c r="H840" s="6"/>
      <c r="I840" s="6"/>
      <c r="J840" s="6"/>
      <c r="K840" s="6"/>
      <c r="L840" s="6"/>
      <c r="M840" s="6"/>
      <c r="N840" s="6"/>
      <c r="O840" s="6"/>
      <c r="P840" s="6"/>
      <c r="Q840" s="6"/>
    </row>
    <row r="841">
      <c r="A841" s="1" t="s">
        <v>3560</v>
      </c>
      <c r="B841" s="1" t="s">
        <v>3561</v>
      </c>
      <c r="C841" s="1" t="s">
        <v>6</v>
      </c>
      <c r="D841" s="1">
        <v>0.996887981891632</v>
      </c>
      <c r="E841" s="4">
        <f t="shared" si="1"/>
        <v>99.68879819</v>
      </c>
      <c r="F841" s="6"/>
      <c r="G841" s="6"/>
      <c r="H841" s="6"/>
      <c r="I841" s="6"/>
      <c r="J841" s="6"/>
      <c r="K841" s="6"/>
      <c r="L841" s="6"/>
      <c r="M841" s="6"/>
      <c r="N841" s="6"/>
      <c r="O841" s="6"/>
      <c r="P841" s="6"/>
      <c r="Q841" s="6"/>
    </row>
    <row r="842">
      <c r="A842" s="1" t="s">
        <v>3562</v>
      </c>
      <c r="B842" s="1" t="s">
        <v>3563</v>
      </c>
      <c r="C842" s="1" t="s">
        <v>6</v>
      </c>
      <c r="D842" s="1">
        <v>0.998513519763946</v>
      </c>
      <c r="E842" s="4">
        <f t="shared" si="1"/>
        <v>99.85135198</v>
      </c>
      <c r="F842" s="6"/>
      <c r="G842" s="6"/>
      <c r="H842" s="6"/>
      <c r="I842" s="6"/>
      <c r="J842" s="6"/>
      <c r="K842" s="6"/>
      <c r="L842" s="6"/>
      <c r="M842" s="6"/>
      <c r="N842" s="6"/>
      <c r="O842" s="6"/>
      <c r="P842" s="6"/>
      <c r="Q842" s="6"/>
    </row>
    <row r="843">
      <c r="A843" s="1" t="s">
        <v>3564</v>
      </c>
      <c r="B843" s="1" t="s">
        <v>3565</v>
      </c>
      <c r="C843" s="1" t="s">
        <v>6</v>
      </c>
      <c r="D843" s="1">
        <v>0.99863713979721</v>
      </c>
      <c r="E843" s="4">
        <f t="shared" si="1"/>
        <v>99.86371398</v>
      </c>
      <c r="F843" s="6"/>
      <c r="G843" s="6"/>
      <c r="H843" s="6"/>
      <c r="I843" s="6"/>
      <c r="J843" s="6"/>
      <c r="K843" s="6"/>
      <c r="L843" s="6"/>
      <c r="M843" s="6"/>
      <c r="N843" s="6"/>
      <c r="O843" s="6"/>
      <c r="P843" s="6"/>
      <c r="Q843" s="6"/>
    </row>
    <row r="844">
      <c r="A844" s="1" t="s">
        <v>3568</v>
      </c>
      <c r="B844" s="1" t="s">
        <v>3569</v>
      </c>
      <c r="C844" s="1" t="s">
        <v>6</v>
      </c>
      <c r="D844" s="1">
        <v>0.998737394809722</v>
      </c>
      <c r="E844" s="4">
        <f t="shared" si="1"/>
        <v>99.87373948</v>
      </c>
      <c r="F844" s="6"/>
      <c r="G844" s="6"/>
      <c r="H844" s="6"/>
      <c r="I844" s="6"/>
      <c r="J844" s="6"/>
      <c r="K844" s="6"/>
      <c r="L844" s="6"/>
      <c r="M844" s="6"/>
      <c r="N844" s="6"/>
      <c r="O844" s="6"/>
      <c r="P844" s="6"/>
      <c r="Q844" s="6"/>
    </row>
    <row r="845">
      <c r="A845" s="1" t="s">
        <v>3570</v>
      </c>
      <c r="B845" s="1" t="s">
        <v>3571</v>
      </c>
      <c r="C845" s="1" t="s">
        <v>6</v>
      </c>
      <c r="D845" s="1">
        <v>0.522429287433624</v>
      </c>
      <c r="E845" s="4">
        <f t="shared" si="1"/>
        <v>52.24292874</v>
      </c>
      <c r="F845" s="6"/>
      <c r="G845" s="6"/>
      <c r="H845" s="6"/>
      <c r="I845" s="6"/>
      <c r="J845" s="6"/>
      <c r="K845" s="6"/>
      <c r="L845" s="6"/>
      <c r="M845" s="6"/>
      <c r="N845" s="6"/>
      <c r="O845" s="6"/>
      <c r="P845" s="6"/>
      <c r="Q845" s="6"/>
    </row>
    <row r="846">
      <c r="A846" s="1" t="s">
        <v>3572</v>
      </c>
      <c r="B846" s="1" t="s">
        <v>3573</v>
      </c>
      <c r="C846" s="1" t="s">
        <v>6</v>
      </c>
      <c r="D846" s="1">
        <v>0.993134379386901</v>
      </c>
      <c r="E846" s="4">
        <f t="shared" si="1"/>
        <v>99.31343794</v>
      </c>
      <c r="F846" s="6"/>
      <c r="G846" s="6"/>
      <c r="H846" s="6"/>
      <c r="I846" s="6"/>
      <c r="J846" s="6"/>
      <c r="K846" s="6"/>
      <c r="L846" s="6"/>
      <c r="M846" s="6"/>
      <c r="N846" s="6"/>
      <c r="O846" s="6"/>
      <c r="P846" s="6"/>
      <c r="Q846" s="6"/>
    </row>
    <row r="847">
      <c r="A847" s="1" t="s">
        <v>3574</v>
      </c>
      <c r="B847" s="1" t="s">
        <v>3575</v>
      </c>
      <c r="C847" s="1" t="s">
        <v>6</v>
      </c>
      <c r="D847" s="1">
        <v>0.998434841632843</v>
      </c>
      <c r="E847" s="4">
        <f t="shared" si="1"/>
        <v>99.84348416</v>
      </c>
      <c r="F847" s="6"/>
      <c r="G847" s="6"/>
      <c r="H847" s="6"/>
      <c r="I847" s="6"/>
      <c r="J847" s="6"/>
      <c r="K847" s="6"/>
      <c r="L847" s="6"/>
      <c r="M847" s="6"/>
      <c r="N847" s="6"/>
      <c r="O847" s="6"/>
      <c r="P847" s="6"/>
      <c r="Q847" s="6"/>
    </row>
    <row r="848">
      <c r="A848" s="1" t="s">
        <v>3576</v>
      </c>
      <c r="B848" s="1" t="s">
        <v>3577</v>
      </c>
      <c r="C848" s="1" t="s">
        <v>6</v>
      </c>
      <c r="D848" s="1">
        <v>0.974005997180938</v>
      </c>
      <c r="E848" s="4">
        <f t="shared" si="1"/>
        <v>97.40059972</v>
      </c>
      <c r="F848" s="6"/>
      <c r="G848" s="6"/>
      <c r="H848" s="6"/>
      <c r="I848" s="6"/>
      <c r="J848" s="6"/>
      <c r="K848" s="6"/>
      <c r="L848" s="6"/>
      <c r="M848" s="6"/>
      <c r="N848" s="6"/>
      <c r="O848" s="6"/>
      <c r="P848" s="6"/>
      <c r="Q848" s="6"/>
    </row>
    <row r="849">
      <c r="A849" s="1" t="s">
        <v>3578</v>
      </c>
      <c r="B849" s="1" t="s">
        <v>3579</v>
      </c>
      <c r="C849" s="1" t="s">
        <v>6</v>
      </c>
      <c r="D849" s="1">
        <v>0.997979223728179</v>
      </c>
      <c r="E849" s="4">
        <f t="shared" si="1"/>
        <v>99.79792237</v>
      </c>
      <c r="F849" s="6"/>
      <c r="G849" s="6"/>
      <c r="H849" s="6"/>
      <c r="I849" s="6"/>
      <c r="J849" s="6"/>
      <c r="K849" s="6"/>
      <c r="L849" s="6"/>
      <c r="M849" s="6"/>
      <c r="N849" s="6"/>
      <c r="O849" s="6"/>
      <c r="P849" s="6"/>
      <c r="Q849" s="6"/>
    </row>
    <row r="850">
      <c r="A850" s="1" t="s">
        <v>3580</v>
      </c>
      <c r="B850" s="1" t="s">
        <v>3581</v>
      </c>
      <c r="C850" s="1" t="s">
        <v>6</v>
      </c>
      <c r="D850" s="1">
        <v>0.994253098964691</v>
      </c>
      <c r="E850" s="4">
        <f t="shared" si="1"/>
        <v>99.4253099</v>
      </c>
      <c r="F850" s="6"/>
      <c r="G850" s="6"/>
      <c r="H850" s="6"/>
      <c r="I850" s="6"/>
      <c r="J850" s="6"/>
      <c r="K850" s="6"/>
      <c r="L850" s="6"/>
      <c r="M850" s="6"/>
      <c r="N850" s="6"/>
      <c r="O850" s="6"/>
      <c r="P850" s="6"/>
      <c r="Q850" s="6"/>
    </row>
    <row r="851">
      <c r="A851" s="1" t="s">
        <v>3584</v>
      </c>
      <c r="B851" s="1" t="s">
        <v>3585</v>
      </c>
      <c r="C851" s="1" t="s">
        <v>6</v>
      </c>
      <c r="D851" s="1">
        <v>0.997761011123657</v>
      </c>
      <c r="E851" s="4">
        <f t="shared" si="1"/>
        <v>99.77610111</v>
      </c>
      <c r="F851" s="6"/>
      <c r="G851" s="6"/>
      <c r="H851" s="6"/>
      <c r="I851" s="6"/>
      <c r="J851" s="6"/>
      <c r="K851" s="6"/>
      <c r="L851" s="6"/>
      <c r="M851" s="6"/>
      <c r="N851" s="6"/>
      <c r="O851" s="6"/>
      <c r="P851" s="6"/>
      <c r="Q851" s="6"/>
    </row>
    <row r="852">
      <c r="A852" s="1" t="s">
        <v>3586</v>
      </c>
      <c r="B852" s="1" t="s">
        <v>3587</v>
      </c>
      <c r="C852" s="1" t="s">
        <v>6</v>
      </c>
      <c r="D852" s="1">
        <v>0.773178875446319</v>
      </c>
      <c r="E852" s="4">
        <f t="shared" si="1"/>
        <v>77.31788754</v>
      </c>
      <c r="F852" s="6"/>
      <c r="G852" s="6"/>
      <c r="H852" s="6"/>
      <c r="I852" s="6"/>
      <c r="J852" s="6"/>
      <c r="K852" s="6"/>
      <c r="L852" s="6"/>
      <c r="M852" s="6"/>
      <c r="N852" s="6"/>
      <c r="O852" s="6"/>
      <c r="P852" s="6"/>
      <c r="Q852" s="6"/>
    </row>
    <row r="853">
      <c r="A853" s="1" t="s">
        <v>3588</v>
      </c>
      <c r="B853" s="1" t="s">
        <v>3589</v>
      </c>
      <c r="C853" s="1" t="s">
        <v>6</v>
      </c>
      <c r="D853" s="1">
        <v>0.993492066860199</v>
      </c>
      <c r="E853" s="4">
        <f t="shared" si="1"/>
        <v>99.34920669</v>
      </c>
      <c r="F853" s="6"/>
      <c r="G853" s="6"/>
      <c r="H853" s="6"/>
      <c r="I853" s="6"/>
      <c r="J853" s="6"/>
      <c r="K853" s="6"/>
      <c r="L853" s="6"/>
      <c r="M853" s="6"/>
      <c r="N853" s="6"/>
      <c r="O853" s="6"/>
      <c r="P853" s="6"/>
      <c r="Q853" s="6"/>
    </row>
    <row r="854">
      <c r="A854" s="1" t="s">
        <v>3592</v>
      </c>
      <c r="B854" s="1" t="s">
        <v>3593</v>
      </c>
      <c r="C854" s="1" t="s">
        <v>6</v>
      </c>
      <c r="D854" s="1">
        <v>0.988497257232666</v>
      </c>
      <c r="E854" s="4">
        <f t="shared" si="1"/>
        <v>98.84972572</v>
      </c>
      <c r="F854" s="6"/>
      <c r="G854" s="6"/>
      <c r="H854" s="6"/>
      <c r="I854" s="6"/>
      <c r="J854" s="6"/>
      <c r="K854" s="6"/>
      <c r="L854" s="6"/>
      <c r="M854" s="6"/>
      <c r="N854" s="6"/>
      <c r="O854" s="6"/>
      <c r="P854" s="6"/>
      <c r="Q854" s="6"/>
    </row>
    <row r="855">
      <c r="A855" s="1" t="s">
        <v>3594</v>
      </c>
      <c r="B855" s="1" t="s">
        <v>3595</v>
      </c>
      <c r="C855" s="1" t="s">
        <v>6</v>
      </c>
      <c r="D855" s="1">
        <v>0.717238008975982</v>
      </c>
      <c r="E855" s="4">
        <f t="shared" si="1"/>
        <v>71.7238009</v>
      </c>
      <c r="F855" s="6"/>
      <c r="G855" s="6"/>
      <c r="H855" s="6"/>
      <c r="I855" s="6"/>
      <c r="J855" s="6"/>
      <c r="K855" s="6"/>
      <c r="L855" s="6"/>
      <c r="M855" s="6"/>
      <c r="N855" s="6"/>
      <c r="O855" s="6"/>
      <c r="P855" s="6"/>
      <c r="Q855" s="6"/>
    </row>
    <row r="856">
      <c r="A856" s="1" t="s">
        <v>3596</v>
      </c>
      <c r="B856" s="1" t="s">
        <v>3597</v>
      </c>
      <c r="C856" s="1" t="s">
        <v>6</v>
      </c>
      <c r="D856" s="1">
        <v>0.992240190505981</v>
      </c>
      <c r="E856" s="4">
        <f t="shared" si="1"/>
        <v>99.22401905</v>
      </c>
      <c r="F856" s="6"/>
      <c r="G856" s="6"/>
      <c r="H856" s="6"/>
      <c r="I856" s="6"/>
      <c r="J856" s="6"/>
      <c r="K856" s="6"/>
      <c r="L856" s="6"/>
      <c r="M856" s="6"/>
      <c r="N856" s="6"/>
      <c r="O856" s="6"/>
      <c r="P856" s="6"/>
      <c r="Q856" s="6"/>
    </row>
    <row r="857">
      <c r="A857" s="1" t="s">
        <v>3598</v>
      </c>
      <c r="B857" s="1" t="s">
        <v>3599</v>
      </c>
      <c r="C857" s="1" t="s">
        <v>6</v>
      </c>
      <c r="D857" s="1">
        <v>0.998263895511627</v>
      </c>
      <c r="E857" s="4">
        <f t="shared" si="1"/>
        <v>99.82638955</v>
      </c>
      <c r="F857" s="6"/>
      <c r="G857" s="6"/>
      <c r="H857" s="6"/>
      <c r="I857" s="6"/>
      <c r="J857" s="6"/>
      <c r="K857" s="6"/>
      <c r="L857" s="6"/>
      <c r="M857" s="6"/>
      <c r="N857" s="6"/>
      <c r="O857" s="6"/>
      <c r="P857" s="6"/>
      <c r="Q857" s="6"/>
    </row>
    <row r="858">
      <c r="A858" s="1" t="s">
        <v>3600</v>
      </c>
      <c r="B858" s="1" t="s">
        <v>3601</v>
      </c>
      <c r="C858" s="1" t="s">
        <v>6</v>
      </c>
      <c r="D858" s="1">
        <v>0.970231592655181</v>
      </c>
      <c r="E858" s="4">
        <f t="shared" si="1"/>
        <v>97.02315927</v>
      </c>
      <c r="F858" s="6"/>
      <c r="G858" s="6"/>
      <c r="H858" s="6"/>
      <c r="I858" s="6"/>
      <c r="J858" s="6"/>
      <c r="K858" s="6"/>
      <c r="L858" s="6"/>
      <c r="M858" s="6"/>
      <c r="N858" s="6"/>
      <c r="O858" s="6"/>
      <c r="P858" s="6"/>
      <c r="Q858" s="6"/>
    </row>
    <row r="859">
      <c r="A859" s="1" t="s">
        <v>3602</v>
      </c>
      <c r="B859" s="1" t="s">
        <v>3603</v>
      </c>
      <c r="C859" s="1" t="s">
        <v>6</v>
      </c>
      <c r="D859" s="1">
        <v>0.990733861923217</v>
      </c>
      <c r="E859" s="4">
        <f t="shared" si="1"/>
        <v>99.07338619</v>
      </c>
      <c r="F859" s="6"/>
      <c r="G859" s="6"/>
      <c r="H859" s="6"/>
      <c r="I859" s="6"/>
      <c r="J859" s="6"/>
      <c r="K859" s="6"/>
      <c r="L859" s="6"/>
      <c r="M859" s="6"/>
      <c r="N859" s="6"/>
      <c r="O859" s="6"/>
      <c r="P859" s="6"/>
      <c r="Q859" s="6"/>
    </row>
    <row r="860">
      <c r="A860" s="1" t="s">
        <v>3606</v>
      </c>
      <c r="B860" s="1" t="s">
        <v>3607</v>
      </c>
      <c r="C860" s="1" t="s">
        <v>6</v>
      </c>
      <c r="D860" s="1">
        <v>0.991181135177612</v>
      </c>
      <c r="E860" s="4">
        <f t="shared" si="1"/>
        <v>99.11811352</v>
      </c>
      <c r="F860" s="6"/>
      <c r="G860" s="6"/>
      <c r="H860" s="6"/>
      <c r="I860" s="6"/>
      <c r="J860" s="6"/>
      <c r="K860" s="6"/>
      <c r="L860" s="6"/>
      <c r="M860" s="6"/>
      <c r="N860" s="6"/>
      <c r="O860" s="6"/>
      <c r="P860" s="6"/>
      <c r="Q860" s="6"/>
    </row>
    <row r="861">
      <c r="A861" s="1" t="s">
        <v>3610</v>
      </c>
      <c r="B861" s="1" t="s">
        <v>3611</v>
      </c>
      <c r="C861" s="1" t="s">
        <v>6</v>
      </c>
      <c r="D861" s="1">
        <v>0.997919380664825</v>
      </c>
      <c r="E861" s="4">
        <f t="shared" si="1"/>
        <v>99.79193807</v>
      </c>
      <c r="F861" s="6"/>
      <c r="G861" s="6"/>
      <c r="H861" s="6"/>
      <c r="I861" s="6"/>
      <c r="J861" s="6"/>
      <c r="K861" s="6"/>
      <c r="L861" s="6"/>
      <c r="M861" s="6"/>
      <c r="N861" s="6"/>
      <c r="O861" s="6"/>
      <c r="P861" s="6"/>
      <c r="Q861" s="6"/>
    </row>
    <row r="862">
      <c r="A862" s="1" t="s">
        <v>3612</v>
      </c>
      <c r="B862" s="1" t="s">
        <v>3613</v>
      </c>
      <c r="C862" s="1" t="s">
        <v>6</v>
      </c>
      <c r="D862" s="1">
        <v>0.998719215393066</v>
      </c>
      <c r="E862" s="4">
        <f t="shared" si="1"/>
        <v>99.87192154</v>
      </c>
      <c r="F862" s="6"/>
      <c r="G862" s="6"/>
      <c r="H862" s="6"/>
      <c r="I862" s="6"/>
      <c r="J862" s="6"/>
      <c r="K862" s="6"/>
      <c r="L862" s="6"/>
      <c r="M862" s="6"/>
      <c r="N862" s="6"/>
      <c r="O862" s="6"/>
      <c r="P862" s="6"/>
      <c r="Q862" s="6"/>
    </row>
    <row r="863">
      <c r="A863" s="1" t="s">
        <v>3614</v>
      </c>
      <c r="B863" s="1" t="s">
        <v>3615</v>
      </c>
      <c r="C863" s="1" t="s">
        <v>6</v>
      </c>
      <c r="D863" s="1">
        <v>0.97985702753067</v>
      </c>
      <c r="E863" s="4">
        <f t="shared" si="1"/>
        <v>97.98570275</v>
      </c>
      <c r="F863" s="6"/>
      <c r="G863" s="6"/>
      <c r="H863" s="6"/>
      <c r="I863" s="6"/>
      <c r="J863" s="6"/>
      <c r="K863" s="6"/>
      <c r="L863" s="6"/>
      <c r="M863" s="6"/>
      <c r="N863" s="6"/>
      <c r="O863" s="6"/>
      <c r="P863" s="6"/>
      <c r="Q863" s="6"/>
    </row>
    <row r="864">
      <c r="A864" s="1" t="s">
        <v>3616</v>
      </c>
      <c r="B864" s="1" t="s">
        <v>3617</v>
      </c>
      <c r="C864" s="1" t="s">
        <v>6</v>
      </c>
      <c r="D864" s="1">
        <v>0.997759699821472</v>
      </c>
      <c r="E864" s="4">
        <f t="shared" si="1"/>
        <v>99.77596998</v>
      </c>
      <c r="F864" s="6"/>
      <c r="G864" s="6"/>
      <c r="H864" s="6"/>
      <c r="I864" s="6"/>
      <c r="J864" s="6"/>
      <c r="K864" s="6"/>
      <c r="L864" s="6"/>
      <c r="M864" s="6"/>
      <c r="N864" s="6"/>
      <c r="O864" s="6"/>
      <c r="P864" s="6"/>
      <c r="Q864" s="6"/>
    </row>
    <row r="865">
      <c r="A865" s="1" t="s">
        <v>3618</v>
      </c>
      <c r="B865" s="1" t="s">
        <v>3619</v>
      </c>
      <c r="C865" s="1" t="s">
        <v>6</v>
      </c>
      <c r="D865" s="1">
        <v>0.989461243152618</v>
      </c>
      <c r="E865" s="4">
        <f t="shared" si="1"/>
        <v>98.94612432</v>
      </c>
      <c r="F865" s="6"/>
      <c r="G865" s="6"/>
      <c r="H865" s="6"/>
      <c r="I865" s="6"/>
      <c r="J865" s="6"/>
      <c r="K865" s="6"/>
      <c r="L865" s="6"/>
      <c r="M865" s="6"/>
      <c r="N865" s="6"/>
      <c r="O865" s="6"/>
      <c r="P865" s="6"/>
      <c r="Q865" s="6"/>
    </row>
    <row r="866">
      <c r="A866" s="1" t="s">
        <v>3620</v>
      </c>
      <c r="B866" s="1" t="s">
        <v>3621</v>
      </c>
      <c r="C866" s="1" t="s">
        <v>6</v>
      </c>
      <c r="D866" s="1">
        <v>0.750161290168762</v>
      </c>
      <c r="E866" s="4">
        <f t="shared" si="1"/>
        <v>75.01612902</v>
      </c>
      <c r="F866" s="6"/>
      <c r="G866" s="6"/>
      <c r="H866" s="6"/>
      <c r="I866" s="6"/>
      <c r="J866" s="6"/>
      <c r="K866" s="6"/>
      <c r="L866" s="6"/>
      <c r="M866" s="6"/>
      <c r="N866" s="6"/>
      <c r="O866" s="6"/>
      <c r="P866" s="6"/>
      <c r="Q866" s="6"/>
    </row>
    <row r="867">
      <c r="A867" s="1" t="s">
        <v>3624</v>
      </c>
      <c r="B867" s="1" t="s">
        <v>3625</v>
      </c>
      <c r="C867" s="1" t="s">
        <v>6</v>
      </c>
      <c r="D867" s="1">
        <v>0.992612242698669</v>
      </c>
      <c r="E867" s="4">
        <f t="shared" si="1"/>
        <v>99.26122427</v>
      </c>
      <c r="F867" s="6"/>
      <c r="G867" s="6"/>
      <c r="H867" s="6"/>
      <c r="I867" s="6"/>
      <c r="J867" s="6"/>
      <c r="K867" s="6"/>
      <c r="L867" s="6"/>
      <c r="M867" s="6"/>
      <c r="N867" s="6"/>
      <c r="O867" s="6"/>
      <c r="P867" s="6"/>
      <c r="Q867" s="6"/>
    </row>
    <row r="868">
      <c r="A868" s="1" t="s">
        <v>3626</v>
      </c>
      <c r="B868" s="1" t="s">
        <v>3627</v>
      </c>
      <c r="C868" s="1" t="s">
        <v>6</v>
      </c>
      <c r="D868" s="1">
        <v>0.998707890510559</v>
      </c>
      <c r="E868" s="4">
        <f t="shared" si="1"/>
        <v>99.87078905</v>
      </c>
      <c r="F868" s="6"/>
      <c r="G868" s="6"/>
      <c r="H868" s="6"/>
      <c r="I868" s="6"/>
      <c r="J868" s="6"/>
      <c r="K868" s="6"/>
      <c r="L868" s="6"/>
      <c r="M868" s="6"/>
      <c r="N868" s="6"/>
      <c r="O868" s="6"/>
      <c r="P868" s="6"/>
      <c r="Q868" s="6"/>
    </row>
    <row r="869">
      <c r="A869" s="1" t="s">
        <v>3630</v>
      </c>
      <c r="B869" s="1" t="s">
        <v>3631</v>
      </c>
      <c r="C869" s="1" t="s">
        <v>6</v>
      </c>
      <c r="D869" s="1">
        <v>0.985454082489013</v>
      </c>
      <c r="E869" s="4">
        <f t="shared" si="1"/>
        <v>98.54540825</v>
      </c>
      <c r="F869" s="6"/>
      <c r="G869" s="6"/>
      <c r="H869" s="6"/>
      <c r="I869" s="6"/>
      <c r="J869" s="6"/>
      <c r="K869" s="6"/>
      <c r="L869" s="6"/>
      <c r="M869" s="6"/>
      <c r="N869" s="6"/>
      <c r="O869" s="6"/>
      <c r="P869" s="6"/>
      <c r="Q869" s="6"/>
    </row>
    <row r="870">
      <c r="A870" s="1" t="s">
        <v>3636</v>
      </c>
      <c r="B870" s="1" t="s">
        <v>3637</v>
      </c>
      <c r="C870" s="1" t="s">
        <v>6</v>
      </c>
      <c r="D870" s="1">
        <v>0.997540593147277</v>
      </c>
      <c r="E870" s="4">
        <f t="shared" si="1"/>
        <v>99.75405931</v>
      </c>
      <c r="F870" s="6"/>
      <c r="G870" s="6"/>
      <c r="H870" s="6"/>
      <c r="I870" s="6"/>
      <c r="J870" s="6"/>
      <c r="K870" s="6"/>
      <c r="L870" s="6"/>
      <c r="M870" s="6"/>
      <c r="N870" s="6"/>
      <c r="O870" s="6"/>
      <c r="P870" s="6"/>
      <c r="Q870" s="6"/>
    </row>
    <row r="871">
      <c r="A871" s="1" t="s">
        <v>3638</v>
      </c>
      <c r="B871" s="1" t="s">
        <v>3639</v>
      </c>
      <c r="C871" s="1" t="s">
        <v>6</v>
      </c>
      <c r="D871" s="1">
        <v>0.997557878494262</v>
      </c>
      <c r="E871" s="4">
        <f t="shared" si="1"/>
        <v>99.75578785</v>
      </c>
      <c r="F871" s="6"/>
      <c r="G871" s="6"/>
      <c r="H871" s="6"/>
      <c r="I871" s="6"/>
      <c r="J871" s="6"/>
      <c r="K871" s="6"/>
      <c r="L871" s="6"/>
      <c r="M871" s="6"/>
      <c r="N871" s="6"/>
      <c r="O871" s="6"/>
      <c r="P871" s="6"/>
      <c r="Q871" s="6"/>
    </row>
    <row r="872">
      <c r="A872" s="1" t="s">
        <v>3640</v>
      </c>
      <c r="B872" s="1" t="s">
        <v>3641</v>
      </c>
      <c r="C872" s="1" t="s">
        <v>6</v>
      </c>
      <c r="D872" s="1">
        <v>0.57667076587677</v>
      </c>
      <c r="E872" s="4">
        <f t="shared" si="1"/>
        <v>57.66707659</v>
      </c>
      <c r="F872" s="6"/>
      <c r="G872" s="6"/>
      <c r="H872" s="6"/>
      <c r="I872" s="6"/>
      <c r="J872" s="6"/>
      <c r="K872" s="6"/>
      <c r="L872" s="6"/>
      <c r="M872" s="6"/>
      <c r="N872" s="6"/>
      <c r="O872" s="6"/>
      <c r="P872" s="6"/>
      <c r="Q872" s="6"/>
    </row>
    <row r="873">
      <c r="A873" s="1" t="s">
        <v>3642</v>
      </c>
      <c r="B873" s="1" t="s">
        <v>3643</v>
      </c>
      <c r="C873" s="1" t="s">
        <v>6</v>
      </c>
      <c r="D873" s="1">
        <v>0.998601853847503</v>
      </c>
      <c r="E873" s="4">
        <f t="shared" si="1"/>
        <v>99.86018538</v>
      </c>
      <c r="F873" s="6"/>
      <c r="G873" s="6"/>
      <c r="H873" s="6"/>
      <c r="I873" s="6"/>
      <c r="J873" s="6"/>
      <c r="K873" s="6"/>
      <c r="L873" s="6"/>
      <c r="M873" s="6"/>
      <c r="N873" s="6"/>
      <c r="O873" s="6"/>
      <c r="P873" s="6"/>
      <c r="Q873" s="6"/>
    </row>
    <row r="874">
      <c r="A874" s="1" t="s">
        <v>3646</v>
      </c>
      <c r="B874" s="1" t="s">
        <v>3647</v>
      </c>
      <c r="C874" s="1" t="s">
        <v>6</v>
      </c>
      <c r="D874" s="1">
        <v>0.921616196632385</v>
      </c>
      <c r="E874" s="4">
        <f t="shared" si="1"/>
        <v>92.16161966</v>
      </c>
      <c r="F874" s="6"/>
      <c r="G874" s="6"/>
      <c r="H874" s="6"/>
      <c r="I874" s="6"/>
      <c r="J874" s="6"/>
      <c r="K874" s="6"/>
      <c r="L874" s="6"/>
      <c r="M874" s="6"/>
      <c r="N874" s="6"/>
      <c r="O874" s="6"/>
      <c r="P874" s="6"/>
      <c r="Q874" s="6"/>
    </row>
    <row r="875">
      <c r="A875" s="1" t="s">
        <v>3648</v>
      </c>
      <c r="B875" s="1" t="s">
        <v>3649</v>
      </c>
      <c r="C875" s="1" t="s">
        <v>6</v>
      </c>
      <c r="D875" s="1">
        <v>0.998238921165466</v>
      </c>
      <c r="E875" s="4">
        <f t="shared" si="1"/>
        <v>99.82389212</v>
      </c>
      <c r="F875" s="6"/>
      <c r="G875" s="6"/>
      <c r="H875" s="6"/>
      <c r="I875" s="6"/>
      <c r="J875" s="6"/>
      <c r="K875" s="6"/>
      <c r="L875" s="6"/>
      <c r="M875" s="6"/>
      <c r="N875" s="6"/>
      <c r="O875" s="6"/>
      <c r="P875" s="6"/>
      <c r="Q875" s="6"/>
    </row>
    <row r="876">
      <c r="A876" s="1" t="s">
        <v>3650</v>
      </c>
      <c r="B876" s="1" t="s">
        <v>3651</v>
      </c>
      <c r="C876" s="1" t="s">
        <v>6</v>
      </c>
      <c r="D876" s="1">
        <v>0.990275025367736</v>
      </c>
      <c r="E876" s="4">
        <f t="shared" si="1"/>
        <v>99.02750254</v>
      </c>
      <c r="F876" s="6"/>
      <c r="G876" s="6"/>
      <c r="H876" s="6"/>
      <c r="I876" s="6"/>
      <c r="J876" s="6"/>
      <c r="K876" s="6"/>
      <c r="L876" s="6"/>
      <c r="M876" s="6"/>
      <c r="N876" s="6"/>
      <c r="O876" s="6"/>
      <c r="P876" s="6"/>
      <c r="Q876" s="6"/>
    </row>
    <row r="877">
      <c r="A877" s="1" t="s">
        <v>3658</v>
      </c>
      <c r="B877" s="1" t="s">
        <v>3659</v>
      </c>
      <c r="C877" s="1" t="s">
        <v>6</v>
      </c>
      <c r="D877" s="1">
        <v>0.991044402122497</v>
      </c>
      <c r="E877" s="4">
        <f t="shared" si="1"/>
        <v>99.10444021</v>
      </c>
      <c r="F877" s="6"/>
      <c r="G877" s="6"/>
      <c r="H877" s="6"/>
      <c r="I877" s="6"/>
      <c r="J877" s="6"/>
      <c r="K877" s="6"/>
      <c r="L877" s="6"/>
      <c r="M877" s="6"/>
      <c r="N877" s="6"/>
      <c r="O877" s="6"/>
      <c r="P877" s="6"/>
      <c r="Q877" s="6"/>
    </row>
    <row r="878">
      <c r="A878" s="1" t="s">
        <v>3660</v>
      </c>
      <c r="B878" s="1" t="s">
        <v>3661</v>
      </c>
      <c r="C878" s="1" t="s">
        <v>6</v>
      </c>
      <c r="D878" s="1">
        <v>0.912054359912872</v>
      </c>
      <c r="E878" s="4">
        <f t="shared" si="1"/>
        <v>91.20543599</v>
      </c>
      <c r="F878" s="6"/>
      <c r="G878" s="6"/>
      <c r="H878" s="6"/>
      <c r="I878" s="6"/>
      <c r="J878" s="6"/>
      <c r="K878" s="6"/>
      <c r="L878" s="6"/>
      <c r="M878" s="6"/>
      <c r="N878" s="6"/>
      <c r="O878" s="6"/>
      <c r="P878" s="6"/>
      <c r="Q878" s="6"/>
    </row>
    <row r="879">
      <c r="A879" s="1" t="s">
        <v>3662</v>
      </c>
      <c r="B879" s="1" t="s">
        <v>3663</v>
      </c>
      <c r="C879" s="1" t="s">
        <v>6</v>
      </c>
      <c r="D879" s="1">
        <v>0.99847787618637</v>
      </c>
      <c r="E879" s="4">
        <f t="shared" si="1"/>
        <v>99.84778762</v>
      </c>
      <c r="F879" s="6"/>
      <c r="G879" s="6"/>
      <c r="H879" s="6"/>
      <c r="I879" s="6"/>
      <c r="J879" s="6"/>
      <c r="K879" s="6"/>
      <c r="L879" s="6"/>
      <c r="M879" s="6"/>
      <c r="N879" s="6"/>
      <c r="O879" s="6"/>
      <c r="P879" s="6"/>
      <c r="Q879" s="6"/>
    </row>
    <row r="880">
      <c r="A880" s="1" t="s">
        <v>3664</v>
      </c>
      <c r="B880" s="1" t="s">
        <v>3665</v>
      </c>
      <c r="C880" s="1" t="s">
        <v>6</v>
      </c>
      <c r="D880" s="1">
        <v>0.99689507484436</v>
      </c>
      <c r="E880" s="4">
        <f t="shared" si="1"/>
        <v>99.68950748</v>
      </c>
      <c r="F880" s="6"/>
      <c r="G880" s="6"/>
      <c r="H880" s="6"/>
      <c r="I880" s="6"/>
      <c r="J880" s="6"/>
      <c r="K880" s="6"/>
      <c r="L880" s="6"/>
      <c r="M880" s="6"/>
      <c r="N880" s="6"/>
      <c r="O880" s="6"/>
      <c r="P880" s="6"/>
      <c r="Q880" s="6"/>
    </row>
    <row r="881">
      <c r="A881" s="1" t="s">
        <v>3666</v>
      </c>
      <c r="B881" s="1" t="s">
        <v>3667</v>
      </c>
      <c r="C881" s="1" t="s">
        <v>6</v>
      </c>
      <c r="D881" s="1">
        <v>0.985232710838317</v>
      </c>
      <c r="E881" s="4">
        <f t="shared" si="1"/>
        <v>98.52327108</v>
      </c>
      <c r="F881" s="6"/>
      <c r="G881" s="6"/>
      <c r="H881" s="6"/>
      <c r="I881" s="6"/>
      <c r="J881" s="6"/>
      <c r="K881" s="6"/>
      <c r="L881" s="6"/>
      <c r="M881" s="6"/>
      <c r="N881" s="6"/>
      <c r="O881" s="6"/>
      <c r="P881" s="6"/>
      <c r="Q881" s="6"/>
    </row>
    <row r="882">
      <c r="A882" s="1" t="s">
        <v>3670</v>
      </c>
      <c r="B882" s="1" t="s">
        <v>3671</v>
      </c>
      <c r="C882" s="1" t="s">
        <v>6</v>
      </c>
      <c r="D882" s="1">
        <v>0.979438662528991</v>
      </c>
      <c r="E882" s="4">
        <f t="shared" si="1"/>
        <v>97.94386625</v>
      </c>
      <c r="F882" s="6"/>
      <c r="G882" s="6"/>
      <c r="H882" s="6"/>
      <c r="I882" s="6"/>
      <c r="J882" s="6"/>
      <c r="K882" s="6"/>
      <c r="L882" s="6"/>
      <c r="M882" s="6"/>
      <c r="N882" s="6"/>
      <c r="O882" s="6"/>
      <c r="P882" s="6"/>
      <c r="Q882" s="6"/>
    </row>
    <row r="883">
      <c r="A883" s="1" t="s">
        <v>3672</v>
      </c>
      <c r="B883" s="1" t="s">
        <v>3673</v>
      </c>
      <c r="C883" s="1" t="s">
        <v>6</v>
      </c>
      <c r="D883" s="1">
        <v>0.998071491718292</v>
      </c>
      <c r="E883" s="4">
        <f t="shared" si="1"/>
        <v>99.80714917</v>
      </c>
      <c r="F883" s="6"/>
      <c r="G883" s="6"/>
      <c r="H883" s="6"/>
      <c r="I883" s="6"/>
      <c r="J883" s="6"/>
      <c r="K883" s="6"/>
      <c r="L883" s="6"/>
      <c r="M883" s="6"/>
      <c r="N883" s="6"/>
      <c r="O883" s="6"/>
      <c r="P883" s="6"/>
      <c r="Q883" s="6"/>
    </row>
    <row r="884">
      <c r="A884" s="1" t="s">
        <v>3676</v>
      </c>
      <c r="B884" s="1" t="s">
        <v>3677</v>
      </c>
      <c r="C884" s="1" t="s">
        <v>6</v>
      </c>
      <c r="D884" s="1">
        <v>0.989867568016052</v>
      </c>
      <c r="E884" s="4">
        <f t="shared" si="1"/>
        <v>98.9867568</v>
      </c>
      <c r="F884" s="6"/>
      <c r="G884" s="6"/>
      <c r="H884" s="6"/>
      <c r="I884" s="6"/>
      <c r="J884" s="6"/>
      <c r="K884" s="6"/>
      <c r="L884" s="6"/>
      <c r="M884" s="6"/>
      <c r="N884" s="6"/>
      <c r="O884" s="6"/>
      <c r="P884" s="6"/>
      <c r="Q884" s="6"/>
    </row>
    <row r="885">
      <c r="A885" s="1" t="s">
        <v>3680</v>
      </c>
      <c r="B885" s="1" t="s">
        <v>3681</v>
      </c>
      <c r="C885" s="1" t="s">
        <v>6</v>
      </c>
      <c r="D885" s="1">
        <v>0.993868887424469</v>
      </c>
      <c r="E885" s="4">
        <f t="shared" si="1"/>
        <v>99.38688874</v>
      </c>
      <c r="F885" s="6"/>
      <c r="G885" s="6"/>
      <c r="H885" s="6"/>
      <c r="I885" s="6"/>
      <c r="J885" s="6"/>
      <c r="K885" s="6"/>
      <c r="L885" s="6"/>
      <c r="M885" s="6"/>
      <c r="N885" s="6"/>
      <c r="O885" s="6"/>
      <c r="P885" s="6"/>
      <c r="Q885" s="6"/>
    </row>
    <row r="886">
      <c r="A886" s="1" t="s">
        <v>3682</v>
      </c>
      <c r="B886" s="1" t="s">
        <v>3683</v>
      </c>
      <c r="C886" s="1" t="s">
        <v>6</v>
      </c>
      <c r="D886" s="1">
        <v>0.991031408309936</v>
      </c>
      <c r="E886" s="4">
        <f t="shared" si="1"/>
        <v>99.10314083</v>
      </c>
      <c r="F886" s="6"/>
      <c r="G886" s="6"/>
      <c r="H886" s="6"/>
      <c r="I886" s="6"/>
      <c r="J886" s="6"/>
      <c r="K886" s="6"/>
      <c r="L886" s="6"/>
      <c r="M886" s="6"/>
      <c r="N886" s="6"/>
      <c r="O886" s="6"/>
      <c r="P886" s="6"/>
      <c r="Q886" s="6"/>
    </row>
    <row r="887">
      <c r="A887" s="1" t="s">
        <v>3684</v>
      </c>
      <c r="B887" s="1" t="s">
        <v>3685</v>
      </c>
      <c r="C887" s="1" t="s">
        <v>6</v>
      </c>
      <c r="D887" s="1">
        <v>0.999044358730316</v>
      </c>
      <c r="E887" s="4">
        <f t="shared" si="1"/>
        <v>99.90443587</v>
      </c>
      <c r="F887" s="6"/>
      <c r="G887" s="6"/>
      <c r="H887" s="6"/>
      <c r="I887" s="6"/>
      <c r="J887" s="6"/>
      <c r="K887" s="6"/>
      <c r="L887" s="6"/>
      <c r="M887" s="6"/>
      <c r="N887" s="6"/>
      <c r="O887" s="6"/>
      <c r="P887" s="6"/>
      <c r="Q887" s="6"/>
    </row>
    <row r="888">
      <c r="A888" s="1" t="s">
        <v>3686</v>
      </c>
      <c r="B888" s="1" t="s">
        <v>3687</v>
      </c>
      <c r="C888" s="1" t="s">
        <v>6</v>
      </c>
      <c r="D888" s="1">
        <v>0.99603396654129</v>
      </c>
      <c r="E888" s="4">
        <f t="shared" si="1"/>
        <v>99.60339665</v>
      </c>
      <c r="F888" s="6"/>
      <c r="G888" s="6"/>
      <c r="H888" s="6"/>
      <c r="I888" s="6"/>
      <c r="J888" s="6"/>
      <c r="K888" s="6"/>
      <c r="L888" s="6"/>
      <c r="M888" s="6"/>
      <c r="N888" s="6"/>
      <c r="O888" s="6"/>
      <c r="P888" s="6"/>
      <c r="Q888" s="6"/>
    </row>
    <row r="889">
      <c r="A889" s="1" t="s">
        <v>3688</v>
      </c>
      <c r="B889" s="1" t="s">
        <v>3689</v>
      </c>
      <c r="C889" s="1" t="s">
        <v>6</v>
      </c>
      <c r="D889" s="1">
        <v>0.989172041416168</v>
      </c>
      <c r="E889" s="4">
        <f t="shared" si="1"/>
        <v>98.91720414</v>
      </c>
      <c r="F889" s="6"/>
      <c r="G889" s="6"/>
      <c r="H889" s="6"/>
      <c r="I889" s="6"/>
      <c r="J889" s="6"/>
      <c r="K889" s="6"/>
      <c r="L889" s="6"/>
      <c r="M889" s="6"/>
      <c r="N889" s="6"/>
      <c r="O889" s="6"/>
      <c r="P889" s="6"/>
      <c r="Q889" s="6"/>
    </row>
    <row r="890">
      <c r="A890" s="1" t="s">
        <v>3690</v>
      </c>
      <c r="B890" s="1" t="s">
        <v>3691</v>
      </c>
      <c r="C890" s="1" t="s">
        <v>6</v>
      </c>
      <c r="D890" s="1">
        <v>0.964325070381164</v>
      </c>
      <c r="E890" s="4">
        <f t="shared" si="1"/>
        <v>96.43250704</v>
      </c>
      <c r="F890" s="6"/>
      <c r="G890" s="6"/>
      <c r="H890" s="6"/>
      <c r="I890" s="6"/>
      <c r="J890" s="6"/>
      <c r="K890" s="6"/>
      <c r="L890" s="6"/>
      <c r="M890" s="6"/>
      <c r="N890" s="6"/>
      <c r="O890" s="6"/>
      <c r="P890" s="6"/>
      <c r="Q890" s="6"/>
    </row>
    <row r="891">
      <c r="A891" s="1" t="s">
        <v>3692</v>
      </c>
      <c r="B891" s="1" t="s">
        <v>3693</v>
      </c>
      <c r="C891" s="1" t="s">
        <v>6</v>
      </c>
      <c r="D891" s="1">
        <v>0.997738122940063</v>
      </c>
      <c r="E891" s="4">
        <f t="shared" si="1"/>
        <v>99.77381229</v>
      </c>
      <c r="F891" s="6"/>
      <c r="G891" s="6"/>
      <c r="H891" s="6"/>
      <c r="I891" s="6"/>
      <c r="J891" s="6"/>
      <c r="K891" s="6"/>
      <c r="L891" s="6"/>
      <c r="M891" s="6"/>
      <c r="N891" s="6"/>
      <c r="O891" s="6"/>
      <c r="P891" s="6"/>
      <c r="Q891" s="6"/>
    </row>
    <row r="892">
      <c r="A892" s="1" t="s">
        <v>3694</v>
      </c>
      <c r="B892" s="1" t="s">
        <v>3695</v>
      </c>
      <c r="C892" s="1" t="s">
        <v>6</v>
      </c>
      <c r="D892" s="1">
        <v>0.994560420513153</v>
      </c>
      <c r="E892" s="4">
        <f t="shared" si="1"/>
        <v>99.45604205</v>
      </c>
      <c r="F892" s="6"/>
      <c r="G892" s="6"/>
      <c r="H892" s="6"/>
      <c r="I892" s="6"/>
      <c r="J892" s="6"/>
      <c r="K892" s="6"/>
      <c r="L892" s="6"/>
      <c r="M892" s="6"/>
      <c r="N892" s="6"/>
      <c r="O892" s="6"/>
      <c r="P892" s="6"/>
      <c r="Q892" s="6"/>
    </row>
    <row r="893">
      <c r="A893" s="1" t="s">
        <v>3696</v>
      </c>
      <c r="B893" s="1" t="s">
        <v>3697</v>
      </c>
      <c r="C893" s="1" t="s">
        <v>6</v>
      </c>
      <c r="D893" s="1">
        <v>0.93741101026535</v>
      </c>
      <c r="E893" s="4">
        <f t="shared" si="1"/>
        <v>93.74110103</v>
      </c>
      <c r="F893" s="6"/>
      <c r="G893" s="6"/>
      <c r="H893" s="6"/>
      <c r="I893" s="6"/>
      <c r="J893" s="6"/>
      <c r="K893" s="6"/>
      <c r="L893" s="6"/>
      <c r="M893" s="6"/>
      <c r="N893" s="6"/>
      <c r="O893" s="6"/>
      <c r="P893" s="6"/>
      <c r="Q893" s="6"/>
    </row>
    <row r="894">
      <c r="A894" s="1" t="s">
        <v>3698</v>
      </c>
      <c r="B894" s="1" t="s">
        <v>3699</v>
      </c>
      <c r="C894" s="1" t="s">
        <v>6</v>
      </c>
      <c r="D894" s="1">
        <v>0.993228375911712</v>
      </c>
      <c r="E894" s="4">
        <f t="shared" si="1"/>
        <v>99.32283759</v>
      </c>
      <c r="F894" s="6"/>
      <c r="G894" s="6"/>
      <c r="H894" s="6"/>
      <c r="I894" s="6"/>
      <c r="J894" s="6"/>
      <c r="K894" s="6"/>
      <c r="L894" s="6"/>
      <c r="M894" s="6"/>
      <c r="N894" s="6"/>
      <c r="O894" s="6"/>
      <c r="P894" s="6"/>
      <c r="Q894" s="6"/>
    </row>
    <row r="895">
      <c r="A895" s="1" t="s">
        <v>3700</v>
      </c>
      <c r="B895" s="1" t="s">
        <v>3701</v>
      </c>
      <c r="C895" s="1" t="s">
        <v>6</v>
      </c>
      <c r="D895" s="1">
        <v>0.998513638973236</v>
      </c>
      <c r="E895" s="4">
        <f t="shared" si="1"/>
        <v>99.8513639</v>
      </c>
      <c r="F895" s="6"/>
      <c r="G895" s="6"/>
      <c r="H895" s="6"/>
      <c r="I895" s="6"/>
      <c r="J895" s="6"/>
      <c r="K895" s="6"/>
      <c r="L895" s="6"/>
      <c r="M895" s="6"/>
      <c r="N895" s="6"/>
      <c r="O895" s="6"/>
      <c r="P895" s="6"/>
      <c r="Q895" s="6"/>
    </row>
    <row r="896">
      <c r="A896" s="1" t="s">
        <v>3704</v>
      </c>
      <c r="B896" s="1" t="s">
        <v>3705</v>
      </c>
      <c r="C896" s="1" t="s">
        <v>6</v>
      </c>
      <c r="D896" s="1">
        <v>0.998813867568969</v>
      </c>
      <c r="E896" s="4">
        <f t="shared" si="1"/>
        <v>99.88138676</v>
      </c>
      <c r="F896" s="6"/>
      <c r="G896" s="6"/>
      <c r="H896" s="6"/>
      <c r="I896" s="6"/>
      <c r="J896" s="6"/>
      <c r="K896" s="6"/>
      <c r="L896" s="6"/>
      <c r="M896" s="6"/>
      <c r="N896" s="6"/>
      <c r="O896" s="6"/>
      <c r="P896" s="6"/>
      <c r="Q896" s="6"/>
    </row>
    <row r="897">
      <c r="A897" s="1" t="s">
        <v>3706</v>
      </c>
      <c r="B897" s="1" t="s">
        <v>3707</v>
      </c>
      <c r="C897" s="1" t="s">
        <v>6</v>
      </c>
      <c r="D897" s="1">
        <v>0.997945606708526</v>
      </c>
      <c r="E897" s="4">
        <f t="shared" si="1"/>
        <v>99.79456067</v>
      </c>
      <c r="F897" s="6"/>
      <c r="G897" s="6"/>
      <c r="H897" s="6"/>
      <c r="I897" s="6"/>
      <c r="J897" s="6"/>
      <c r="K897" s="6"/>
      <c r="L897" s="6"/>
      <c r="M897" s="6"/>
      <c r="N897" s="6"/>
      <c r="O897" s="6"/>
      <c r="P897" s="6"/>
      <c r="Q897" s="6"/>
    </row>
    <row r="898">
      <c r="A898" s="1" t="s">
        <v>3708</v>
      </c>
      <c r="B898" s="1" t="s">
        <v>3709</v>
      </c>
      <c r="C898" s="1" t="s">
        <v>6</v>
      </c>
      <c r="D898" s="1">
        <v>0.993249177932739</v>
      </c>
      <c r="E898" s="4">
        <f t="shared" si="1"/>
        <v>99.32491779</v>
      </c>
      <c r="F898" s="6"/>
      <c r="G898" s="6"/>
      <c r="H898" s="6"/>
      <c r="I898" s="6"/>
      <c r="J898" s="6"/>
      <c r="K898" s="6"/>
      <c r="L898" s="6"/>
      <c r="M898" s="6"/>
      <c r="N898" s="6"/>
      <c r="O898" s="6"/>
      <c r="P898" s="6"/>
      <c r="Q898" s="6"/>
    </row>
    <row r="899">
      <c r="A899" s="1" t="s">
        <v>3710</v>
      </c>
      <c r="B899" s="1" t="s">
        <v>3711</v>
      </c>
      <c r="C899" s="1" t="s">
        <v>6</v>
      </c>
      <c r="D899" s="1">
        <v>0.631458342075347</v>
      </c>
      <c r="E899" s="4">
        <f t="shared" si="1"/>
        <v>63.14583421</v>
      </c>
      <c r="F899" s="6"/>
      <c r="G899" s="6"/>
      <c r="H899" s="6"/>
      <c r="I899" s="6"/>
      <c r="J899" s="6"/>
      <c r="K899" s="6"/>
      <c r="L899" s="6"/>
      <c r="M899" s="6"/>
      <c r="N899" s="6"/>
      <c r="O899" s="6"/>
      <c r="P899" s="6"/>
      <c r="Q899" s="6"/>
    </row>
    <row r="900">
      <c r="A900" s="1" t="s">
        <v>3712</v>
      </c>
      <c r="B900" s="1" t="s">
        <v>3713</v>
      </c>
      <c r="C900" s="1" t="s">
        <v>6</v>
      </c>
      <c r="D900" s="1">
        <v>0.998822033405304</v>
      </c>
      <c r="E900" s="4">
        <f t="shared" si="1"/>
        <v>99.88220334</v>
      </c>
      <c r="F900" s="6"/>
      <c r="G900" s="6"/>
      <c r="H900" s="6"/>
      <c r="I900" s="6"/>
      <c r="J900" s="6"/>
      <c r="K900" s="6"/>
      <c r="L900" s="6"/>
      <c r="M900" s="6"/>
      <c r="N900" s="6"/>
      <c r="O900" s="6"/>
      <c r="P900" s="6"/>
      <c r="Q900" s="6"/>
    </row>
    <row r="901">
      <c r="A901" s="1" t="s">
        <v>3714</v>
      </c>
      <c r="B901" s="1" t="s">
        <v>3715</v>
      </c>
      <c r="C901" s="1" t="s">
        <v>6</v>
      </c>
      <c r="D901" s="1">
        <v>0.996852457523346</v>
      </c>
      <c r="E901" s="4">
        <f t="shared" si="1"/>
        <v>99.68524575</v>
      </c>
      <c r="F901" s="6"/>
      <c r="G901" s="6"/>
      <c r="H901" s="6"/>
      <c r="I901" s="6"/>
      <c r="J901" s="6"/>
      <c r="K901" s="6"/>
      <c r="L901" s="6"/>
      <c r="M901" s="6"/>
      <c r="N901" s="6"/>
      <c r="O901" s="6"/>
      <c r="P901" s="6"/>
      <c r="Q901" s="6"/>
    </row>
    <row r="902">
      <c r="A902" s="1" t="s">
        <v>3722</v>
      </c>
      <c r="B902" s="1" t="s">
        <v>3723</v>
      </c>
      <c r="C902" s="1" t="s">
        <v>6</v>
      </c>
      <c r="D902" s="1">
        <v>0.997831165790557</v>
      </c>
      <c r="E902" s="4">
        <f t="shared" si="1"/>
        <v>99.78311658</v>
      </c>
      <c r="F902" s="6"/>
      <c r="G902" s="6"/>
      <c r="H902" s="6"/>
      <c r="I902" s="6"/>
      <c r="J902" s="6"/>
      <c r="K902" s="6"/>
      <c r="L902" s="6"/>
      <c r="M902" s="6"/>
      <c r="N902" s="6"/>
      <c r="O902" s="6"/>
      <c r="P902" s="6"/>
      <c r="Q902" s="6"/>
    </row>
    <row r="903">
      <c r="A903" s="1" t="s">
        <v>3724</v>
      </c>
      <c r="B903" s="1" t="s">
        <v>3725</v>
      </c>
      <c r="C903" s="1" t="s">
        <v>6</v>
      </c>
      <c r="D903" s="1">
        <v>0.997877359390258</v>
      </c>
      <c r="E903" s="4">
        <f t="shared" si="1"/>
        <v>99.78773594</v>
      </c>
      <c r="F903" s="6"/>
      <c r="G903" s="6"/>
      <c r="H903" s="6"/>
      <c r="I903" s="6"/>
      <c r="J903" s="6"/>
      <c r="K903" s="6"/>
      <c r="L903" s="6"/>
      <c r="M903" s="6"/>
      <c r="N903" s="6"/>
      <c r="O903" s="6"/>
      <c r="P903" s="6"/>
      <c r="Q903" s="6"/>
    </row>
    <row r="904">
      <c r="A904" s="1" t="s">
        <v>3730</v>
      </c>
      <c r="B904" s="1" t="s">
        <v>3731</v>
      </c>
      <c r="C904" s="1" t="s">
        <v>6</v>
      </c>
      <c r="D904" s="1">
        <v>0.998381614685058</v>
      </c>
      <c r="E904" s="4">
        <f t="shared" si="1"/>
        <v>99.83816147</v>
      </c>
      <c r="F904" s="6"/>
      <c r="G904" s="6"/>
      <c r="H904" s="6"/>
      <c r="I904" s="6"/>
      <c r="J904" s="6"/>
      <c r="K904" s="6"/>
      <c r="L904" s="6"/>
      <c r="M904" s="6"/>
      <c r="N904" s="6"/>
      <c r="O904" s="6"/>
      <c r="P904" s="6"/>
      <c r="Q904" s="6"/>
    </row>
    <row r="905">
      <c r="A905" s="1" t="s">
        <v>3734</v>
      </c>
      <c r="B905" s="1" t="s">
        <v>3735</v>
      </c>
      <c r="C905" s="1" t="s">
        <v>6</v>
      </c>
      <c r="D905" s="1">
        <v>0.997794389724731</v>
      </c>
      <c r="E905" s="4">
        <f t="shared" si="1"/>
        <v>99.77943897</v>
      </c>
      <c r="F905" s="6"/>
      <c r="G905" s="6"/>
      <c r="H905" s="6"/>
      <c r="I905" s="6"/>
      <c r="J905" s="6"/>
      <c r="K905" s="6"/>
      <c r="L905" s="6"/>
      <c r="M905" s="6"/>
      <c r="N905" s="6"/>
      <c r="O905" s="6"/>
      <c r="P905" s="6"/>
      <c r="Q905" s="6"/>
    </row>
    <row r="906">
      <c r="A906" s="1" t="s">
        <v>3736</v>
      </c>
      <c r="B906" s="1" t="s">
        <v>3737</v>
      </c>
      <c r="C906" s="1" t="s">
        <v>6</v>
      </c>
      <c r="D906" s="1">
        <v>0.995192289352417</v>
      </c>
      <c r="E906" s="4">
        <f t="shared" si="1"/>
        <v>99.51922894</v>
      </c>
      <c r="F906" s="6"/>
      <c r="G906" s="6"/>
      <c r="H906" s="6"/>
      <c r="I906" s="6"/>
      <c r="J906" s="6"/>
      <c r="K906" s="6"/>
      <c r="L906" s="6"/>
      <c r="M906" s="6"/>
      <c r="N906" s="6"/>
      <c r="O906" s="6"/>
      <c r="P906" s="6"/>
      <c r="Q906" s="6"/>
    </row>
    <row r="907">
      <c r="A907" s="1" t="s">
        <v>3738</v>
      </c>
      <c r="B907" s="1" t="s">
        <v>3739</v>
      </c>
      <c r="C907" s="1" t="s">
        <v>6</v>
      </c>
      <c r="D907" s="1">
        <v>0.998642027378082</v>
      </c>
      <c r="E907" s="4">
        <f t="shared" si="1"/>
        <v>99.86420274</v>
      </c>
      <c r="F907" s="6"/>
      <c r="G907" s="6"/>
      <c r="H907" s="6"/>
      <c r="I907" s="6"/>
      <c r="J907" s="6"/>
      <c r="K907" s="6"/>
      <c r="L907" s="6"/>
      <c r="M907" s="6"/>
      <c r="N907" s="6"/>
      <c r="O907" s="6"/>
      <c r="P907" s="6"/>
      <c r="Q907" s="6"/>
    </row>
    <row r="908">
      <c r="A908" s="1" t="s">
        <v>3742</v>
      </c>
      <c r="B908" s="1" t="s">
        <v>3743</v>
      </c>
      <c r="C908" s="1" t="s">
        <v>6</v>
      </c>
      <c r="D908" s="1">
        <v>0.998840749263763</v>
      </c>
      <c r="E908" s="4">
        <f t="shared" si="1"/>
        <v>99.88407493</v>
      </c>
      <c r="F908" s="6"/>
      <c r="G908" s="6"/>
      <c r="H908" s="6"/>
      <c r="I908" s="6"/>
      <c r="J908" s="6"/>
      <c r="K908" s="6"/>
      <c r="L908" s="6"/>
      <c r="M908" s="6"/>
      <c r="N908" s="6"/>
      <c r="O908" s="6"/>
      <c r="P908" s="6"/>
      <c r="Q908" s="6"/>
    </row>
    <row r="909">
      <c r="A909" s="1" t="s">
        <v>3744</v>
      </c>
      <c r="B909" s="1" t="s">
        <v>3745</v>
      </c>
      <c r="C909" s="1" t="s">
        <v>6</v>
      </c>
      <c r="D909" s="1">
        <v>0.99309629201889</v>
      </c>
      <c r="E909" s="4">
        <f t="shared" si="1"/>
        <v>99.3096292</v>
      </c>
      <c r="F909" s="6"/>
      <c r="G909" s="6"/>
      <c r="H909" s="6"/>
      <c r="I909" s="6"/>
      <c r="J909" s="6"/>
      <c r="K909" s="6"/>
      <c r="L909" s="6"/>
      <c r="M909" s="6"/>
      <c r="N909" s="6"/>
      <c r="O909" s="6"/>
      <c r="P909" s="6"/>
      <c r="Q909" s="6"/>
    </row>
    <row r="910">
      <c r="A910" s="1" t="s">
        <v>3746</v>
      </c>
      <c r="B910" s="1" t="s">
        <v>3747</v>
      </c>
      <c r="C910" s="1" t="s">
        <v>6</v>
      </c>
      <c r="D910" s="1">
        <v>0.983488619327545</v>
      </c>
      <c r="E910" s="4">
        <f t="shared" si="1"/>
        <v>98.34886193</v>
      </c>
      <c r="F910" s="6"/>
      <c r="G910" s="6"/>
      <c r="H910" s="6"/>
      <c r="I910" s="6"/>
      <c r="J910" s="6"/>
      <c r="K910" s="6"/>
      <c r="L910" s="6"/>
      <c r="M910" s="6"/>
      <c r="N910" s="6"/>
      <c r="O910" s="6"/>
      <c r="P910" s="6"/>
      <c r="Q910" s="6"/>
    </row>
    <row r="911">
      <c r="A911" s="1" t="s">
        <v>3748</v>
      </c>
      <c r="B911" s="1" t="s">
        <v>3749</v>
      </c>
      <c r="C911" s="1" t="s">
        <v>6</v>
      </c>
      <c r="D911" s="1">
        <v>0.99831885099411</v>
      </c>
      <c r="E911" s="4">
        <f t="shared" si="1"/>
        <v>99.8318851</v>
      </c>
      <c r="F911" s="6"/>
      <c r="G911" s="6"/>
      <c r="H911" s="6"/>
      <c r="I911" s="6"/>
      <c r="J911" s="6"/>
      <c r="K911" s="6"/>
      <c r="L911" s="6"/>
      <c r="M911" s="6"/>
      <c r="N911" s="6"/>
      <c r="O911" s="6"/>
      <c r="P911" s="6"/>
      <c r="Q911" s="6"/>
    </row>
    <row r="912">
      <c r="A912" s="1" t="s">
        <v>3750</v>
      </c>
      <c r="B912" s="1" t="s">
        <v>3751</v>
      </c>
      <c r="C912" s="1" t="s">
        <v>6</v>
      </c>
      <c r="D912" s="1">
        <v>0.984224081039428</v>
      </c>
      <c r="E912" s="4">
        <f t="shared" si="1"/>
        <v>98.4224081</v>
      </c>
      <c r="F912" s="6"/>
      <c r="G912" s="6"/>
      <c r="H912" s="6"/>
      <c r="I912" s="6"/>
      <c r="J912" s="6"/>
      <c r="K912" s="6"/>
      <c r="L912" s="6"/>
      <c r="M912" s="6"/>
      <c r="N912" s="6"/>
      <c r="O912" s="6"/>
      <c r="P912" s="6"/>
      <c r="Q912" s="6"/>
    </row>
    <row r="913">
      <c r="A913" s="1" t="s">
        <v>3752</v>
      </c>
      <c r="B913" s="1" t="s">
        <v>3753</v>
      </c>
      <c r="C913" s="1" t="s">
        <v>6</v>
      </c>
      <c r="D913" s="1">
        <v>0.988148748874664</v>
      </c>
      <c r="E913" s="4">
        <f t="shared" si="1"/>
        <v>98.81487489</v>
      </c>
      <c r="F913" s="6"/>
      <c r="G913" s="6"/>
      <c r="H913" s="6"/>
      <c r="I913" s="6"/>
      <c r="J913" s="6"/>
      <c r="K913" s="6"/>
      <c r="L913" s="6"/>
      <c r="M913" s="6"/>
      <c r="N913" s="6"/>
      <c r="O913" s="6"/>
      <c r="P913" s="6"/>
      <c r="Q913" s="6"/>
    </row>
    <row r="914">
      <c r="A914" s="1" t="s">
        <v>3754</v>
      </c>
      <c r="B914" s="1" t="s">
        <v>3755</v>
      </c>
      <c r="C914" s="1" t="s">
        <v>6</v>
      </c>
      <c r="D914" s="1">
        <v>0.997602045536041</v>
      </c>
      <c r="E914" s="4">
        <f t="shared" si="1"/>
        <v>99.76020455</v>
      </c>
      <c r="F914" s="6"/>
      <c r="G914" s="6"/>
      <c r="H914" s="6"/>
      <c r="I914" s="6"/>
      <c r="J914" s="6"/>
      <c r="K914" s="6"/>
      <c r="L914" s="6"/>
      <c r="M914" s="6"/>
      <c r="N914" s="6"/>
      <c r="O914" s="6"/>
      <c r="P914" s="6"/>
      <c r="Q914" s="6"/>
    </row>
    <row r="915">
      <c r="A915" s="1" t="s">
        <v>3760</v>
      </c>
      <c r="B915" s="1" t="s">
        <v>3761</v>
      </c>
      <c r="C915" s="1" t="s">
        <v>6</v>
      </c>
      <c r="D915" s="1">
        <v>0.696108818054199</v>
      </c>
      <c r="E915" s="4">
        <f t="shared" si="1"/>
        <v>69.61088181</v>
      </c>
      <c r="F915" s="6"/>
      <c r="G915" s="6"/>
      <c r="H915" s="6"/>
      <c r="I915" s="6"/>
      <c r="J915" s="6"/>
      <c r="K915" s="6"/>
      <c r="L915" s="6"/>
      <c r="M915" s="6"/>
      <c r="N915" s="6"/>
      <c r="O915" s="6"/>
      <c r="P915" s="6"/>
      <c r="Q915" s="6"/>
    </row>
    <row r="916">
      <c r="A916" s="1" t="s">
        <v>3762</v>
      </c>
      <c r="B916" s="1" t="s">
        <v>3763</v>
      </c>
      <c r="C916" s="1" t="s">
        <v>6</v>
      </c>
      <c r="D916" s="1">
        <v>0.989723563194274</v>
      </c>
      <c r="E916" s="4">
        <f t="shared" si="1"/>
        <v>98.97235632</v>
      </c>
      <c r="F916" s="6"/>
      <c r="G916" s="6"/>
      <c r="H916" s="6"/>
      <c r="I916" s="6"/>
      <c r="J916" s="6"/>
      <c r="K916" s="6"/>
      <c r="L916" s="6"/>
      <c r="M916" s="6"/>
      <c r="N916" s="6"/>
      <c r="O916" s="6"/>
      <c r="P916" s="6"/>
      <c r="Q916" s="6"/>
    </row>
    <row r="917">
      <c r="A917" s="1" t="s">
        <v>3764</v>
      </c>
      <c r="B917" s="1" t="s">
        <v>3765</v>
      </c>
      <c r="C917" s="1" t="s">
        <v>6</v>
      </c>
      <c r="D917" s="1">
        <v>0.98980975151062</v>
      </c>
      <c r="E917" s="4">
        <f t="shared" si="1"/>
        <v>98.98097515</v>
      </c>
      <c r="F917" s="6"/>
      <c r="G917" s="6"/>
      <c r="H917" s="6"/>
      <c r="I917" s="6"/>
      <c r="J917" s="6"/>
      <c r="K917" s="6"/>
      <c r="L917" s="6"/>
      <c r="M917" s="6"/>
      <c r="N917" s="6"/>
      <c r="O917" s="6"/>
      <c r="P917" s="6"/>
      <c r="Q917" s="6"/>
    </row>
    <row r="918">
      <c r="A918" s="1" t="s">
        <v>3766</v>
      </c>
      <c r="B918" s="1" t="s">
        <v>3767</v>
      </c>
      <c r="C918" s="1" t="s">
        <v>6</v>
      </c>
      <c r="D918" s="1">
        <v>0.996921837329864</v>
      </c>
      <c r="E918" s="4">
        <f t="shared" si="1"/>
        <v>99.69218373</v>
      </c>
      <c r="F918" s="6"/>
      <c r="G918" s="6"/>
      <c r="H918" s="6"/>
      <c r="I918" s="6"/>
      <c r="J918" s="6"/>
      <c r="K918" s="6"/>
      <c r="L918" s="6"/>
      <c r="M918" s="6"/>
      <c r="N918" s="6"/>
      <c r="O918" s="6"/>
      <c r="P918" s="6"/>
      <c r="Q918" s="6"/>
    </row>
    <row r="919">
      <c r="A919" s="1" t="s">
        <v>3768</v>
      </c>
      <c r="B919" s="1" t="s">
        <v>3769</v>
      </c>
      <c r="C919" s="1" t="s">
        <v>6</v>
      </c>
      <c r="D919" s="1">
        <v>0.993535995483398</v>
      </c>
      <c r="E919" s="4">
        <f t="shared" si="1"/>
        <v>99.35359955</v>
      </c>
      <c r="F919" s="6"/>
      <c r="G919" s="6"/>
      <c r="H919" s="6"/>
      <c r="I919" s="6"/>
      <c r="J919" s="6"/>
      <c r="K919" s="6"/>
      <c r="L919" s="6"/>
      <c r="M919" s="6"/>
      <c r="N919" s="6"/>
      <c r="O919" s="6"/>
      <c r="P919" s="6"/>
      <c r="Q919" s="6"/>
    </row>
    <row r="920">
      <c r="A920" s="1" t="s">
        <v>3770</v>
      </c>
      <c r="B920" s="1" t="s">
        <v>3771</v>
      </c>
      <c r="C920" s="1" t="s">
        <v>6</v>
      </c>
      <c r="D920" s="1">
        <v>0.998139500617981</v>
      </c>
      <c r="E920" s="4">
        <f t="shared" si="1"/>
        <v>99.81395006</v>
      </c>
      <c r="F920" s="6"/>
      <c r="G920" s="6"/>
      <c r="H920" s="6"/>
      <c r="I920" s="6"/>
      <c r="J920" s="6"/>
      <c r="K920" s="6"/>
      <c r="L920" s="6"/>
      <c r="M920" s="6"/>
      <c r="N920" s="6"/>
      <c r="O920" s="6"/>
      <c r="P920" s="6"/>
      <c r="Q920" s="6"/>
    </row>
    <row r="921">
      <c r="A921" s="1" t="s">
        <v>3772</v>
      </c>
      <c r="B921" s="1" t="s">
        <v>3773</v>
      </c>
      <c r="C921" s="1" t="s">
        <v>6</v>
      </c>
      <c r="D921" s="1">
        <v>0.997943699359893</v>
      </c>
      <c r="E921" s="4">
        <f t="shared" si="1"/>
        <v>99.79436994</v>
      </c>
      <c r="F921" s="6"/>
      <c r="G921" s="6"/>
      <c r="H921" s="6"/>
      <c r="I921" s="6"/>
      <c r="J921" s="6"/>
      <c r="K921" s="6"/>
      <c r="L921" s="6"/>
      <c r="M921" s="6"/>
      <c r="N921" s="6"/>
      <c r="O921" s="6"/>
      <c r="P921" s="6"/>
      <c r="Q921" s="6"/>
    </row>
    <row r="922">
      <c r="A922" s="1" t="s">
        <v>3774</v>
      </c>
      <c r="B922" s="1" t="s">
        <v>3775</v>
      </c>
      <c r="C922" s="1" t="s">
        <v>6</v>
      </c>
      <c r="D922" s="1">
        <v>0.997736811637878</v>
      </c>
      <c r="E922" s="4">
        <f t="shared" si="1"/>
        <v>99.77368116</v>
      </c>
      <c r="F922" s="6"/>
      <c r="G922" s="6"/>
      <c r="H922" s="6"/>
      <c r="I922" s="6"/>
      <c r="J922" s="6"/>
      <c r="K922" s="6"/>
      <c r="L922" s="6"/>
      <c r="M922" s="6"/>
      <c r="N922" s="6"/>
      <c r="O922" s="6"/>
      <c r="P922" s="6"/>
      <c r="Q922" s="6"/>
    </row>
    <row r="923">
      <c r="A923" s="1" t="s">
        <v>3776</v>
      </c>
      <c r="B923" s="1" t="s">
        <v>3777</v>
      </c>
      <c r="C923" s="1" t="s">
        <v>6</v>
      </c>
      <c r="D923" s="1">
        <v>0.998135566711425</v>
      </c>
      <c r="E923" s="4">
        <f t="shared" si="1"/>
        <v>99.81355667</v>
      </c>
      <c r="F923" s="6"/>
      <c r="G923" s="6"/>
      <c r="H923" s="6"/>
      <c r="I923" s="6"/>
      <c r="J923" s="6"/>
      <c r="K923" s="6"/>
      <c r="L923" s="6"/>
      <c r="M923" s="6"/>
      <c r="N923" s="6"/>
      <c r="O923" s="6"/>
      <c r="P923" s="6"/>
      <c r="Q923" s="6"/>
    </row>
    <row r="924">
      <c r="A924" s="1" t="s">
        <v>3778</v>
      </c>
      <c r="B924" s="1" t="s">
        <v>3779</v>
      </c>
      <c r="C924" s="1" t="s">
        <v>6</v>
      </c>
      <c r="D924" s="1">
        <v>0.604418754577636</v>
      </c>
      <c r="E924" s="4">
        <f t="shared" si="1"/>
        <v>60.44187546</v>
      </c>
      <c r="F924" s="6"/>
      <c r="G924" s="6"/>
      <c r="H924" s="6"/>
      <c r="I924" s="6"/>
      <c r="J924" s="6"/>
      <c r="K924" s="6"/>
      <c r="L924" s="6"/>
      <c r="M924" s="6"/>
      <c r="N924" s="6"/>
      <c r="O924" s="6"/>
      <c r="P924" s="6"/>
      <c r="Q924" s="6"/>
    </row>
    <row r="925">
      <c r="A925" s="1" t="s">
        <v>3780</v>
      </c>
      <c r="B925" s="1" t="s">
        <v>3781</v>
      </c>
      <c r="C925" s="1" t="s">
        <v>6</v>
      </c>
      <c r="D925" s="1">
        <v>0.998638570308685</v>
      </c>
      <c r="E925" s="4">
        <f t="shared" si="1"/>
        <v>99.86385703</v>
      </c>
      <c r="F925" s="6"/>
      <c r="G925" s="6"/>
      <c r="H925" s="6"/>
      <c r="I925" s="6"/>
      <c r="J925" s="6"/>
      <c r="K925" s="6"/>
      <c r="L925" s="6"/>
      <c r="M925" s="6"/>
      <c r="N925" s="6"/>
      <c r="O925" s="6"/>
      <c r="P925" s="6"/>
      <c r="Q925" s="6"/>
    </row>
    <row r="926">
      <c r="A926" s="1" t="s">
        <v>3782</v>
      </c>
      <c r="B926" s="1" t="s">
        <v>3783</v>
      </c>
      <c r="C926" s="1" t="s">
        <v>6</v>
      </c>
      <c r="D926" s="1">
        <v>0.998263180255889</v>
      </c>
      <c r="E926" s="4">
        <f t="shared" si="1"/>
        <v>99.82631803</v>
      </c>
      <c r="F926" s="6"/>
      <c r="G926" s="6"/>
      <c r="H926" s="6"/>
      <c r="I926" s="6"/>
      <c r="J926" s="6"/>
      <c r="K926" s="6"/>
      <c r="L926" s="6"/>
      <c r="M926" s="6"/>
      <c r="N926" s="6"/>
      <c r="O926" s="6"/>
      <c r="P926" s="6"/>
      <c r="Q926" s="6"/>
    </row>
    <row r="927">
      <c r="A927" s="1" t="s">
        <v>3784</v>
      </c>
      <c r="B927" s="1" t="s">
        <v>3785</v>
      </c>
      <c r="C927" s="1" t="s">
        <v>6</v>
      </c>
      <c r="D927" s="1">
        <v>0.998217046260833</v>
      </c>
      <c r="E927" s="4">
        <f t="shared" si="1"/>
        <v>99.82170463</v>
      </c>
      <c r="F927" s="6"/>
      <c r="G927" s="6"/>
      <c r="H927" s="6"/>
      <c r="I927" s="6"/>
      <c r="J927" s="6"/>
      <c r="K927" s="6"/>
      <c r="L927" s="6"/>
      <c r="M927" s="6"/>
      <c r="N927" s="6"/>
      <c r="O927" s="6"/>
      <c r="P927" s="6"/>
      <c r="Q927" s="6"/>
    </row>
    <row r="928">
      <c r="A928" s="1" t="s">
        <v>3786</v>
      </c>
      <c r="B928" s="1" t="s">
        <v>3787</v>
      </c>
      <c r="C928" s="1" t="s">
        <v>6</v>
      </c>
      <c r="D928" s="1">
        <v>0.997579038143158</v>
      </c>
      <c r="E928" s="4">
        <f t="shared" si="1"/>
        <v>99.75790381</v>
      </c>
      <c r="F928" s="6"/>
      <c r="G928" s="6"/>
      <c r="H928" s="6"/>
      <c r="I928" s="6"/>
      <c r="J928" s="6"/>
      <c r="K928" s="6"/>
      <c r="L928" s="6"/>
      <c r="M928" s="6"/>
      <c r="N928" s="6"/>
      <c r="O928" s="6"/>
      <c r="P928" s="6"/>
      <c r="Q928" s="6"/>
    </row>
    <row r="929">
      <c r="A929" s="1" t="s">
        <v>3788</v>
      </c>
      <c r="B929" s="1" t="s">
        <v>3789</v>
      </c>
      <c r="C929" s="1" t="s">
        <v>6</v>
      </c>
      <c r="D929" s="1">
        <v>0.997341334819793</v>
      </c>
      <c r="E929" s="4">
        <f t="shared" si="1"/>
        <v>99.73413348</v>
      </c>
      <c r="F929" s="6"/>
      <c r="G929" s="6"/>
      <c r="H929" s="6"/>
      <c r="I929" s="6"/>
      <c r="J929" s="6"/>
      <c r="K929" s="6"/>
      <c r="L929" s="6"/>
      <c r="M929" s="6"/>
      <c r="N929" s="6"/>
      <c r="O929" s="6"/>
      <c r="P929" s="6"/>
      <c r="Q929" s="6"/>
    </row>
    <row r="930">
      <c r="A930" s="1" t="s">
        <v>3792</v>
      </c>
      <c r="B930" s="1" t="s">
        <v>3793</v>
      </c>
      <c r="C930" s="1" t="s">
        <v>6</v>
      </c>
      <c r="D930" s="1">
        <v>0.971950888633728</v>
      </c>
      <c r="E930" s="4">
        <f t="shared" si="1"/>
        <v>97.19508886</v>
      </c>
      <c r="F930" s="6"/>
      <c r="G930" s="6"/>
      <c r="H930" s="6"/>
      <c r="I930" s="6"/>
      <c r="J930" s="6"/>
      <c r="K930" s="6"/>
      <c r="L930" s="6"/>
      <c r="M930" s="6"/>
      <c r="N930" s="6"/>
      <c r="O930" s="6"/>
      <c r="P930" s="6"/>
      <c r="Q930" s="6"/>
    </row>
    <row r="931">
      <c r="A931" s="1" t="s">
        <v>3794</v>
      </c>
      <c r="B931" s="1" t="s">
        <v>3795</v>
      </c>
      <c r="C931" s="1" t="s">
        <v>6</v>
      </c>
      <c r="D931" s="1">
        <v>0.997794270515441</v>
      </c>
      <c r="E931" s="4">
        <f t="shared" si="1"/>
        <v>99.77942705</v>
      </c>
      <c r="F931" s="6"/>
      <c r="G931" s="6"/>
      <c r="H931" s="6"/>
      <c r="I931" s="6"/>
      <c r="J931" s="6"/>
      <c r="K931" s="6"/>
      <c r="L931" s="6"/>
      <c r="M931" s="6"/>
      <c r="N931" s="6"/>
      <c r="O931" s="6"/>
      <c r="P931" s="6"/>
      <c r="Q931" s="6"/>
    </row>
    <row r="932">
      <c r="A932" s="1" t="s">
        <v>3796</v>
      </c>
      <c r="B932" s="1" t="s">
        <v>3797</v>
      </c>
      <c r="C932" s="1" t="s">
        <v>6</v>
      </c>
      <c r="D932" s="1">
        <v>0.998283505439758</v>
      </c>
      <c r="E932" s="4">
        <f t="shared" si="1"/>
        <v>99.82835054</v>
      </c>
      <c r="F932" s="6"/>
      <c r="G932" s="6"/>
      <c r="H932" s="6"/>
      <c r="I932" s="6"/>
      <c r="J932" s="6"/>
      <c r="K932" s="6"/>
      <c r="L932" s="6"/>
      <c r="M932" s="6"/>
      <c r="N932" s="6"/>
      <c r="O932" s="6"/>
      <c r="P932" s="6"/>
      <c r="Q932" s="6"/>
    </row>
    <row r="933">
      <c r="A933" s="1" t="s">
        <v>3798</v>
      </c>
      <c r="B933" s="1" t="s">
        <v>3799</v>
      </c>
      <c r="C933" s="1" t="s">
        <v>6</v>
      </c>
      <c r="D933" s="1">
        <v>0.998126447200775</v>
      </c>
      <c r="E933" s="4">
        <f t="shared" si="1"/>
        <v>99.81264472</v>
      </c>
      <c r="F933" s="6"/>
      <c r="G933" s="6"/>
      <c r="H933" s="6"/>
      <c r="I933" s="6"/>
      <c r="J933" s="6"/>
      <c r="K933" s="6"/>
      <c r="L933" s="6"/>
      <c r="M933" s="6"/>
      <c r="N933" s="6"/>
      <c r="O933" s="6"/>
      <c r="P933" s="6"/>
      <c r="Q933" s="6"/>
    </row>
    <row r="934">
      <c r="A934" s="1" t="s">
        <v>3800</v>
      </c>
      <c r="B934" s="1" t="s">
        <v>3801</v>
      </c>
      <c r="C934" s="1" t="s">
        <v>6</v>
      </c>
      <c r="D934" s="1">
        <v>0.998558580875396</v>
      </c>
      <c r="E934" s="4">
        <f t="shared" si="1"/>
        <v>99.85585809</v>
      </c>
      <c r="F934" s="6"/>
      <c r="G934" s="6"/>
      <c r="H934" s="6"/>
      <c r="I934" s="6"/>
      <c r="J934" s="6"/>
      <c r="K934" s="6"/>
      <c r="L934" s="6"/>
      <c r="M934" s="6"/>
      <c r="N934" s="6"/>
      <c r="O934" s="6"/>
      <c r="P934" s="6"/>
      <c r="Q934" s="6"/>
    </row>
    <row r="935">
      <c r="A935" s="1" t="s">
        <v>3802</v>
      </c>
      <c r="B935" s="1" t="s">
        <v>3803</v>
      </c>
      <c r="C935" s="1" t="s">
        <v>6</v>
      </c>
      <c r="D935" s="1">
        <v>0.636564195156097</v>
      </c>
      <c r="E935" s="4">
        <f t="shared" si="1"/>
        <v>63.65641952</v>
      </c>
      <c r="F935" s="6"/>
      <c r="G935" s="6"/>
      <c r="H935" s="6"/>
      <c r="I935" s="6"/>
      <c r="J935" s="6"/>
      <c r="K935" s="6"/>
      <c r="L935" s="6"/>
      <c r="M935" s="6"/>
      <c r="N935" s="6"/>
      <c r="O935" s="6"/>
      <c r="P935" s="6"/>
      <c r="Q935" s="6"/>
    </row>
    <row r="936">
      <c r="A936" s="1" t="s">
        <v>3804</v>
      </c>
      <c r="B936" s="1" t="s">
        <v>3805</v>
      </c>
      <c r="C936" s="1" t="s">
        <v>6</v>
      </c>
      <c r="D936" s="1">
        <v>0.985523343086242</v>
      </c>
      <c r="E936" s="4">
        <f t="shared" si="1"/>
        <v>98.55233431</v>
      </c>
      <c r="F936" s="6"/>
      <c r="G936" s="6"/>
      <c r="H936" s="6"/>
      <c r="I936" s="6"/>
      <c r="J936" s="6"/>
      <c r="K936" s="6"/>
      <c r="L936" s="6"/>
      <c r="M936" s="6"/>
      <c r="N936" s="6"/>
      <c r="O936" s="6"/>
      <c r="P936" s="6"/>
      <c r="Q936" s="6"/>
    </row>
    <row r="937">
      <c r="A937" s="1" t="s">
        <v>3806</v>
      </c>
      <c r="B937" s="1" t="s">
        <v>3807</v>
      </c>
      <c r="C937" s="1" t="s">
        <v>6</v>
      </c>
      <c r="D937" s="1">
        <v>0.993490099906921</v>
      </c>
      <c r="E937" s="4">
        <f t="shared" si="1"/>
        <v>99.34900999</v>
      </c>
      <c r="F937" s="6"/>
      <c r="G937" s="6"/>
      <c r="H937" s="6"/>
      <c r="I937" s="6"/>
      <c r="J937" s="6"/>
      <c r="K937" s="6"/>
      <c r="L937" s="6"/>
      <c r="M937" s="6"/>
      <c r="N937" s="6"/>
      <c r="O937" s="6"/>
      <c r="P937" s="6"/>
      <c r="Q937" s="6"/>
    </row>
    <row r="938">
      <c r="A938" s="1" t="s">
        <v>3808</v>
      </c>
      <c r="B938" s="1" t="s">
        <v>3809</v>
      </c>
      <c r="C938" s="1" t="s">
        <v>6</v>
      </c>
      <c r="D938" s="1">
        <v>0.998409450054168</v>
      </c>
      <c r="E938" s="4">
        <f t="shared" si="1"/>
        <v>99.84094501</v>
      </c>
      <c r="F938" s="6"/>
      <c r="G938" s="6"/>
      <c r="H938" s="6"/>
      <c r="I938" s="6"/>
      <c r="J938" s="6"/>
      <c r="K938" s="6"/>
      <c r="L938" s="6"/>
      <c r="M938" s="6"/>
      <c r="N938" s="6"/>
      <c r="O938" s="6"/>
      <c r="P938" s="6"/>
      <c r="Q938" s="6"/>
    </row>
    <row r="939">
      <c r="A939" s="1" t="s">
        <v>3810</v>
      </c>
      <c r="B939" s="1" t="s">
        <v>3811</v>
      </c>
      <c r="C939" s="1" t="s">
        <v>6</v>
      </c>
      <c r="D939" s="1">
        <v>0.96496170759201</v>
      </c>
      <c r="E939" s="4">
        <f t="shared" si="1"/>
        <v>96.49617076</v>
      </c>
      <c r="F939" s="6"/>
      <c r="G939" s="6"/>
      <c r="H939" s="6"/>
      <c r="I939" s="6"/>
      <c r="J939" s="6"/>
      <c r="K939" s="6"/>
      <c r="L939" s="6"/>
      <c r="M939" s="6"/>
      <c r="N939" s="6"/>
      <c r="O939" s="6"/>
      <c r="P939" s="6"/>
      <c r="Q939" s="6"/>
    </row>
    <row r="940">
      <c r="A940" s="1" t="s">
        <v>3814</v>
      </c>
      <c r="B940" s="1" t="s">
        <v>3815</v>
      </c>
      <c r="C940" s="1" t="s">
        <v>6</v>
      </c>
      <c r="D940" s="1">
        <v>0.737146019935607</v>
      </c>
      <c r="E940" s="4">
        <f t="shared" si="1"/>
        <v>73.71460199</v>
      </c>
      <c r="F940" s="6"/>
      <c r="G940" s="6"/>
      <c r="H940" s="6"/>
      <c r="I940" s="6"/>
      <c r="J940" s="6"/>
      <c r="K940" s="6"/>
      <c r="L940" s="6"/>
      <c r="M940" s="6"/>
      <c r="N940" s="6"/>
      <c r="O940" s="6"/>
      <c r="P940" s="6"/>
      <c r="Q940" s="6"/>
    </row>
    <row r="941">
      <c r="A941" s="1" t="s">
        <v>3816</v>
      </c>
      <c r="B941" s="1" t="s">
        <v>3817</v>
      </c>
      <c r="C941" s="1" t="s">
        <v>6</v>
      </c>
      <c r="D941" s="1">
        <v>0.995501697063446</v>
      </c>
      <c r="E941" s="4">
        <f t="shared" si="1"/>
        <v>99.55016971</v>
      </c>
      <c r="F941" s="6"/>
      <c r="G941" s="6"/>
      <c r="H941" s="6"/>
      <c r="I941" s="6"/>
      <c r="J941" s="6"/>
      <c r="K941" s="6"/>
      <c r="L941" s="6"/>
      <c r="M941" s="6"/>
      <c r="N941" s="6"/>
      <c r="O941" s="6"/>
      <c r="P941" s="6"/>
      <c r="Q941" s="6"/>
    </row>
    <row r="942">
      <c r="A942" s="1" t="s">
        <v>3818</v>
      </c>
      <c r="B942" s="1" t="s">
        <v>3819</v>
      </c>
      <c r="C942" s="1" t="s">
        <v>6</v>
      </c>
      <c r="D942" s="1">
        <v>0.998330056667327</v>
      </c>
      <c r="E942" s="4">
        <f t="shared" si="1"/>
        <v>99.83300567</v>
      </c>
      <c r="F942" s="6"/>
      <c r="G942" s="6"/>
      <c r="H942" s="6"/>
      <c r="I942" s="6"/>
      <c r="J942" s="6"/>
      <c r="K942" s="6"/>
      <c r="L942" s="6"/>
      <c r="M942" s="6"/>
      <c r="N942" s="6"/>
      <c r="O942" s="6"/>
      <c r="P942" s="6"/>
      <c r="Q942" s="6"/>
    </row>
    <row r="943">
      <c r="A943" s="1" t="s">
        <v>3824</v>
      </c>
      <c r="B943" s="1" t="s">
        <v>3825</v>
      </c>
      <c r="C943" s="1" t="s">
        <v>6</v>
      </c>
      <c r="D943" s="1">
        <v>0.996025204658508</v>
      </c>
      <c r="E943" s="4">
        <f t="shared" si="1"/>
        <v>99.60252047</v>
      </c>
      <c r="F943" s="6"/>
      <c r="G943" s="6"/>
      <c r="H943" s="6"/>
      <c r="I943" s="6"/>
      <c r="J943" s="6"/>
      <c r="K943" s="6"/>
      <c r="L943" s="6"/>
      <c r="M943" s="6"/>
      <c r="N943" s="6"/>
      <c r="O943" s="6"/>
      <c r="P943" s="6"/>
      <c r="Q943" s="6"/>
    </row>
    <row r="944">
      <c r="A944" s="1" t="s">
        <v>3828</v>
      </c>
      <c r="B944" s="1" t="s">
        <v>3829</v>
      </c>
      <c r="C944" s="1" t="s">
        <v>6</v>
      </c>
      <c r="D944" s="1">
        <v>0.997348189353942</v>
      </c>
      <c r="E944" s="4">
        <f t="shared" si="1"/>
        <v>99.73481894</v>
      </c>
      <c r="F944" s="6"/>
      <c r="G944" s="6"/>
      <c r="H944" s="6"/>
      <c r="I944" s="6"/>
      <c r="J944" s="6"/>
      <c r="K944" s="6"/>
      <c r="L944" s="6"/>
      <c r="M944" s="6"/>
      <c r="N944" s="6"/>
      <c r="O944" s="6"/>
      <c r="P944" s="6"/>
      <c r="Q944" s="6"/>
    </row>
    <row r="945">
      <c r="A945" s="1" t="s">
        <v>3830</v>
      </c>
      <c r="B945" s="1" t="s">
        <v>3831</v>
      </c>
      <c r="C945" s="1" t="s">
        <v>6</v>
      </c>
      <c r="D945" s="1">
        <v>0.997822165489196</v>
      </c>
      <c r="E945" s="4">
        <f t="shared" si="1"/>
        <v>99.78221655</v>
      </c>
      <c r="F945" s="6"/>
      <c r="G945" s="6"/>
      <c r="H945" s="6"/>
      <c r="I945" s="6"/>
      <c r="J945" s="6"/>
      <c r="K945" s="6"/>
      <c r="L945" s="6"/>
      <c r="M945" s="6"/>
      <c r="N945" s="6"/>
      <c r="O945" s="6"/>
      <c r="P945" s="6"/>
      <c r="Q945" s="6"/>
    </row>
    <row r="946">
      <c r="A946" s="1" t="s">
        <v>3834</v>
      </c>
      <c r="B946" s="1" t="s">
        <v>3835</v>
      </c>
      <c r="C946" s="1" t="s">
        <v>6</v>
      </c>
      <c r="D946" s="1">
        <v>0.849387347698211</v>
      </c>
      <c r="E946" s="4">
        <f t="shared" si="1"/>
        <v>84.93873477</v>
      </c>
      <c r="F946" s="6"/>
      <c r="G946" s="6"/>
      <c r="H946" s="6"/>
      <c r="I946" s="6"/>
      <c r="J946" s="6"/>
      <c r="K946" s="6"/>
      <c r="L946" s="6"/>
      <c r="M946" s="6"/>
      <c r="N946" s="6"/>
      <c r="O946" s="6"/>
      <c r="P946" s="6"/>
      <c r="Q946" s="6"/>
    </row>
    <row r="947">
      <c r="A947" s="1" t="s">
        <v>3836</v>
      </c>
      <c r="B947" s="1" t="s">
        <v>3837</v>
      </c>
      <c r="C947" s="1" t="s">
        <v>6</v>
      </c>
      <c r="D947" s="1">
        <v>0.998285591602325</v>
      </c>
      <c r="E947" s="4">
        <f t="shared" si="1"/>
        <v>99.82855916</v>
      </c>
      <c r="F947" s="6"/>
      <c r="G947" s="6"/>
      <c r="H947" s="6"/>
      <c r="I947" s="6"/>
      <c r="J947" s="6"/>
      <c r="K947" s="6"/>
      <c r="L947" s="6"/>
      <c r="M947" s="6"/>
      <c r="N947" s="6"/>
      <c r="O947" s="6"/>
      <c r="P947" s="6"/>
      <c r="Q947" s="6"/>
    </row>
    <row r="948">
      <c r="A948" s="1" t="s">
        <v>3838</v>
      </c>
      <c r="B948" s="1" t="s">
        <v>3839</v>
      </c>
      <c r="C948" s="1" t="s">
        <v>6</v>
      </c>
      <c r="D948" s="1">
        <v>0.997159361839294</v>
      </c>
      <c r="E948" s="4">
        <f t="shared" si="1"/>
        <v>99.71593618</v>
      </c>
      <c r="F948" s="6"/>
      <c r="G948" s="6"/>
      <c r="H948" s="6"/>
      <c r="I948" s="6"/>
      <c r="J948" s="6"/>
      <c r="K948" s="6"/>
      <c r="L948" s="6"/>
      <c r="M948" s="6"/>
      <c r="N948" s="6"/>
      <c r="O948" s="6"/>
      <c r="P948" s="6"/>
      <c r="Q948" s="6"/>
    </row>
    <row r="949">
      <c r="A949" s="1" t="s">
        <v>3844</v>
      </c>
      <c r="B949" s="1" t="s">
        <v>3845</v>
      </c>
      <c r="C949" s="1" t="s">
        <v>6</v>
      </c>
      <c r="D949" s="1">
        <v>0.983905255794525</v>
      </c>
      <c r="E949" s="4">
        <f t="shared" si="1"/>
        <v>98.39052558</v>
      </c>
      <c r="F949" s="6"/>
      <c r="G949" s="6"/>
      <c r="H949" s="6"/>
      <c r="I949" s="6"/>
      <c r="J949" s="6"/>
      <c r="K949" s="6"/>
      <c r="L949" s="6"/>
      <c r="M949" s="6"/>
      <c r="N949" s="6"/>
      <c r="O949" s="6"/>
      <c r="P949" s="6"/>
      <c r="Q949" s="6"/>
    </row>
    <row r="950">
      <c r="A950" s="1" t="s">
        <v>3846</v>
      </c>
      <c r="B950" s="1" t="s">
        <v>3847</v>
      </c>
      <c r="C950" s="1" t="s">
        <v>6</v>
      </c>
      <c r="D950" s="1">
        <v>0.997763276100158</v>
      </c>
      <c r="E950" s="4">
        <f t="shared" si="1"/>
        <v>99.77632761</v>
      </c>
      <c r="F950" s="6"/>
      <c r="G950" s="6"/>
      <c r="H950" s="6"/>
      <c r="I950" s="6"/>
      <c r="J950" s="6"/>
      <c r="K950" s="6"/>
      <c r="L950" s="6"/>
      <c r="M950" s="6"/>
      <c r="N950" s="6"/>
      <c r="O950" s="6"/>
      <c r="P950" s="6"/>
      <c r="Q950" s="6"/>
    </row>
    <row r="951">
      <c r="A951" s="1" t="s">
        <v>3850</v>
      </c>
      <c r="B951" s="1" t="s">
        <v>3851</v>
      </c>
      <c r="C951" s="1" t="s">
        <v>6</v>
      </c>
      <c r="D951" s="1">
        <v>0.976737439632415</v>
      </c>
      <c r="E951" s="4">
        <f t="shared" si="1"/>
        <v>97.67374396</v>
      </c>
      <c r="F951" s="6"/>
      <c r="G951" s="6"/>
      <c r="H951" s="6"/>
      <c r="I951" s="6"/>
      <c r="J951" s="6"/>
      <c r="K951" s="6"/>
      <c r="L951" s="6"/>
      <c r="M951" s="6"/>
      <c r="N951" s="6"/>
      <c r="O951" s="6"/>
      <c r="P951" s="6"/>
      <c r="Q951" s="6"/>
    </row>
    <row r="952">
      <c r="A952" s="1" t="s">
        <v>3852</v>
      </c>
      <c r="B952" s="1" t="s">
        <v>3853</v>
      </c>
      <c r="C952" s="1" t="s">
        <v>6</v>
      </c>
      <c r="D952" s="1">
        <v>0.988765239715576</v>
      </c>
      <c r="E952" s="4">
        <f t="shared" si="1"/>
        <v>98.87652397</v>
      </c>
      <c r="F952" s="6"/>
      <c r="G952" s="6"/>
      <c r="H952" s="6"/>
      <c r="I952" s="6"/>
      <c r="J952" s="6"/>
      <c r="K952" s="6"/>
      <c r="L952" s="6"/>
      <c r="M952" s="6"/>
      <c r="N952" s="6"/>
      <c r="O952" s="6"/>
      <c r="P952" s="6"/>
      <c r="Q952" s="6"/>
    </row>
    <row r="953">
      <c r="A953" s="1" t="s">
        <v>3854</v>
      </c>
      <c r="B953" s="1" t="s">
        <v>3855</v>
      </c>
      <c r="C953" s="1" t="s">
        <v>6</v>
      </c>
      <c r="D953" s="1">
        <v>0.998499393463134</v>
      </c>
      <c r="E953" s="4">
        <f t="shared" si="1"/>
        <v>99.84993935</v>
      </c>
      <c r="F953" s="6"/>
      <c r="G953" s="6"/>
      <c r="H953" s="6"/>
      <c r="I953" s="6"/>
      <c r="J953" s="6"/>
      <c r="K953" s="6"/>
      <c r="L953" s="6"/>
      <c r="M953" s="6"/>
      <c r="N953" s="6"/>
      <c r="O953" s="6"/>
      <c r="P953" s="6"/>
      <c r="Q953" s="6"/>
    </row>
    <row r="954">
      <c r="A954" s="1" t="s">
        <v>3856</v>
      </c>
      <c r="B954" s="1" t="s">
        <v>3857</v>
      </c>
      <c r="C954" s="1" t="s">
        <v>6</v>
      </c>
      <c r="D954" s="1">
        <v>0.749671161174774</v>
      </c>
      <c r="E954" s="4">
        <f t="shared" si="1"/>
        <v>74.96711612</v>
      </c>
      <c r="F954" s="6"/>
      <c r="G954" s="6"/>
      <c r="H954" s="6"/>
      <c r="I954" s="6"/>
      <c r="J954" s="6"/>
      <c r="K954" s="6"/>
      <c r="L954" s="6"/>
      <c r="M954" s="6"/>
      <c r="N954" s="6"/>
      <c r="O954" s="6"/>
      <c r="P954" s="6"/>
      <c r="Q954" s="6"/>
    </row>
    <row r="955">
      <c r="A955" s="1" t="s">
        <v>3858</v>
      </c>
      <c r="B955" s="1" t="s">
        <v>3859</v>
      </c>
      <c r="C955" s="1" t="s">
        <v>6</v>
      </c>
      <c r="D955" s="1">
        <v>0.514406323432922</v>
      </c>
      <c r="E955" s="4">
        <f t="shared" si="1"/>
        <v>51.44063234</v>
      </c>
      <c r="F955" s="6"/>
      <c r="G955" s="6"/>
      <c r="H955" s="6"/>
      <c r="I955" s="6"/>
      <c r="J955" s="6"/>
      <c r="K955" s="6"/>
      <c r="L955" s="6"/>
      <c r="M955" s="6"/>
      <c r="N955" s="6"/>
      <c r="O955" s="6"/>
      <c r="P955" s="6"/>
      <c r="Q955" s="6"/>
    </row>
    <row r="956">
      <c r="A956" s="1" t="s">
        <v>3864</v>
      </c>
      <c r="B956" s="1" t="s">
        <v>3865</v>
      </c>
      <c r="C956" s="1" t="s">
        <v>6</v>
      </c>
      <c r="D956" s="1">
        <v>0.887672960758209</v>
      </c>
      <c r="E956" s="4">
        <f t="shared" si="1"/>
        <v>88.76729608</v>
      </c>
      <c r="F956" s="6"/>
      <c r="G956" s="6"/>
      <c r="H956" s="6"/>
      <c r="I956" s="6"/>
      <c r="J956" s="6"/>
      <c r="K956" s="6"/>
      <c r="L956" s="6"/>
      <c r="M956" s="6"/>
      <c r="N956" s="6"/>
      <c r="O956" s="6"/>
      <c r="P956" s="6"/>
      <c r="Q956" s="6"/>
    </row>
    <row r="957">
      <c r="A957" s="1" t="s">
        <v>3866</v>
      </c>
      <c r="B957" s="1" t="s">
        <v>3867</v>
      </c>
      <c r="C957" s="1" t="s">
        <v>6</v>
      </c>
      <c r="D957" s="1">
        <v>0.99840623140335</v>
      </c>
      <c r="E957" s="4">
        <f t="shared" si="1"/>
        <v>99.84062314</v>
      </c>
      <c r="F957" s="6"/>
      <c r="G957" s="6"/>
      <c r="H957" s="6"/>
      <c r="I957" s="6"/>
      <c r="J957" s="6"/>
      <c r="K957" s="6"/>
      <c r="L957" s="6"/>
      <c r="M957" s="6"/>
      <c r="N957" s="6"/>
      <c r="O957" s="6"/>
      <c r="P957" s="6"/>
      <c r="Q957" s="6"/>
    </row>
    <row r="958">
      <c r="A958" s="1" t="s">
        <v>3870</v>
      </c>
      <c r="B958" s="1" t="s">
        <v>3871</v>
      </c>
      <c r="C958" s="1" t="s">
        <v>6</v>
      </c>
      <c r="D958" s="1">
        <v>0.997251570224762</v>
      </c>
      <c r="E958" s="4">
        <f t="shared" si="1"/>
        <v>99.72515702</v>
      </c>
      <c r="F958" s="6"/>
      <c r="G958" s="6"/>
      <c r="H958" s="6"/>
      <c r="I958" s="6"/>
      <c r="J958" s="6"/>
      <c r="K958" s="6"/>
      <c r="L958" s="6"/>
      <c r="M958" s="6"/>
      <c r="N958" s="6"/>
      <c r="O958" s="6"/>
      <c r="P958" s="6"/>
      <c r="Q958" s="6"/>
    </row>
    <row r="959">
      <c r="A959" s="1" t="s">
        <v>3872</v>
      </c>
      <c r="B959" s="1" t="s">
        <v>3873</v>
      </c>
      <c r="C959" s="1" t="s">
        <v>6</v>
      </c>
      <c r="D959" s="1">
        <v>0.92129099369049</v>
      </c>
      <c r="E959" s="4">
        <f t="shared" si="1"/>
        <v>92.12909937</v>
      </c>
      <c r="F959" s="6"/>
      <c r="G959" s="6"/>
      <c r="H959" s="6"/>
      <c r="I959" s="6"/>
      <c r="J959" s="6"/>
      <c r="K959" s="6"/>
      <c r="L959" s="6"/>
      <c r="M959" s="6"/>
      <c r="N959" s="6"/>
      <c r="O959" s="6"/>
      <c r="P959" s="6"/>
      <c r="Q959" s="6"/>
    </row>
    <row r="960">
      <c r="A960" s="1" t="s">
        <v>3874</v>
      </c>
      <c r="B960" s="1" t="s">
        <v>3875</v>
      </c>
      <c r="C960" s="1" t="s">
        <v>6</v>
      </c>
      <c r="D960" s="1">
        <v>0.988131165504455</v>
      </c>
      <c r="E960" s="4">
        <f t="shared" si="1"/>
        <v>98.81311655</v>
      </c>
      <c r="F960" s="6"/>
      <c r="G960" s="6"/>
      <c r="H960" s="6"/>
      <c r="I960" s="6"/>
      <c r="J960" s="6"/>
      <c r="K960" s="6"/>
      <c r="L960" s="6"/>
      <c r="M960" s="6"/>
      <c r="N960" s="6"/>
      <c r="O960" s="6"/>
      <c r="P960" s="6"/>
      <c r="Q960" s="6"/>
    </row>
    <row r="961">
      <c r="A961" s="1" t="s">
        <v>3876</v>
      </c>
      <c r="B961" s="1" t="s">
        <v>3877</v>
      </c>
      <c r="C961" s="1" t="s">
        <v>6</v>
      </c>
      <c r="D961" s="1">
        <v>0.990545153617858</v>
      </c>
      <c r="E961" s="4">
        <f t="shared" si="1"/>
        <v>99.05451536</v>
      </c>
      <c r="F961" s="6"/>
      <c r="G961" s="6"/>
      <c r="H961" s="6"/>
      <c r="I961" s="6"/>
      <c r="J961" s="6"/>
      <c r="K961" s="6"/>
      <c r="L961" s="6"/>
      <c r="M961" s="6"/>
      <c r="N961" s="6"/>
      <c r="O961" s="6"/>
      <c r="P961" s="6"/>
      <c r="Q961" s="6"/>
    </row>
    <row r="962">
      <c r="A962" s="1" t="s">
        <v>3878</v>
      </c>
      <c r="B962" s="1" t="s">
        <v>3879</v>
      </c>
      <c r="C962" s="1" t="s">
        <v>6</v>
      </c>
      <c r="D962" s="1">
        <v>0.994507730007171</v>
      </c>
      <c r="E962" s="4">
        <f t="shared" si="1"/>
        <v>99.450773</v>
      </c>
      <c r="F962" s="6"/>
      <c r="G962" s="6"/>
      <c r="H962" s="6"/>
      <c r="I962" s="6"/>
      <c r="J962" s="6"/>
      <c r="K962" s="6"/>
      <c r="L962" s="6"/>
      <c r="M962" s="6"/>
      <c r="N962" s="6"/>
      <c r="O962" s="6"/>
      <c r="P962" s="6"/>
      <c r="Q962" s="6"/>
    </row>
    <row r="963">
      <c r="A963" s="1" t="s">
        <v>3882</v>
      </c>
      <c r="B963" s="1" t="s">
        <v>3883</v>
      </c>
      <c r="C963" s="1" t="s">
        <v>6</v>
      </c>
      <c r="D963" s="1">
        <v>0.998504042625427</v>
      </c>
      <c r="E963" s="4">
        <f t="shared" si="1"/>
        <v>99.85040426</v>
      </c>
      <c r="F963" s="6"/>
      <c r="G963" s="6"/>
      <c r="H963" s="6"/>
      <c r="I963" s="6"/>
      <c r="J963" s="6"/>
      <c r="K963" s="6"/>
      <c r="L963" s="6"/>
      <c r="M963" s="6"/>
      <c r="N963" s="6"/>
      <c r="O963" s="6"/>
      <c r="P963" s="6"/>
      <c r="Q963" s="6"/>
    </row>
    <row r="964">
      <c r="A964" s="1" t="s">
        <v>3888</v>
      </c>
      <c r="B964" s="1" t="s">
        <v>3889</v>
      </c>
      <c r="C964" s="1" t="s">
        <v>6</v>
      </c>
      <c r="D964" s="1">
        <v>0.996520400047302</v>
      </c>
      <c r="E964" s="4">
        <f t="shared" si="1"/>
        <v>99.65204</v>
      </c>
      <c r="F964" s="6"/>
      <c r="G964" s="6"/>
      <c r="H964" s="6"/>
      <c r="I964" s="6"/>
      <c r="J964" s="6"/>
      <c r="K964" s="6"/>
      <c r="L964" s="6"/>
      <c r="M964" s="6"/>
      <c r="N964" s="6"/>
      <c r="O964" s="6"/>
      <c r="P964" s="6"/>
      <c r="Q964" s="6"/>
    </row>
    <row r="965">
      <c r="A965" s="1" t="s">
        <v>3890</v>
      </c>
      <c r="B965" s="1" t="s">
        <v>3891</v>
      </c>
      <c r="C965" s="1" t="s">
        <v>6</v>
      </c>
      <c r="D965" s="1">
        <v>0.998400151729583</v>
      </c>
      <c r="E965" s="4">
        <f t="shared" si="1"/>
        <v>99.84001517</v>
      </c>
      <c r="F965" s="6"/>
      <c r="G965" s="6"/>
      <c r="H965" s="6"/>
      <c r="I965" s="6"/>
      <c r="J965" s="6"/>
      <c r="K965" s="6"/>
      <c r="L965" s="6"/>
      <c r="M965" s="6"/>
      <c r="N965" s="6"/>
      <c r="O965" s="6"/>
      <c r="P965" s="6"/>
      <c r="Q965" s="6"/>
    </row>
    <row r="966">
      <c r="A966" s="1" t="s">
        <v>3894</v>
      </c>
      <c r="B966" s="1" t="s">
        <v>3895</v>
      </c>
      <c r="C966" s="1" t="s">
        <v>6</v>
      </c>
      <c r="D966" s="1">
        <v>0.998185575008392</v>
      </c>
      <c r="E966" s="4">
        <f t="shared" si="1"/>
        <v>99.8185575</v>
      </c>
      <c r="F966" s="6"/>
      <c r="G966" s="6"/>
      <c r="H966" s="6"/>
      <c r="I966" s="6"/>
      <c r="J966" s="6"/>
      <c r="K966" s="6"/>
      <c r="L966" s="6"/>
      <c r="M966" s="6"/>
      <c r="N966" s="6"/>
      <c r="O966" s="6"/>
      <c r="P966" s="6"/>
      <c r="Q966" s="6"/>
    </row>
    <row r="967">
      <c r="A967" s="1" t="s">
        <v>3896</v>
      </c>
      <c r="B967" s="1" t="s">
        <v>3897</v>
      </c>
      <c r="C967" s="1" t="s">
        <v>6</v>
      </c>
      <c r="D967" s="1">
        <v>0.996198594570159</v>
      </c>
      <c r="E967" s="4">
        <f t="shared" si="1"/>
        <v>99.61985946</v>
      </c>
      <c r="F967" s="6"/>
      <c r="G967" s="6"/>
      <c r="H967" s="6"/>
      <c r="I967" s="6"/>
      <c r="J967" s="6"/>
      <c r="K967" s="6"/>
      <c r="L967" s="6"/>
      <c r="M967" s="6"/>
      <c r="N967" s="6"/>
      <c r="O967" s="6"/>
      <c r="P967" s="6"/>
      <c r="Q967" s="6"/>
    </row>
    <row r="968">
      <c r="A968" s="1" t="s">
        <v>3900</v>
      </c>
      <c r="B968" s="1" t="s">
        <v>3901</v>
      </c>
      <c r="C968" s="1" t="s">
        <v>6</v>
      </c>
      <c r="D968" s="1">
        <v>0.996000945568084</v>
      </c>
      <c r="E968" s="4">
        <f t="shared" si="1"/>
        <v>99.60009456</v>
      </c>
      <c r="F968" s="6"/>
      <c r="G968" s="6"/>
      <c r="H968" s="6"/>
      <c r="I968" s="6"/>
      <c r="J968" s="6"/>
      <c r="K968" s="6"/>
      <c r="L968" s="6"/>
      <c r="M968" s="6"/>
      <c r="N968" s="6"/>
      <c r="O968" s="6"/>
      <c r="P968" s="6"/>
      <c r="Q968" s="6"/>
    </row>
    <row r="969">
      <c r="A969" s="1" t="s">
        <v>3902</v>
      </c>
      <c r="B969" s="1" t="s">
        <v>3903</v>
      </c>
      <c r="C969" s="1" t="s">
        <v>6</v>
      </c>
      <c r="D969" s="1">
        <v>0.998756647109985</v>
      </c>
      <c r="E969" s="4">
        <f t="shared" si="1"/>
        <v>99.87566471</v>
      </c>
      <c r="F969" s="6"/>
      <c r="G969" s="6"/>
      <c r="H969" s="6"/>
      <c r="I969" s="6"/>
      <c r="J969" s="6"/>
      <c r="K969" s="6"/>
      <c r="L969" s="6"/>
      <c r="M969" s="6"/>
      <c r="N969" s="6"/>
      <c r="O969" s="6"/>
      <c r="P969" s="6"/>
      <c r="Q969" s="6"/>
    </row>
    <row r="970">
      <c r="A970" s="1" t="s">
        <v>3904</v>
      </c>
      <c r="B970" s="1" t="s">
        <v>3905</v>
      </c>
      <c r="C970" s="1" t="s">
        <v>6</v>
      </c>
      <c r="D970" s="1">
        <v>0.995064795017242</v>
      </c>
      <c r="E970" s="4">
        <f t="shared" si="1"/>
        <v>99.5064795</v>
      </c>
      <c r="F970" s="6"/>
      <c r="G970" s="6"/>
      <c r="H970" s="6"/>
      <c r="I970" s="6"/>
      <c r="J970" s="6"/>
      <c r="K970" s="6"/>
      <c r="L970" s="6"/>
      <c r="M970" s="6"/>
      <c r="N970" s="6"/>
      <c r="O970" s="6"/>
      <c r="P970" s="6"/>
      <c r="Q970" s="6"/>
    </row>
    <row r="971">
      <c r="A971" s="1" t="s">
        <v>3908</v>
      </c>
      <c r="B971" s="1" t="s">
        <v>3909</v>
      </c>
      <c r="C971" s="1" t="s">
        <v>6</v>
      </c>
      <c r="D971" s="1">
        <v>0.997627437114715</v>
      </c>
      <c r="E971" s="4">
        <f t="shared" si="1"/>
        <v>99.76274371</v>
      </c>
      <c r="F971" s="6"/>
      <c r="G971" s="6"/>
      <c r="H971" s="6"/>
      <c r="I971" s="6"/>
      <c r="J971" s="6"/>
      <c r="K971" s="6"/>
      <c r="L971" s="6"/>
      <c r="M971" s="6"/>
      <c r="N971" s="6"/>
      <c r="O971" s="6"/>
      <c r="P971" s="6"/>
      <c r="Q971" s="6"/>
    </row>
    <row r="972">
      <c r="A972" s="1" t="s">
        <v>3910</v>
      </c>
      <c r="B972" s="1" t="s">
        <v>3911</v>
      </c>
      <c r="C972" s="1" t="s">
        <v>6</v>
      </c>
      <c r="D972" s="1">
        <v>0.998149514198303</v>
      </c>
      <c r="E972" s="4">
        <f t="shared" si="1"/>
        <v>99.81495142</v>
      </c>
      <c r="F972" s="6"/>
      <c r="G972" s="6"/>
      <c r="H972" s="6"/>
      <c r="I972" s="6"/>
      <c r="J972" s="6"/>
      <c r="K972" s="6"/>
      <c r="L972" s="6"/>
      <c r="M972" s="6"/>
      <c r="N972" s="6"/>
      <c r="O972" s="6"/>
      <c r="P972" s="6"/>
      <c r="Q972" s="6"/>
    </row>
    <row r="973">
      <c r="A973" s="1" t="s">
        <v>3914</v>
      </c>
      <c r="B973" s="1" t="s">
        <v>3915</v>
      </c>
      <c r="C973" s="1" t="s">
        <v>6</v>
      </c>
      <c r="D973" s="1">
        <v>0.996391236782074</v>
      </c>
      <c r="E973" s="4">
        <f t="shared" si="1"/>
        <v>99.63912368</v>
      </c>
      <c r="F973" s="6"/>
      <c r="G973" s="6"/>
      <c r="H973" s="6"/>
      <c r="I973" s="6"/>
      <c r="J973" s="6"/>
      <c r="K973" s="6"/>
      <c r="L973" s="6"/>
      <c r="M973" s="6"/>
      <c r="N973" s="6"/>
      <c r="O973" s="6"/>
      <c r="P973" s="6"/>
      <c r="Q973" s="6"/>
    </row>
    <row r="974">
      <c r="A974" s="1" t="s">
        <v>3918</v>
      </c>
      <c r="B974" s="1" t="s">
        <v>3919</v>
      </c>
      <c r="C974" s="1" t="s">
        <v>6</v>
      </c>
      <c r="D974" s="1">
        <v>0.913071393966674</v>
      </c>
      <c r="E974" s="4">
        <f t="shared" si="1"/>
        <v>91.3071394</v>
      </c>
      <c r="F974" s="6"/>
      <c r="G974" s="6"/>
      <c r="H974" s="6"/>
      <c r="I974" s="6"/>
      <c r="J974" s="6"/>
      <c r="K974" s="6"/>
      <c r="L974" s="6"/>
      <c r="M974" s="6"/>
      <c r="N974" s="6"/>
      <c r="O974" s="6"/>
      <c r="P974" s="6"/>
      <c r="Q974" s="6"/>
    </row>
    <row r="975">
      <c r="A975" s="1" t="s">
        <v>3920</v>
      </c>
      <c r="B975" s="1" t="s">
        <v>3921</v>
      </c>
      <c r="C975" s="1" t="s">
        <v>6</v>
      </c>
      <c r="D975" s="1">
        <v>0.994694411754608</v>
      </c>
      <c r="E975" s="4">
        <f t="shared" si="1"/>
        <v>99.46944118</v>
      </c>
      <c r="F975" s="6"/>
      <c r="G975" s="6"/>
      <c r="H975" s="6"/>
      <c r="I975" s="6"/>
      <c r="J975" s="6"/>
      <c r="K975" s="6"/>
      <c r="L975" s="6"/>
      <c r="M975" s="6"/>
      <c r="N975" s="6"/>
      <c r="O975" s="6"/>
      <c r="P975" s="6"/>
      <c r="Q975" s="6"/>
    </row>
    <row r="976">
      <c r="A976" s="1" t="s">
        <v>3924</v>
      </c>
      <c r="B976" s="1" t="s">
        <v>3925</v>
      </c>
      <c r="C976" s="1" t="s">
        <v>6</v>
      </c>
      <c r="D976" s="1">
        <v>0.960350215435028</v>
      </c>
      <c r="E976" s="4">
        <f t="shared" si="1"/>
        <v>96.03502154</v>
      </c>
      <c r="F976" s="6"/>
      <c r="G976" s="6"/>
      <c r="H976" s="6"/>
      <c r="I976" s="6"/>
      <c r="J976" s="6"/>
      <c r="K976" s="6"/>
      <c r="L976" s="6"/>
      <c r="M976" s="6"/>
      <c r="N976" s="6"/>
      <c r="O976" s="6"/>
      <c r="P976" s="6"/>
      <c r="Q976" s="6"/>
    </row>
    <row r="977">
      <c r="A977" s="1" t="s">
        <v>3926</v>
      </c>
      <c r="B977" s="1" t="s">
        <v>3927</v>
      </c>
      <c r="C977" s="1" t="s">
        <v>6</v>
      </c>
      <c r="D977" s="1">
        <v>0.998533129692077</v>
      </c>
      <c r="E977" s="4">
        <f t="shared" si="1"/>
        <v>99.85331297</v>
      </c>
      <c r="F977" s="6"/>
      <c r="G977" s="6"/>
      <c r="H977" s="6"/>
      <c r="I977" s="6"/>
      <c r="J977" s="6"/>
      <c r="K977" s="6"/>
      <c r="L977" s="6"/>
      <c r="M977" s="6"/>
      <c r="N977" s="6"/>
      <c r="O977" s="6"/>
      <c r="P977" s="6"/>
      <c r="Q977" s="6"/>
    </row>
    <row r="978">
      <c r="A978" s="1" t="s">
        <v>3928</v>
      </c>
      <c r="B978" s="1" t="s">
        <v>3929</v>
      </c>
      <c r="C978" s="1" t="s">
        <v>6</v>
      </c>
      <c r="D978" s="1">
        <v>0.583154678344726</v>
      </c>
      <c r="E978" s="4">
        <f t="shared" si="1"/>
        <v>58.31546783</v>
      </c>
      <c r="F978" s="6"/>
      <c r="G978" s="6"/>
      <c r="H978" s="6"/>
      <c r="I978" s="6"/>
      <c r="J978" s="6"/>
      <c r="K978" s="6"/>
      <c r="L978" s="6"/>
      <c r="M978" s="6"/>
      <c r="N978" s="6"/>
      <c r="O978" s="6"/>
      <c r="P978" s="6"/>
      <c r="Q978" s="6"/>
    </row>
    <row r="979">
      <c r="A979" s="1" t="s">
        <v>3930</v>
      </c>
      <c r="B979" s="1" t="s">
        <v>3931</v>
      </c>
      <c r="C979" s="1" t="s">
        <v>6</v>
      </c>
      <c r="D979" s="1">
        <v>0.997915923595428</v>
      </c>
      <c r="E979" s="4">
        <f t="shared" si="1"/>
        <v>99.79159236</v>
      </c>
      <c r="F979" s="6"/>
      <c r="G979" s="6"/>
      <c r="H979" s="6"/>
      <c r="I979" s="6"/>
      <c r="J979" s="6"/>
      <c r="K979" s="6"/>
      <c r="L979" s="6"/>
      <c r="M979" s="6"/>
      <c r="N979" s="6"/>
      <c r="O979" s="6"/>
      <c r="P979" s="6"/>
      <c r="Q979" s="6"/>
    </row>
    <row r="980">
      <c r="A980" s="1" t="s">
        <v>3936</v>
      </c>
      <c r="B980" s="1" t="s">
        <v>3937</v>
      </c>
      <c r="C980" s="1" t="s">
        <v>6</v>
      </c>
      <c r="D980" s="1">
        <v>0.994382262229919</v>
      </c>
      <c r="E980" s="4">
        <f t="shared" si="1"/>
        <v>99.43822622</v>
      </c>
      <c r="F980" s="6"/>
      <c r="G980" s="6"/>
      <c r="H980" s="6"/>
      <c r="I980" s="6"/>
      <c r="J980" s="6"/>
      <c r="K980" s="6"/>
      <c r="L980" s="6"/>
      <c r="M980" s="6"/>
      <c r="N980" s="6"/>
      <c r="O980" s="6"/>
      <c r="P980" s="6"/>
      <c r="Q980" s="6"/>
    </row>
    <row r="981">
      <c r="A981" s="1" t="s">
        <v>3938</v>
      </c>
      <c r="B981" s="1" t="s">
        <v>3939</v>
      </c>
      <c r="C981" s="1" t="s">
        <v>6</v>
      </c>
      <c r="D981" s="1">
        <v>0.998663187026977</v>
      </c>
      <c r="E981" s="4">
        <f t="shared" si="1"/>
        <v>99.8663187</v>
      </c>
      <c r="F981" s="6"/>
      <c r="G981" s="6"/>
      <c r="H981" s="6"/>
      <c r="I981" s="6"/>
      <c r="J981" s="6"/>
      <c r="K981" s="6"/>
      <c r="L981" s="6"/>
      <c r="M981" s="6"/>
      <c r="N981" s="6"/>
      <c r="O981" s="6"/>
      <c r="P981" s="6"/>
      <c r="Q981" s="6"/>
    </row>
    <row r="982">
      <c r="A982" s="1" t="s">
        <v>3940</v>
      </c>
      <c r="B982" s="1" t="s">
        <v>3941</v>
      </c>
      <c r="C982" s="1" t="s">
        <v>6</v>
      </c>
      <c r="D982" s="1">
        <v>0.997423410415649</v>
      </c>
      <c r="E982" s="4">
        <f t="shared" si="1"/>
        <v>99.74234104</v>
      </c>
      <c r="F982" s="6"/>
      <c r="G982" s="6"/>
      <c r="H982" s="6"/>
      <c r="I982" s="6"/>
      <c r="J982" s="6"/>
      <c r="K982" s="6"/>
      <c r="L982" s="6"/>
      <c r="M982" s="6"/>
      <c r="N982" s="6"/>
      <c r="O982" s="6"/>
      <c r="P982" s="6"/>
      <c r="Q982" s="6"/>
    </row>
    <row r="983">
      <c r="A983" s="1" t="s">
        <v>3942</v>
      </c>
      <c r="B983" s="1" t="s">
        <v>3943</v>
      </c>
      <c r="C983" s="1" t="s">
        <v>6</v>
      </c>
      <c r="D983" s="1">
        <v>0.995241045951843</v>
      </c>
      <c r="E983" s="4">
        <f t="shared" si="1"/>
        <v>99.5241046</v>
      </c>
      <c r="F983" s="6"/>
      <c r="G983" s="6"/>
      <c r="H983" s="6"/>
      <c r="I983" s="6"/>
      <c r="J983" s="6"/>
      <c r="K983" s="6"/>
      <c r="L983" s="6"/>
      <c r="M983" s="6"/>
      <c r="N983" s="6"/>
      <c r="O983" s="6"/>
      <c r="P983" s="6"/>
      <c r="Q983" s="6"/>
    </row>
    <row r="984">
      <c r="A984" s="1" t="s">
        <v>3944</v>
      </c>
      <c r="B984" s="1" t="s">
        <v>3945</v>
      </c>
      <c r="C984" s="1" t="s">
        <v>6</v>
      </c>
      <c r="D984" s="1">
        <v>0.99379962682724</v>
      </c>
      <c r="E984" s="4">
        <f t="shared" si="1"/>
        <v>99.37996268</v>
      </c>
      <c r="F984" s="6"/>
      <c r="G984" s="6"/>
      <c r="H984" s="6"/>
      <c r="I984" s="6"/>
      <c r="J984" s="6"/>
      <c r="K984" s="6"/>
      <c r="L984" s="6"/>
      <c r="M984" s="6"/>
      <c r="N984" s="6"/>
      <c r="O984" s="6"/>
      <c r="P984" s="6"/>
      <c r="Q984" s="6"/>
    </row>
    <row r="985">
      <c r="A985" s="1" t="s">
        <v>3946</v>
      </c>
      <c r="B985" s="1" t="s">
        <v>3947</v>
      </c>
      <c r="C985" s="1" t="s">
        <v>6</v>
      </c>
      <c r="D985" s="1">
        <v>0.950138688087463</v>
      </c>
      <c r="E985" s="4">
        <f t="shared" si="1"/>
        <v>95.01386881</v>
      </c>
      <c r="F985" s="6"/>
      <c r="G985" s="6"/>
      <c r="H985" s="6"/>
      <c r="I985" s="6"/>
      <c r="J985" s="6"/>
      <c r="K985" s="6"/>
      <c r="L985" s="6"/>
      <c r="M985" s="6"/>
      <c r="N985" s="6"/>
      <c r="O985" s="6"/>
      <c r="P985" s="6"/>
      <c r="Q985" s="6"/>
    </row>
    <row r="986">
      <c r="A986" s="1" t="s">
        <v>3948</v>
      </c>
      <c r="B986" s="1" t="s">
        <v>3949</v>
      </c>
      <c r="C986" s="1" t="s">
        <v>6</v>
      </c>
      <c r="D986" s="1">
        <v>0.996746659278869</v>
      </c>
      <c r="E986" s="4">
        <f t="shared" si="1"/>
        <v>99.67466593</v>
      </c>
      <c r="F986" s="6"/>
      <c r="G986" s="6"/>
      <c r="H986" s="6"/>
      <c r="I986" s="6"/>
      <c r="J986" s="6"/>
      <c r="K986" s="6"/>
      <c r="L986" s="6"/>
      <c r="M986" s="6"/>
      <c r="N986" s="6"/>
      <c r="O986" s="6"/>
      <c r="P986" s="6"/>
      <c r="Q986" s="6"/>
    </row>
    <row r="987">
      <c r="A987" s="1" t="s">
        <v>3952</v>
      </c>
      <c r="B987" s="1" t="s">
        <v>3953</v>
      </c>
      <c r="C987" s="1" t="s">
        <v>6</v>
      </c>
      <c r="D987" s="1">
        <v>0.996893644332885</v>
      </c>
      <c r="E987" s="4">
        <f t="shared" si="1"/>
        <v>99.68936443</v>
      </c>
      <c r="F987" s="6"/>
      <c r="G987" s="6"/>
      <c r="H987" s="6"/>
      <c r="I987" s="6"/>
      <c r="J987" s="6"/>
      <c r="K987" s="6"/>
      <c r="L987" s="6"/>
      <c r="M987" s="6"/>
      <c r="N987" s="6"/>
      <c r="O987" s="6"/>
      <c r="P987" s="6"/>
      <c r="Q987" s="6"/>
    </row>
    <row r="988">
      <c r="A988" s="1" t="s">
        <v>3954</v>
      </c>
      <c r="B988" s="1" t="s">
        <v>3955</v>
      </c>
      <c r="C988" s="1" t="s">
        <v>6</v>
      </c>
      <c r="D988" s="1">
        <v>0.997865498065948</v>
      </c>
      <c r="E988" s="4">
        <f t="shared" si="1"/>
        <v>99.78654981</v>
      </c>
      <c r="F988" s="6"/>
      <c r="G988" s="6"/>
      <c r="H988" s="6"/>
      <c r="I988" s="6"/>
      <c r="J988" s="6"/>
      <c r="K988" s="6"/>
      <c r="L988" s="6"/>
      <c r="M988" s="6"/>
      <c r="N988" s="6"/>
      <c r="O988" s="6"/>
      <c r="P988" s="6"/>
      <c r="Q988" s="6"/>
    </row>
    <row r="989">
      <c r="A989" s="1" t="s">
        <v>3956</v>
      </c>
      <c r="B989" s="1" t="s">
        <v>3957</v>
      </c>
      <c r="C989" s="1" t="s">
        <v>6</v>
      </c>
      <c r="D989" s="1">
        <v>0.998777568340301</v>
      </c>
      <c r="E989" s="4">
        <f t="shared" si="1"/>
        <v>99.87775683</v>
      </c>
      <c r="F989" s="6"/>
      <c r="G989" s="6"/>
      <c r="H989" s="6"/>
      <c r="I989" s="6"/>
      <c r="J989" s="6"/>
      <c r="K989" s="6"/>
      <c r="L989" s="6"/>
      <c r="M989" s="6"/>
      <c r="N989" s="6"/>
      <c r="O989" s="6"/>
      <c r="P989" s="6"/>
      <c r="Q989" s="6"/>
    </row>
    <row r="990">
      <c r="A990" s="1" t="s">
        <v>3958</v>
      </c>
      <c r="B990" s="1" t="s">
        <v>3959</v>
      </c>
      <c r="C990" s="1" t="s">
        <v>6</v>
      </c>
      <c r="D990" s="1">
        <v>0.900972366333007</v>
      </c>
      <c r="E990" s="4">
        <f t="shared" si="1"/>
        <v>90.09723663</v>
      </c>
      <c r="F990" s="6"/>
      <c r="G990" s="6"/>
      <c r="H990" s="6"/>
      <c r="I990" s="6"/>
      <c r="J990" s="6"/>
      <c r="K990" s="6"/>
      <c r="L990" s="6"/>
      <c r="M990" s="6"/>
      <c r="N990" s="6"/>
      <c r="O990" s="6"/>
      <c r="P990" s="6"/>
      <c r="Q990" s="6"/>
    </row>
    <row r="991">
      <c r="A991" s="1" t="s">
        <v>3962</v>
      </c>
      <c r="B991" s="1" t="s">
        <v>3963</v>
      </c>
      <c r="C991" s="1" t="s">
        <v>6</v>
      </c>
      <c r="D991" s="1">
        <v>0.990987956523895</v>
      </c>
      <c r="E991" s="4">
        <f t="shared" si="1"/>
        <v>99.09879565</v>
      </c>
      <c r="F991" s="6"/>
      <c r="G991" s="6"/>
      <c r="H991" s="6"/>
      <c r="I991" s="6"/>
      <c r="J991" s="6"/>
      <c r="K991" s="6"/>
      <c r="L991" s="6"/>
      <c r="M991" s="6"/>
      <c r="N991" s="6"/>
      <c r="O991" s="6"/>
      <c r="P991" s="6"/>
      <c r="Q991" s="6"/>
    </row>
    <row r="992">
      <c r="A992" s="1" t="s">
        <v>3966</v>
      </c>
      <c r="B992" s="1" t="s">
        <v>3967</v>
      </c>
      <c r="C992" s="1" t="s">
        <v>6</v>
      </c>
      <c r="D992" s="1">
        <v>0.602895081043243</v>
      </c>
      <c r="E992" s="4">
        <f t="shared" si="1"/>
        <v>60.2895081</v>
      </c>
      <c r="F992" s="6"/>
      <c r="G992" s="6"/>
      <c r="H992" s="6"/>
      <c r="I992" s="6"/>
      <c r="J992" s="6"/>
      <c r="K992" s="6"/>
      <c r="L992" s="6"/>
      <c r="M992" s="6"/>
      <c r="N992" s="6"/>
      <c r="O992" s="6"/>
      <c r="P992" s="6"/>
      <c r="Q992" s="6"/>
    </row>
    <row r="993">
      <c r="A993" s="1" t="s">
        <v>3968</v>
      </c>
      <c r="B993" s="1" t="s">
        <v>3969</v>
      </c>
      <c r="C993" s="1" t="s">
        <v>6</v>
      </c>
      <c r="D993" s="1">
        <v>0.996932029724121</v>
      </c>
      <c r="E993" s="4">
        <f t="shared" si="1"/>
        <v>99.69320297</v>
      </c>
      <c r="F993" s="6"/>
      <c r="G993" s="6"/>
      <c r="H993" s="6"/>
      <c r="I993" s="6"/>
      <c r="J993" s="6"/>
      <c r="K993" s="6"/>
      <c r="L993" s="6"/>
      <c r="M993" s="6"/>
      <c r="N993" s="6"/>
      <c r="O993" s="6"/>
      <c r="P993" s="6"/>
      <c r="Q993" s="6"/>
    </row>
    <row r="994">
      <c r="A994" s="1" t="s">
        <v>3970</v>
      </c>
      <c r="B994" s="1" t="s">
        <v>3971</v>
      </c>
      <c r="C994" s="1" t="s">
        <v>6</v>
      </c>
      <c r="D994" s="1">
        <v>0.99676114320755</v>
      </c>
      <c r="E994" s="4">
        <f t="shared" si="1"/>
        <v>99.67611432</v>
      </c>
      <c r="F994" s="6"/>
      <c r="G994" s="6"/>
      <c r="H994" s="6"/>
      <c r="I994" s="6"/>
      <c r="J994" s="6"/>
      <c r="K994" s="6"/>
      <c r="L994" s="6"/>
      <c r="M994" s="6"/>
      <c r="N994" s="6"/>
      <c r="O994" s="6"/>
      <c r="P994" s="6"/>
      <c r="Q994" s="6"/>
    </row>
    <row r="995">
      <c r="A995" s="1" t="s">
        <v>3972</v>
      </c>
      <c r="B995" s="1" t="s">
        <v>3973</v>
      </c>
      <c r="C995" s="1" t="s">
        <v>6</v>
      </c>
      <c r="D995" s="1">
        <v>0.993441939353942</v>
      </c>
      <c r="E995" s="4">
        <f t="shared" si="1"/>
        <v>99.34419394</v>
      </c>
      <c r="F995" s="6"/>
      <c r="G995" s="6"/>
      <c r="H995" s="6"/>
      <c r="I995" s="6"/>
      <c r="J995" s="6"/>
      <c r="K995" s="6"/>
      <c r="L995" s="6"/>
      <c r="M995" s="6"/>
      <c r="N995" s="6"/>
      <c r="O995" s="6"/>
      <c r="P995" s="6"/>
      <c r="Q995" s="6"/>
    </row>
    <row r="996">
      <c r="A996" s="1" t="s">
        <v>3974</v>
      </c>
      <c r="B996" s="1" t="s">
        <v>3975</v>
      </c>
      <c r="C996" s="1" t="s">
        <v>6</v>
      </c>
      <c r="D996" s="1">
        <v>0.930146396160125</v>
      </c>
      <c r="E996" s="4">
        <f t="shared" si="1"/>
        <v>93.01463962</v>
      </c>
      <c r="F996" s="6"/>
      <c r="G996" s="6"/>
      <c r="H996" s="6"/>
      <c r="I996" s="6"/>
      <c r="J996" s="6"/>
      <c r="K996" s="6"/>
      <c r="L996" s="6"/>
      <c r="M996" s="6"/>
      <c r="N996" s="6"/>
      <c r="O996" s="6"/>
      <c r="P996" s="6"/>
      <c r="Q996" s="6"/>
    </row>
    <row r="997">
      <c r="A997" s="1" t="s">
        <v>3976</v>
      </c>
      <c r="B997" s="1" t="s">
        <v>3977</v>
      </c>
      <c r="C997" s="1" t="s">
        <v>6</v>
      </c>
      <c r="D997" s="1">
        <v>0.99550062417984</v>
      </c>
      <c r="E997" s="4">
        <f t="shared" si="1"/>
        <v>99.55006242</v>
      </c>
      <c r="F997" s="6"/>
      <c r="G997" s="6"/>
      <c r="H997" s="6"/>
      <c r="I997" s="6"/>
      <c r="J997" s="6"/>
      <c r="K997" s="6"/>
      <c r="L997" s="6"/>
      <c r="M997" s="6"/>
      <c r="N997" s="6"/>
      <c r="O997" s="6"/>
      <c r="P997" s="6"/>
      <c r="Q997" s="6"/>
    </row>
    <row r="998">
      <c r="A998" s="1" t="s">
        <v>3978</v>
      </c>
      <c r="B998" s="1" t="s">
        <v>3979</v>
      </c>
      <c r="C998" s="1" t="s">
        <v>6</v>
      </c>
      <c r="D998" s="1">
        <v>0.997455179691314</v>
      </c>
      <c r="E998" s="4">
        <f t="shared" si="1"/>
        <v>99.74551797</v>
      </c>
      <c r="F998" s="6"/>
      <c r="G998" s="6"/>
      <c r="H998" s="6"/>
      <c r="I998" s="6"/>
      <c r="J998" s="6"/>
      <c r="K998" s="6"/>
      <c r="L998" s="6"/>
      <c r="M998" s="6"/>
      <c r="N998" s="6"/>
      <c r="O998" s="6"/>
      <c r="P998" s="6"/>
      <c r="Q998" s="6"/>
    </row>
    <row r="999">
      <c r="A999" s="1" t="s">
        <v>3982</v>
      </c>
      <c r="B999" s="1" t="s">
        <v>3983</v>
      </c>
      <c r="C999" s="1" t="s">
        <v>6</v>
      </c>
      <c r="D999" s="1">
        <v>0.98938775062561</v>
      </c>
      <c r="E999" s="4">
        <f t="shared" si="1"/>
        <v>98.93877506</v>
      </c>
      <c r="F999" s="6"/>
      <c r="G999" s="6"/>
      <c r="H999" s="6"/>
      <c r="I999" s="6"/>
      <c r="J999" s="6"/>
      <c r="K999" s="6"/>
      <c r="L999" s="6"/>
      <c r="M999" s="6"/>
      <c r="N999" s="6"/>
      <c r="O999" s="6"/>
      <c r="P999" s="6"/>
      <c r="Q999" s="6"/>
    </row>
    <row r="1000">
      <c r="A1000" s="1" t="s">
        <v>3984</v>
      </c>
      <c r="B1000" s="1" t="s">
        <v>3985</v>
      </c>
      <c r="C1000" s="1" t="s">
        <v>6</v>
      </c>
      <c r="D1000" s="1">
        <v>0.998742997646331</v>
      </c>
      <c r="E1000" s="4">
        <f t="shared" si="1"/>
        <v>99.87429976</v>
      </c>
      <c r="F1000" s="6"/>
      <c r="G1000" s="6"/>
      <c r="H1000" s="6"/>
      <c r="I1000" s="6"/>
      <c r="J1000" s="6"/>
      <c r="K1000" s="6"/>
      <c r="L1000" s="6"/>
      <c r="M1000" s="6"/>
      <c r="N1000" s="6"/>
      <c r="O1000" s="6"/>
      <c r="P1000" s="6"/>
      <c r="Q1000" s="6"/>
    </row>
    <row r="1001">
      <c r="A1001" s="1" t="s">
        <v>3986</v>
      </c>
      <c r="B1001" s="1" t="s">
        <v>3987</v>
      </c>
      <c r="C1001" s="1" t="s">
        <v>6</v>
      </c>
      <c r="D1001" s="1">
        <v>0.980212688446044</v>
      </c>
      <c r="E1001" s="4">
        <f t="shared" si="1"/>
        <v>98.02126884</v>
      </c>
    </row>
    <row r="1002">
      <c r="A1002" s="1" t="s">
        <v>3988</v>
      </c>
      <c r="B1002" s="1" t="s">
        <v>3989</v>
      </c>
      <c r="C1002" s="1" t="s">
        <v>6</v>
      </c>
      <c r="D1002" s="1">
        <v>0.998359382152557</v>
      </c>
      <c r="E1002" s="4">
        <f t="shared" si="1"/>
        <v>99.83593822</v>
      </c>
    </row>
    <row r="1003">
      <c r="A1003" s="1" t="s">
        <v>3990</v>
      </c>
      <c r="B1003" s="1" t="s">
        <v>3991</v>
      </c>
      <c r="C1003" s="1" t="s">
        <v>6</v>
      </c>
      <c r="D1003" s="1">
        <v>0.998188912868499</v>
      </c>
      <c r="E1003" s="4">
        <f t="shared" si="1"/>
        <v>99.81889129</v>
      </c>
    </row>
    <row r="1004">
      <c r="A1004" s="1" t="s">
        <v>3992</v>
      </c>
      <c r="B1004" s="1" t="s">
        <v>3993</v>
      </c>
      <c r="C1004" s="1" t="s">
        <v>6</v>
      </c>
      <c r="D1004" s="1">
        <v>0.997975409030914</v>
      </c>
      <c r="E1004" s="4">
        <f t="shared" si="1"/>
        <v>99.7975409</v>
      </c>
    </row>
    <row r="1005">
      <c r="A1005" s="1" t="s">
        <v>3996</v>
      </c>
      <c r="B1005" s="1" t="s">
        <v>3997</v>
      </c>
      <c r="C1005" s="1" t="s">
        <v>6</v>
      </c>
      <c r="D1005" s="1">
        <v>0.981619715690612</v>
      </c>
      <c r="E1005" s="4">
        <f t="shared" si="1"/>
        <v>98.16197157</v>
      </c>
    </row>
  </sheetData>
  <drawing r:id="rId1"/>
</worksheet>
</file>