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gajardop\Documents\Indicadores\INDICADORES COMUNALES REGISTRO SOCIAL DE HOGARES\"/>
    </mc:Choice>
  </mc:AlternateContent>
  <xr:revisionPtr revIDLastSave="0" documentId="13_ncr:1_{B866A1F9-F8BC-4A3E-910C-39B551FCD1C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ÍNDICE" sheetId="41" r:id="rId1"/>
    <sheet name="PERSONAS 40%" sheetId="38" r:id="rId2"/>
    <sheet name="PERSONAS 60%" sheetId="37" r:id="rId3"/>
    <sheet name="HOGARES 40%" sheetId="48" r:id="rId4"/>
    <sheet name="HOGARES 60%" sheetId="47" r:id="rId5"/>
    <sheet name="JEFES DE HOGAR POR SEXO" sheetId="54" r:id="rId6"/>
    <sheet name="JEFATURAS FEMENINAS" sheetId="53" r:id="rId7"/>
    <sheet name="PERSONAS CALLE" sheetId="46" r:id="rId8"/>
    <sheet name="ADULTOS MAYORES" sheetId="49" r:id="rId9"/>
    <sheet name="NIÑOS" sheetId="50" r:id="rId10"/>
    <sheet name="DEPENDENCIA" sheetId="4" r:id="rId11"/>
    <sheet name="EXTRANJEROS" sheetId="52" r:id="rId12"/>
    <sheet name="PUEBLOS ORIGINARIOS" sheetId="51" r:id="rId13"/>
    <sheet name="HOGARES POR HACINAMIENTO" sheetId="55" r:id="rId14"/>
    <sheet name="HOGARES POR TIPO DE VIVIENDA" sheetId="56" r:id="rId15"/>
    <sheet name="HOGARES POR FUENTE DEL AGUA" sheetId="58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41" l="1"/>
  <c r="C6" i="47" l="1"/>
  <c r="C7" i="47"/>
  <c r="C8" i="47"/>
  <c r="C9" i="47"/>
  <c r="C10" i="47"/>
  <c r="C11" i="47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C35" i="47"/>
  <c r="C36" i="47"/>
  <c r="C37" i="47"/>
  <c r="C38" i="47"/>
  <c r="C39" i="47"/>
  <c r="C40" i="47"/>
  <c r="C41" i="47"/>
  <c r="C42" i="47"/>
  <c r="C43" i="47"/>
  <c r="C44" i="47"/>
  <c r="C45" i="47"/>
  <c r="C46" i="47"/>
  <c r="C47" i="47"/>
  <c r="C48" i="47"/>
  <c r="C49" i="47"/>
  <c r="C50" i="47"/>
  <c r="C51" i="47"/>
  <c r="C52" i="47"/>
  <c r="C53" i="47"/>
  <c r="C54" i="47"/>
  <c r="C55" i="47"/>
  <c r="C56" i="47"/>
  <c r="C57" i="47"/>
  <c r="C58" i="47"/>
  <c r="A4" i="58"/>
  <c r="A4" i="54" l="1"/>
  <c r="A4" i="55"/>
  <c r="A4" i="56"/>
  <c r="A4" i="53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6" i="51"/>
  <c r="A4" i="51"/>
  <c r="A4" i="52"/>
  <c r="A4" i="4"/>
  <c r="A4" i="50"/>
  <c r="A4" i="49"/>
  <c r="A4" i="47" l="1"/>
  <c r="A4" i="48"/>
  <c r="A4" i="37"/>
  <c r="C57" i="48"/>
  <c r="C56" i="48"/>
  <c r="C55" i="48"/>
  <c r="C54" i="48"/>
  <c r="C53" i="48"/>
  <c r="C52" i="48"/>
  <c r="C51" i="48"/>
  <c r="C50" i="48"/>
  <c r="C49" i="48"/>
  <c r="C48" i="48"/>
  <c r="C47" i="48"/>
  <c r="C46" i="48"/>
  <c r="C45" i="48"/>
  <c r="C44" i="48"/>
  <c r="C43" i="48"/>
  <c r="C42" i="48"/>
  <c r="C41" i="48"/>
  <c r="C40" i="48"/>
  <c r="C39" i="48"/>
  <c r="C38" i="48"/>
  <c r="C37" i="48"/>
  <c r="C36" i="48"/>
  <c r="C35" i="48"/>
  <c r="C34" i="48"/>
  <c r="C33" i="48"/>
  <c r="C32" i="48"/>
  <c r="C31" i="48"/>
  <c r="C30" i="48"/>
  <c r="C29" i="48"/>
  <c r="C28" i="48"/>
  <c r="C27" i="48"/>
  <c r="C26" i="48"/>
  <c r="C25" i="48"/>
  <c r="C24" i="48"/>
  <c r="C23" i="48"/>
  <c r="C22" i="48"/>
  <c r="C21" i="48"/>
  <c r="C20" i="48"/>
  <c r="C19" i="48"/>
  <c r="C18" i="48"/>
  <c r="C17" i="48"/>
  <c r="C16" i="48"/>
  <c r="C15" i="48"/>
  <c r="C14" i="48"/>
  <c r="C13" i="48"/>
  <c r="C12" i="48"/>
  <c r="C11" i="48"/>
  <c r="C10" i="48"/>
  <c r="C9" i="48"/>
  <c r="C8" i="48"/>
  <c r="C7" i="48"/>
  <c r="C6" i="48"/>
  <c r="C58" i="48" l="1"/>
  <c r="A4" i="46"/>
  <c r="C58" i="37"/>
  <c r="C57" i="37"/>
  <c r="C56" i="37"/>
  <c r="C55" i="37"/>
  <c r="C54" i="37"/>
  <c r="C53" i="37"/>
  <c r="C52" i="37"/>
  <c r="C51" i="37"/>
  <c r="C50" i="37"/>
  <c r="C49" i="37"/>
  <c r="C48" i="37"/>
  <c r="C47" i="37"/>
  <c r="C46" i="37"/>
  <c r="C45" i="37"/>
  <c r="C44" i="37"/>
  <c r="C43" i="37"/>
  <c r="C42" i="37"/>
  <c r="C41" i="37"/>
  <c r="C40" i="37"/>
  <c r="C39" i="37"/>
  <c r="C38" i="37"/>
  <c r="C37" i="37"/>
  <c r="C36" i="37"/>
  <c r="C35" i="37"/>
  <c r="C34" i="37"/>
  <c r="C33" i="37"/>
  <c r="C32" i="37"/>
  <c r="C31" i="37"/>
  <c r="C30" i="37"/>
  <c r="C29" i="37"/>
  <c r="C28" i="37"/>
  <c r="C27" i="37"/>
  <c r="C26" i="37"/>
  <c r="C25" i="37"/>
  <c r="C24" i="37"/>
  <c r="C23" i="37"/>
  <c r="C22" i="37"/>
  <c r="C21" i="37"/>
  <c r="C20" i="37"/>
  <c r="C19" i="37"/>
  <c r="C18" i="37"/>
  <c r="C17" i="37"/>
  <c r="C16" i="37"/>
  <c r="C15" i="37"/>
  <c r="C14" i="37"/>
  <c r="C13" i="37"/>
  <c r="C12" i="37"/>
  <c r="C11" i="37"/>
  <c r="C10" i="37"/>
  <c r="C9" i="37"/>
  <c r="C8" i="37"/>
  <c r="C7" i="37"/>
  <c r="C6" i="37"/>
  <c r="A4" i="38"/>
  <c r="C7" i="38"/>
  <c r="C8" i="38"/>
  <c r="C9" i="38"/>
  <c r="C10" i="38"/>
  <c r="C11" i="38"/>
  <c r="C12" i="38"/>
  <c r="C13" i="38"/>
  <c r="C14" i="38"/>
  <c r="C15" i="38"/>
  <c r="C16" i="38"/>
  <c r="C17" i="38"/>
  <c r="C18" i="38"/>
  <c r="C19" i="38"/>
  <c r="C20" i="38"/>
  <c r="C21" i="38"/>
  <c r="C22" i="38"/>
  <c r="C23" i="38"/>
  <c r="C24" i="38"/>
  <c r="C25" i="38"/>
  <c r="C26" i="38"/>
  <c r="C27" i="38"/>
  <c r="C28" i="38"/>
  <c r="C29" i="38"/>
  <c r="C30" i="38"/>
  <c r="C31" i="38"/>
  <c r="C32" i="38"/>
  <c r="C33" i="38"/>
  <c r="C34" i="38"/>
  <c r="C35" i="38"/>
  <c r="C36" i="38"/>
  <c r="C37" i="38"/>
  <c r="C38" i="38"/>
  <c r="C39" i="38"/>
  <c r="C40" i="38"/>
  <c r="C41" i="38"/>
  <c r="C42" i="38"/>
  <c r="C43" i="38"/>
  <c r="C44" i="38"/>
  <c r="C45" i="38"/>
  <c r="C46" i="38"/>
  <c r="C47" i="38"/>
  <c r="C48" i="38"/>
  <c r="C49" i="38"/>
  <c r="C50" i="38"/>
  <c r="C51" i="38"/>
  <c r="C52" i="38"/>
  <c r="C53" i="38"/>
  <c r="C54" i="38"/>
  <c r="C55" i="38"/>
  <c r="C56" i="38"/>
  <c r="C57" i="38"/>
  <c r="C6" i="38"/>
  <c r="C58" i="38" l="1"/>
</calcChain>
</file>

<file path=xl/sharedStrings.xml><?xml version="1.0" encoding="utf-8"?>
<sst xmlns="http://schemas.openxmlformats.org/spreadsheetml/2006/main" count="1182" uniqueCount="190">
  <si>
    <t>Comuna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</si>
  <si>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</si>
  <si>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</si>
  <si>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</si>
  <si>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</si>
  <si>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</si>
  <si>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</si>
  <si>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</si>
  <si>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</si>
  <si>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</si>
  <si>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</si>
  <si>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</si>
  <si>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</si>
  <si>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</si>
  <si>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</si>
  <si>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</si>
  <si>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</si>
  <si>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</si>
  <si>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</si>
  <si>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</si>
  <si>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</si>
  <si>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</si>
  <si>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</si>
  <si>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</si>
  <si>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</si>
  <si>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</si>
  <si>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</si>
  <si>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</si>
  <si>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</si>
  <si>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</si>
  <si>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</si>
  <si>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</si>
  <si>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</si>
  <si>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</si>
  <si>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</si>
  <si>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</si>
  <si>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</si>
  <si>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</si>
  <si>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</si>
  <si>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</si>
  <si>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</si>
  <si>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</si>
  <si>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</si>
  <si>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</si>
  <si>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</si>
  <si>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</si>
  <si>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</si>
  <si>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</si>
  <si>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</si>
  <si>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</si>
  <si>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</si>
  <si>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</si>
  <si>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</si>
  <si>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Región Metropolitana</t>
  </si>
  <si>
    <t>REGIÓN METROPOLITANA DE SANTIAGO</t>
  </si>
  <si>
    <t xml:space="preserve">. </t>
  </si>
  <si>
    <t>Volver</t>
  </si>
  <si>
    <t>SEREMI DE DESARROLLO SOCIAL Y FAMILIA METROPOLITANA</t>
  </si>
  <si>
    <t>ÁREA DE ESTUDIOS E INVERSIONES</t>
  </si>
  <si>
    <t>Total de personas con RSH</t>
  </si>
  <si>
    <t>Fuente: Registro Social de Hogares, Ministerio de Desarrollo Social y Familia</t>
  </si>
  <si>
    <t>Total de hogares con RSH</t>
  </si>
  <si>
    <t>NÚMERO DE PERSONAS PERTENECIENTES AL 60% DE MENORES INGRESOS</t>
  </si>
  <si>
    <t xml:space="preserve">Tramo 40 o Tramo 50 o Tramo 60 en Metropolitana por comunas </t>
  </si>
  <si>
    <t>NÚMERO DE HOGARES PERTENECIENTES AL 60% DE MENORES INGRESOS</t>
  </si>
  <si>
    <t>Número de hogares 60% menores ingresos</t>
  </si>
  <si>
    <t>NÚMERO DE PERSONAS PERTENECIENTES AL 40% DE MENORES INGRESOS</t>
  </si>
  <si>
    <t>Número de personas 40% menores ingresos</t>
  </si>
  <si>
    <t>% sobre total de personas con RSH</t>
  </si>
  <si>
    <t xml:space="preserve">Tramo 40 en Metropolitana por comunas </t>
  </si>
  <si>
    <t>Número de personas 60% menores ingresos</t>
  </si>
  <si>
    <t>NÚMERO DE HOGARES PERTENECIENTES AL 40% DE MENORES INGRESOS</t>
  </si>
  <si>
    <t>Número de hogares 40% menores ingresos</t>
  </si>
  <si>
    <t>% sobre total de hogares con RSH</t>
  </si>
  <si>
    <t xml:space="preserve">Hospedería o Caleta o punto de calle en Metropolitana por comunas </t>
  </si>
  <si>
    <t>Total de adultos mayores con RSH</t>
  </si>
  <si>
    <t>Número de adultos mayores 40% menores ingresos*</t>
  </si>
  <si>
    <t>Número de adultos mayores 60% menores ingresos**</t>
  </si>
  <si>
    <t>NÚMERO DE ADULTOS MAYORES PERTENECIENTES AL 40% Y AL 60% DE MENORES INGRESOS</t>
  </si>
  <si>
    <t xml:space="preserve">Tramo 40, Persona mayor (60 años y más) en Metropolitana por comunas </t>
  </si>
  <si>
    <t xml:space="preserve">Tramo 40 o Tramo 50 o Tramo 60, Persona mayor (60 años y más) en Metropolitana por comunas </t>
  </si>
  <si>
    <t xml:space="preserve">Tramo 40 o Tramo 50 o Tramo 60, Menores de 18 años en Metropolitana por comunas </t>
  </si>
  <si>
    <t xml:space="preserve">Tramo 40, Menores de 18 años en Metropolitana por comunas </t>
  </si>
  <si>
    <t xml:space="preserve">NÚMERO DE NIÑOS, NIÑAS Y ADOLESCENTES (NNA) PERTENECIENTES AL 40% Y AL 60% </t>
  </si>
  <si>
    <t>Número de NNA 40% menores ingresos*</t>
  </si>
  <si>
    <t>Número de NNA 60% menores ingresos**</t>
  </si>
  <si>
    <t xml:space="preserve">Dependencia severa en Metropolitana por comunas </t>
  </si>
  <si>
    <t>Número de personas con dependencia severa*</t>
  </si>
  <si>
    <t xml:space="preserve">Dependencia moderada en Metropolitana por comunas </t>
  </si>
  <si>
    <t xml:space="preserve">Sin dependencia moderada ni severa en Metropolitana por comunas </t>
  </si>
  <si>
    <t>Número de personas con dependencia moderada**</t>
  </si>
  <si>
    <t>Número de personas sin dependencia moderada ni severa***</t>
  </si>
  <si>
    <t xml:space="preserve">Tramo 40 o Tramo 50 o Tramo 60, Extranjera en Metropolitana por comunas </t>
  </si>
  <si>
    <t xml:space="preserve">Tramo 40, Extranjera en Metropolitana por comunas </t>
  </si>
  <si>
    <t>NÚMERO DE EXTRANJEROS PERTENECIENTES AL 40% Y AL 60% DE MENORES INGRESOS</t>
  </si>
  <si>
    <t>Número de extranjeros 40% menores ingresos*</t>
  </si>
  <si>
    <t xml:space="preserve">Extranjera en Metropolitana por comunas </t>
  </si>
  <si>
    <t xml:space="preserve">Menores de 18 años en Metropolitana por comunas </t>
  </si>
  <si>
    <t>Total de NNA con RSH***</t>
  </si>
  <si>
    <t xml:space="preserve">Persona mayor (60 años y más) en Metropolitana por comunas </t>
  </si>
  <si>
    <t>Número de personas que pertenecen a algún pueblo originario*</t>
  </si>
  <si>
    <t>Número de personas que no pertenecen a pueblo originario**</t>
  </si>
  <si>
    <t xml:space="preserve">Aymará o Rapa nui o Quechua o Mapuche o Atacameño o Coya o Kawascar o Yagán o Diaguita en Metropolitana por comunas </t>
  </si>
  <si>
    <t xml:space="preserve">No pertenece a pueblo originario en Metropolitana por comunas </t>
  </si>
  <si>
    <t>% de personas que pertenece a algún pueblo originario</t>
  </si>
  <si>
    <t>PERSONAS PERTENECIENTES A PUEBLOS ORIGNARIOS SEGÚN COMUNA</t>
  </si>
  <si>
    <t xml:space="preserve">Mujer, Tramo 40 en Metropolitana por comunas </t>
  </si>
  <si>
    <t xml:space="preserve">Mujer en Metropolitana por comunas </t>
  </si>
  <si>
    <t xml:space="preserve">Mujer, Tramo 40 o Tramo 50 o Tramo 60 en Metropolitana por comunas </t>
  </si>
  <si>
    <t>NÚMERO DE MUJERES JEFAS DE HOGAR PERTENECIENTES AL 40% Y AL 60% DE MENORES INGRESOS</t>
  </si>
  <si>
    <t>Número de mujeres jefas de hogar 40% menores ingresos*</t>
  </si>
  <si>
    <t>Número de mujeres jefas de hogar 60% menores ingresos*</t>
  </si>
  <si>
    <t>Total de mujeres jefas de hogar con RSH***</t>
  </si>
  <si>
    <t xml:space="preserve">Hombre en Metropolitana por comunas </t>
  </si>
  <si>
    <t xml:space="preserve">Hombre o Mujer en Metropolitana por comunas </t>
  </si>
  <si>
    <t>Total de hombres jefes de hogar con RSH*</t>
  </si>
  <si>
    <t>Total de hogares con RSH***</t>
  </si>
  <si>
    <t>NÚMERO DE JEFATURAS DE HOGAR POR SEXO</t>
  </si>
  <si>
    <t>Total de mujeres jefas de hogar con RSH**</t>
  </si>
  <si>
    <t xml:space="preserve">por dormitorio.  Hacinamiento crítico: 5 o más personas por dormitorio. </t>
  </si>
  <si>
    <t>NÚMERO DE HOGARES POR TIPO DE VIVIENDA</t>
  </si>
  <si>
    <t>Casa</t>
  </si>
  <si>
    <t>Departamento</t>
  </si>
  <si>
    <t>Pieza dentro de la vivienda</t>
  </si>
  <si>
    <t>Mejora, mediagua</t>
  </si>
  <si>
    <t>Rancho, ruca o choza</t>
  </si>
  <si>
    <t>Vivienda de desecho</t>
  </si>
  <si>
    <t>Otro tipo de vivienda</t>
  </si>
  <si>
    <t>Hospedería</t>
  </si>
  <si>
    <t>Caleta o punto de calle</t>
  </si>
  <si>
    <t>Vivienda colectiva</t>
  </si>
  <si>
    <t>Residencial, pensión</t>
  </si>
  <si>
    <t>Entre 1 y 9</t>
  </si>
  <si>
    <t>*</t>
  </si>
  <si>
    <t>NÚMERO DE HOGARES POR FUENTE DEL AGUA</t>
  </si>
  <si>
    <t xml:space="preserve">Red pública con medidor propio </t>
  </si>
  <si>
    <t xml:space="preserve">Red pública con medidor compartido </t>
  </si>
  <si>
    <t>Red pública sin medidor</t>
  </si>
  <si>
    <t>Pozo o noria</t>
  </si>
  <si>
    <t xml:space="preserve">Río, vertiente o estero </t>
  </si>
  <si>
    <t xml:space="preserve">Otra fuente (no potable) </t>
  </si>
  <si>
    <t>*: Valor oculto para mantener la indeterminación del dato.</t>
  </si>
  <si>
    <r>
      <rPr>
        <b/>
        <vertAlign val="superscript"/>
        <sz val="8"/>
        <rFont val="Verdana"/>
        <family val="2"/>
      </rPr>
      <t>(1)</t>
    </r>
    <r>
      <rPr>
        <b/>
        <sz val="8"/>
        <rFont val="Verdana"/>
        <family val="2"/>
      </rPr>
      <t xml:space="preserve">: Hacinamiento: Sin hacinamiento: 0 a 2,4 personas por dormitorio. Hacinamiento medio: 2,5 a 4,9 personas </t>
    </r>
  </si>
  <si>
    <t>INDICADORES COMUNALES MÓDULO ESTADÍSTICO REGISTRO SOCIAL DE HOGARES - REGIÓN METROPOLITANA DE SANTIAGO</t>
  </si>
  <si>
    <t xml:space="preserve">necesariamente con el nivel de discapacidad (certificada); esta última información no se encuentra disponible </t>
  </si>
  <si>
    <t>por el momento en el ADIS.</t>
  </si>
  <si>
    <t>Total de hogares hacinamiento crítico con RSH</t>
  </si>
  <si>
    <t>Total de hogares hacinamiento medio con RSH</t>
  </si>
  <si>
    <t>Total de hogares sin hacinamiento con RSH</t>
  </si>
  <si>
    <r>
      <rPr>
        <b/>
        <vertAlign val="superscript"/>
        <sz val="8"/>
        <rFont val="Verdana"/>
        <family val="2"/>
      </rPr>
      <t>(1):</t>
    </r>
    <r>
      <rPr>
        <b/>
        <sz val="8"/>
        <rFont val="Verdana"/>
        <family val="2"/>
      </rPr>
      <t xml:space="preserve"> Nivel de dependencia: La dependencia moderada y severa se obtiene a partir del formulario y no se relaciona </t>
    </r>
  </si>
  <si>
    <t>NÚMERO DE PERSONAS POR NIVEL DE DEPENDENCIA</t>
  </si>
  <si>
    <t>NÚMERO DE PERSONAS POR PERTENENCIA A PUEBLOS ORIGNARIOS Y PORCENTAJE DE</t>
  </si>
  <si>
    <t>Y PORCENTAJE DEL TOTAL DE PERSONAS SEGÚN COMUNA*</t>
  </si>
  <si>
    <t>NÚMERO DE HOGARES POR NIVEL HACINAMIENTO</t>
  </si>
  <si>
    <t>NÚMERO DE PERSONAS PERTENECIENTES AL 40% DE MENORES INGRESOS Y PORCENTAJE DEL TOTAL DE PERSONAS SEGÚN COMUNA</t>
  </si>
  <si>
    <t>NÚMERO DE PERSONAS PERTENECIENTES AL 60% DE MENORES INGRESOS Y PORCENTAJE DEL TOTAL DE PERSONAS SEGÚN COMUNA</t>
  </si>
  <si>
    <t>NÚMERO DE HOGARES PERTENECIENTES AL 40% DE MENORES INGRESOS Y PORCENTAJE DEL TOTAL DE HOGARES SEGÚN COMUNA</t>
  </si>
  <si>
    <t>NÚMERO DE HOGARES PERTENECIENTES AL 60% DE MENORES INGRESOS Y PORCENTAJE DEL TOTAL DE HOGARES SEGÚN COMUNA</t>
  </si>
  <si>
    <t>NÚMERO DE JEFATURAS DE HOGAR POR SEXO Y NUMERO TOTAL DE HOGARES SEGÚN COMUNA</t>
  </si>
  <si>
    <t>NÚMERO DE MUJERES JEFAS DE HOGAR PERTENECIENTES AL 40% Y AL 60% DE MENORES INGRESOS Y NUMERO TOTAL DE MUJERES JEFAS DE HOGAR SEGÚN COMUNA</t>
  </si>
  <si>
    <t>NÚMERO DE ADULTOS MAYORES PERTENECIENTES AL 40% Y AL 60% DE MENORES INGRESOS Y TOTAL DE ADULTOS MAYORES SEGÚN COMUNA</t>
  </si>
  <si>
    <t>NÚMERO DE NIÑOS, NIÑAS Y ADOLESCENTES (NNA) PERTENECIENTES AL 40% Y AL 60% DE MENORES INGRESOS Y TOTAL DE NNA SEGÚN COMUNA</t>
  </si>
  <si>
    <t>NÚMERO DE PERSONAS POR NIVEL DE DEPENDENCIA SEGÚN COMUNA</t>
  </si>
  <si>
    <t>NÚMERO DE EXTRANJEROS PERTENECIENTES AL 40% Y AL 60% DE MENORES INGRESOS Y TOTAL DE EXTRANJEROS SEGÚN COMUNA</t>
  </si>
  <si>
    <t>Y PORCENTAJE DEL TOTAL DE HOGARES SEGÚN COMUNA*</t>
  </si>
  <si>
    <t>Y NUMERO TOTAL DE HOGARES SEGÚN COMUNA</t>
  </si>
  <si>
    <t>Y NUMERO TOTAL DE MUJERES JEFAS DE HOGAR SEGÚN COMUNA</t>
  </si>
  <si>
    <t>Y TOTAL DE ADULTOS MAYORES SEGÚN COMUNA</t>
  </si>
  <si>
    <t>DE MENORES INGRESOS Y TOTAL DE NNA SEGÚN COMUNA</t>
  </si>
  <si>
    <t>Y TOTAL DE EXTRANJEROS SEGÚN COMUNA</t>
  </si>
  <si>
    <t>SEGÚN COMUNA</t>
  </si>
  <si>
    <r>
      <t>SEGÚN COMUNA</t>
    </r>
    <r>
      <rPr>
        <b/>
        <vertAlign val="superscript"/>
        <sz val="10"/>
        <rFont val="Verdana"/>
        <family val="2"/>
      </rPr>
      <t>(1)</t>
    </r>
  </si>
  <si>
    <t>NÚMERO DE PERSONAS EN SITUACIÓN DE CALLE POR GRUPOS DE EDAD</t>
  </si>
  <si>
    <t>Personas en situación de calle menores de 18 años</t>
  </si>
  <si>
    <t>Personas en situación de calle de 18 a 59 años</t>
  </si>
  <si>
    <t>Personas en situación de calle mayores de 60 años</t>
  </si>
  <si>
    <t>Total de personas en situación de calle con RSH*</t>
  </si>
  <si>
    <t>NÚMERO DE PERSONAS EN SITUACIÓN DE CALLE POR GRUPOS DE EDAD SEGÚN COMUNA</t>
  </si>
  <si>
    <t>NÚMERO DE HOGARES POR NIVEL DE HACINAMIENTO SEGÚN COMUNA</t>
  </si>
  <si>
    <t>Número de extranjeros 60% menores ingresos**</t>
  </si>
  <si>
    <t>Total de extranjeros con RSH***</t>
  </si>
  <si>
    <t>NÚMERO DE PERSONAS POR PERTENENCIA A PUEBLOS ORIGNARIOS Y PORCENTAJE DE PERSONAS PERTENECIENTES A PUEBLOS ORIGINARIOS SEGÚN COMUNA</t>
  </si>
  <si>
    <r>
      <t>Dirección: </t>
    </r>
    <r>
      <rPr>
        <b/>
        <sz val="11"/>
        <color rgb="FFFFFFFF"/>
        <rFont val="PT Sans"/>
      </rPr>
      <t>Calle Catedral 1575, Santiago</t>
    </r>
  </si>
  <si>
    <r>
      <t>Teléfono: </t>
    </r>
    <r>
      <rPr>
        <b/>
        <sz val="11"/>
        <color rgb="FFFFFFFF"/>
        <rFont val="PT Sans"/>
      </rPr>
      <t>2 2675 1784</t>
    </r>
  </si>
  <si>
    <t>*: Personas presentes en el Registro Social de Hogares a julio del 2022 con las siguientes características</t>
  </si>
  <si>
    <t>*: Hogares presentes en el Registro Social de Hogares a julio del 2022 con las siguientes características</t>
  </si>
  <si>
    <t>Ayuda</t>
  </si>
  <si>
    <t>¿Qué es ADIS?</t>
  </si>
  <si>
    <t>Descargar la guía de usuario</t>
  </si>
  <si>
    <r>
      <t>Para soporte técnico o consultas ingresa a la </t>
    </r>
    <r>
      <rPr>
        <b/>
        <sz val="11"/>
        <color rgb="FFFFFFFF"/>
        <rFont val="PT Sans"/>
      </rPr>
      <t>Mesa de Ayuda</t>
    </r>
    <r>
      <rPr>
        <sz val="11"/>
        <color rgb="FFFFFFFF"/>
        <rFont val="PT Sans"/>
      </rPr>
      <t> o escribe a </t>
    </r>
    <r>
      <rPr>
        <b/>
        <sz val="11"/>
        <color rgb="FFFFFFFF"/>
        <rFont val="PT Sans"/>
      </rPr>
      <t>contactoadis@desarrollosocial.cl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</si>
</sst>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0.000"/>
  </numFmts>
  <fonts count="18">
    <font>
      <sz val="10"/>
      <name val="Arial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u/>
      <sz val="10"/>
      <color indexed="12"/>
      <name val="Verdana"/>
      <family val="2"/>
    </font>
    <font>
      <b/>
      <vertAlign val="superscript"/>
      <sz val="10"/>
      <name val="Verdana"/>
      <family val="2"/>
    </font>
    <font>
      <b/>
      <vertAlign val="superscript"/>
      <sz val="8"/>
      <name val="Verdana"/>
      <family val="2"/>
    </font>
    <font>
      <b/>
      <u/>
      <sz val="10"/>
      <color indexed="12"/>
      <name val="Arial"/>
      <family val="2"/>
    </font>
    <font>
      <sz val="11"/>
      <color indexed="8"/>
      <name val="Calibri"/>
      <family val="2"/>
      <scheme val="minor"/>
    </font>
    <font>
      <sz val="9"/>
      <color rgb="FF001B99"/>
      <name val="PT Sans"/>
      <family val="2"/>
    </font>
    <font>
      <sz val="9"/>
      <color rgb="FF001B99"/>
      <name val="PT Sans"/>
    </font>
    <font>
      <sz val="11"/>
      <color rgb="FFFFFFFF"/>
      <name val="PT Sans"/>
    </font>
    <font>
      <b/>
      <sz val="11"/>
      <color rgb="FFFFFFFF"/>
      <name val="PT Sans"/>
    </font>
    <font>
      <sz val="12"/>
      <color rgb="FFFFFFFF"/>
      <name val="Rubik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/>
  </cellStyleXfs>
  <cellXfs count="40">
    <xf numFmtId="0" fontId="0" fillId="0" borderId="0" xfId="0"/>
    <xf numFmtId="0" fontId="7" fillId="0" borderId="0" xfId="0" applyFont="1"/>
    <xf numFmtId="3" fontId="7" fillId="0" borderId="0" xfId="0" applyNumberFormat="1" applyFont="1"/>
    <xf numFmtId="0" fontId="4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164" fontId="6" fillId="0" borderId="0" xfId="3" applyNumberFormat="1" applyFont="1"/>
    <xf numFmtId="0" fontId="4" fillId="0" borderId="0" xfId="0" applyFont="1" applyFill="1" applyBorder="1"/>
    <xf numFmtId="0" fontId="7" fillId="0" borderId="1" xfId="0" applyFont="1" applyFill="1" applyBorder="1"/>
    <xf numFmtId="0" fontId="7" fillId="0" borderId="2" xfId="0" applyFont="1" applyFill="1" applyBorder="1"/>
    <xf numFmtId="0" fontId="6" fillId="0" borderId="0" xfId="0" applyFont="1" applyBorder="1"/>
    <xf numFmtId="0" fontId="6" fillId="0" borderId="3" xfId="0" applyFont="1" applyBorder="1"/>
    <xf numFmtId="0" fontId="8" fillId="0" borderId="0" xfId="1" applyFont="1" applyBorder="1" applyAlignment="1" applyProtection="1"/>
    <xf numFmtId="0" fontId="3" fillId="0" borderId="0" xfId="1" applyAlignment="1" applyProtection="1">
      <alignment horizontal="center"/>
    </xf>
    <xf numFmtId="3" fontId="0" fillId="0" borderId="0" xfId="0" applyNumberFormat="1"/>
    <xf numFmtId="43" fontId="5" fillId="0" borderId="0" xfId="2" applyFont="1"/>
    <xf numFmtId="43" fontId="2" fillId="0" borderId="0" xfId="2" applyFont="1"/>
    <xf numFmtId="3" fontId="7" fillId="0" borderId="1" xfId="3" applyNumberFormat="1" applyFont="1" applyFill="1" applyBorder="1" applyAlignment="1">
      <alignment horizontal="center"/>
    </xf>
    <xf numFmtId="3" fontId="7" fillId="0" borderId="2" xfId="3" applyNumberFormat="1" applyFont="1" applyFill="1" applyBorder="1" applyAlignment="1">
      <alignment horizontal="center"/>
    </xf>
    <xf numFmtId="3" fontId="7" fillId="0" borderId="4" xfId="3" applyNumberFormat="1" applyFont="1" applyFill="1" applyBorder="1" applyAlignment="1">
      <alignment horizontal="center"/>
    </xf>
    <xf numFmtId="164" fontId="7" fillId="0" borderId="1" xfId="3" applyNumberFormat="1" applyFont="1" applyFill="1" applyBorder="1" applyAlignment="1">
      <alignment horizontal="center"/>
    </xf>
    <xf numFmtId="3" fontId="6" fillId="0" borderId="3" xfId="3" applyNumberFormat="1" applyFont="1" applyBorder="1" applyAlignment="1">
      <alignment horizontal="center"/>
    </xf>
    <xf numFmtId="164" fontId="7" fillId="0" borderId="2" xfId="3" applyNumberFormat="1" applyFont="1" applyFill="1" applyBorder="1" applyAlignment="1">
      <alignment horizontal="center"/>
    </xf>
    <xf numFmtId="164" fontId="7" fillId="0" borderId="4" xfId="3" applyNumberFormat="1" applyFont="1" applyFill="1" applyBorder="1" applyAlignment="1">
      <alignment horizontal="center"/>
    </xf>
    <xf numFmtId="164" fontId="6" fillId="0" borderId="3" xfId="3" applyNumberFormat="1" applyFont="1" applyBorder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3" fontId="4" fillId="0" borderId="0" xfId="0" applyNumberFormat="1" applyFont="1"/>
    <xf numFmtId="0" fontId="11" fillId="0" borderId="0" xfId="1" applyFont="1" applyBorder="1" applyAlignment="1" applyProtection="1"/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3" fontId="6" fillId="0" borderId="3" xfId="3" applyNumberFormat="1" applyFont="1" applyBorder="1" applyAlignment="1">
      <alignment horizontal="center" vertical="center" wrapText="1"/>
    </xf>
    <xf numFmtId="166" fontId="0" fillId="0" borderId="0" xfId="0" applyNumberFormat="1"/>
    <xf numFmtId="0" fontId="13" fillId="0" borderId="0" xfId="0" applyFont="1"/>
    <xf numFmtId="165" fontId="6" fillId="0" borderId="0" xfId="2" applyNumberFormat="1" applyFont="1"/>
    <xf numFmtId="0" fontId="15" fillId="0" borderId="0" xfId="0" applyFont="1" applyAlignment="1">
      <alignment vertical="center"/>
    </xf>
    <xf numFmtId="0" fontId="14" fillId="0" borderId="0" xfId="0" applyFont="1"/>
    <xf numFmtId="0" fontId="0" fillId="0" borderId="0" xfId="0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</cellXfs>
  <cellStyles count="5">
    <cellStyle name="Hipervínculo" xfId="1" builtinId="8"/>
    <cellStyle name="Millares" xfId="2" builtinId="3"/>
    <cellStyle name="Normal" xfId="0" builtinId="0"/>
    <cellStyle name="Normal 2" xfId="4" xr:uid="{00000000-0005-0000-0000-000003000000}"/>
    <cellStyle name="Porcentaje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0</xdr:col>
      <xdr:colOff>1441450</xdr:colOff>
      <xdr:row>8</xdr:row>
      <xdr:rowOff>6350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1431925" cy="1301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46</xdr:col>
      <xdr:colOff>0</xdr:colOff>
      <xdr:row>58</xdr:row>
      <xdr:rowOff>0</xdr:rowOff>
    </xdr:from>
    <xdr:to>
      <xdr:col>47</xdr:col>
      <xdr:colOff>447675</xdr:colOff>
      <xdr:row>65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AB1CF51-CF89-4DD4-9FE3-35B9D3526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34575" y="973455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C28"/>
  <sheetViews>
    <sheetView showGridLines="0" tabSelected="1" topLeftCell="A5" zoomScaleNormal="100" workbookViewId="0">
      <selection activeCell="C36" sqref="C36"/>
    </sheetView>
  </sheetViews>
  <sheetFormatPr baseColWidth="10" defaultColWidth="7.7109375" defaultRowHeight="12.75"/>
  <cols>
    <col min="1" max="1" width="25.42578125" style="5" customWidth="1"/>
    <col min="2" max="2" width="5.42578125" style="5" customWidth="1"/>
    <col min="3" max="3" width="114.42578125" style="5" customWidth="1"/>
    <col min="4" max="16384" width="7.7109375" style="5"/>
  </cols>
  <sheetData>
    <row r="5" spans="2:3">
      <c r="C5" s="5" t="s">
        <v>57</v>
      </c>
    </row>
    <row r="6" spans="2:3">
      <c r="C6" s="5" t="s">
        <v>58</v>
      </c>
    </row>
    <row r="7" spans="2:3">
      <c r="C7" s="5" t="s">
        <v>143</v>
      </c>
    </row>
    <row r="8" spans="2:3">
      <c r="C8" s="5" t="str">
        <f>+"Julio 2022"</f>
        <v>Julio 2022</v>
      </c>
    </row>
    <row r="9" spans="2:3">
      <c r="C9" s="10"/>
    </row>
    <row r="10" spans="2:3">
      <c r="B10" s="4">
        <v>1</v>
      </c>
      <c r="C10" s="27" t="s">
        <v>154</v>
      </c>
    </row>
    <row r="11" spans="2:3">
      <c r="B11" s="4">
        <v>2</v>
      </c>
      <c r="C11" s="27" t="s">
        <v>155</v>
      </c>
    </row>
    <row r="12" spans="2:3">
      <c r="B12" s="4">
        <v>3</v>
      </c>
      <c r="C12" s="27" t="s">
        <v>156</v>
      </c>
    </row>
    <row r="13" spans="2:3">
      <c r="B13" s="4">
        <v>4</v>
      </c>
      <c r="C13" s="27" t="s">
        <v>157</v>
      </c>
    </row>
    <row r="14" spans="2:3">
      <c r="B14" s="4">
        <v>5</v>
      </c>
      <c r="C14" s="27" t="s">
        <v>158</v>
      </c>
    </row>
    <row r="15" spans="2:3">
      <c r="B15" s="4">
        <v>6</v>
      </c>
      <c r="C15" s="27" t="s">
        <v>159</v>
      </c>
    </row>
    <row r="16" spans="2:3">
      <c r="B16" s="4">
        <v>7</v>
      </c>
      <c r="C16" s="27" t="s">
        <v>177</v>
      </c>
    </row>
    <row r="17" spans="2:3">
      <c r="B17" s="4">
        <v>8</v>
      </c>
      <c r="C17" s="27" t="s">
        <v>160</v>
      </c>
    </row>
    <row r="18" spans="2:3">
      <c r="B18" s="4">
        <v>9</v>
      </c>
      <c r="C18" s="27" t="s">
        <v>161</v>
      </c>
    </row>
    <row r="19" spans="2:3">
      <c r="B19" s="4">
        <v>10</v>
      </c>
      <c r="C19" s="27" t="s">
        <v>162</v>
      </c>
    </row>
    <row r="20" spans="2:3">
      <c r="B20" s="4">
        <v>11</v>
      </c>
      <c r="C20" s="27" t="s">
        <v>163</v>
      </c>
    </row>
    <row r="21" spans="2:3">
      <c r="B21" s="4">
        <v>12</v>
      </c>
      <c r="C21" s="27" t="s">
        <v>181</v>
      </c>
    </row>
    <row r="22" spans="2:3">
      <c r="B22" s="4">
        <v>13</v>
      </c>
      <c r="C22" s="27" t="s">
        <v>178</v>
      </c>
    </row>
    <row r="23" spans="2:3">
      <c r="B23" s="4">
        <v>14</v>
      </c>
      <c r="C23" s="27" t="s">
        <v>120</v>
      </c>
    </row>
    <row r="24" spans="2:3">
      <c r="B24" s="4">
        <v>15</v>
      </c>
      <c r="C24" s="27" t="s">
        <v>134</v>
      </c>
    </row>
    <row r="25" spans="2:3">
      <c r="B25" s="4"/>
      <c r="C25" s="12"/>
    </row>
    <row r="26" spans="2:3">
      <c r="B26" s="4"/>
      <c r="C26" s="12"/>
    </row>
    <row r="27" spans="2:3">
      <c r="C27" s="10"/>
    </row>
    <row r="28" spans="2:3">
      <c r="C28" s="10"/>
    </row>
  </sheetData>
  <hyperlinks>
    <hyperlink ref="C10" location="'PERSONAS 40%'!A1" display="NÚMERO DE PERSONAS PERTENECIENTES AL 40% DE MENORES INGRESOS Y PORCENTAJE DEL TOTAL DE PERSONAS CON RSH SEGÚN COMUNA" xr:uid="{00000000-0004-0000-0000-000000000000}"/>
    <hyperlink ref="C11" location="'PERSONAS 60%'!A1" display="NÚMERO DE PERSONAS PERTENECIENTES AL 60% DE MENORES INGRESOS Y PORCENTAJE DEL TOTAL DE PERSONAS CON RSH SEGÚN COMUNA" xr:uid="{00000000-0004-0000-0000-000001000000}"/>
    <hyperlink ref="C12" location="'HOGARES 40%'!A1" display="NÚMERO DE HOGARES PERTENECIENTES AL 40% DE MENORES INGRESOS Y PORCENTAJE DEL TOTAL DE HOGARES CON RSH SEGÚN COMUNA" xr:uid="{00000000-0004-0000-0000-000002000000}"/>
    <hyperlink ref="C13" location="'HOGARES 60%'!A1" display="NÚMERO DE HOGARES PERTENECIENTES AL 60% DE MENORES INGRESOS Y PORCENTAJE DEL TOTAL DE HOGARES CON RSH SEGÚN COMUNA" xr:uid="{00000000-0004-0000-0000-000003000000}"/>
    <hyperlink ref="C14" location="'JEFES DE HOGAR POR SEXO'!A1" display="NÚMERO DE JEFATURAS DE HOGAR POR SEXO Y NUMERO TOTAL DE HOGARES CON RSH SEGÚN COMUNA" xr:uid="{00000000-0004-0000-0000-000004000000}"/>
    <hyperlink ref="C15" location="'JEFATURAS FEMENINAS'!A1" display="NÚMERO DE MUJERES JEFAS DE HOGAR PERTENECIENTES AL 40% Y AL 60% DE MENORES INGRESOS Y NUMERO TOTAL DE MUJERES JEFAS DE HOGAR CON RSH SEGÚN COMUNA" xr:uid="{00000000-0004-0000-0000-000005000000}"/>
    <hyperlink ref="C16" location="'PERSONAS CALLE'!A1" display="NÚMERO DE PERSONAS EN SITUACIÓN DE CALLE Y PORCENTAJE DEL TOTAL DE PERSONAS CON RSH SEGÚN COMUNA" xr:uid="{00000000-0004-0000-0000-000006000000}"/>
    <hyperlink ref="C17" location="'ADULTOS MAYORES'!A1" display="NÚMERO DE ADULTOS MAYORES PERTENECIENTES AL 40% Y AL 60% DE MENORES INGRESOS Y TOTAL DE ADULTOS MAYORES CON RSH SEGÚN COMUNA" xr:uid="{00000000-0004-0000-0000-000007000000}"/>
    <hyperlink ref="C18" location="NIÑOS!A1" display="NÚMERO DE NIÑOS, NIÑAS Y ADOLESCENTES (NNA) PERTENECIENTES AL 40% Y AL 60% DE MENORES INGRESOS Y TOTAL DE NNA CON RSH SEGÚN COMUNA" xr:uid="{00000000-0004-0000-0000-000008000000}"/>
    <hyperlink ref="C19" location="DEPENDENCIA!A1" display="NÚMERO DE PERSONAS CON DEPENDENCIA SEVERA, DEPENDENCIA MODERADA Y SIN DEPENDENCIA SEVERA NI MODERADA CON RSH SEGÚN COMUNA" xr:uid="{00000000-0004-0000-0000-000009000000}"/>
    <hyperlink ref="C20" location="EXTRANJEROS!A1" display="NÚMERO DE EXTRANJEROS PERTENECIENTES AL 40% Y AL 60% DE MENORES INGRESOS Y TOTAL DE EXTRANJEROS CON RSH SEGÚN COMUNA" xr:uid="{00000000-0004-0000-0000-00000A000000}"/>
    <hyperlink ref="C21" location="'PUEBLOS ORIGINARIOS'!A1" display="NÚMERO DE PERSONAS CON RSH POR PERTENENCIA A PUEBLOS ORIGNARIOS Y PORCENTAJE DE PERSONAS PERTENECIENTES A PUEBLOS ORIGNARIOS SEGÚN COMUNA" xr:uid="{00000000-0004-0000-0000-00000B000000}"/>
    <hyperlink ref="C22" location="'HOGARES POR HACINAMIENTO'!A1" display="NÚMERO DE HOGARES CON HACINAMIENTO CRÍTICO, HACINAMIENTO MEDIO Y SIN HACINAMIENTO CON RSH SEGÚN COMUNA" xr:uid="{00000000-0004-0000-0000-00000C000000}"/>
    <hyperlink ref="C23" location="'HOGARES POR TIPO DE VIVIENDA'!A1" display="NÚMERO DE HOGARES POR TIPO DE VIVIENDA" xr:uid="{00000000-0004-0000-0000-00000D000000}"/>
    <hyperlink ref="C24" location="'HOGARES POR FUENTE DEL AGUA'!A1" display="NÚMERO DE HOGARES POR FUENTE DEL AGUA" xr:uid="{00000000-0004-0000-0000-00000E000000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73"/>
  <sheetViews>
    <sheetView showGridLines="0" workbookViewId="0">
      <selection activeCell="M6" sqref="M6"/>
    </sheetView>
  </sheetViews>
  <sheetFormatPr baseColWidth="10" defaultColWidth="11.5703125" defaultRowHeight="12.75"/>
  <cols>
    <col min="1" max="1" width="23.140625" style="1" customWidth="1"/>
    <col min="2" max="4" width="25.7109375" style="1" customWidth="1"/>
    <col min="5" max="5" width="9.7109375" customWidth="1"/>
    <col min="6" max="24" width="13" customWidth="1"/>
    <col min="31" max="16384" width="11.5703125" style="1"/>
  </cols>
  <sheetData>
    <row r="1" spans="1:6" ht="12.75" customHeight="1">
      <c r="A1" s="5" t="s">
        <v>54</v>
      </c>
      <c r="B1" s="5"/>
      <c r="C1" s="5"/>
      <c r="D1" s="5"/>
      <c r="F1" s="13" t="s">
        <v>56</v>
      </c>
    </row>
    <row r="2" spans="1:6" ht="12.75" customHeight="1">
      <c r="A2" s="5" t="s">
        <v>83</v>
      </c>
      <c r="B2" s="5"/>
      <c r="C2" s="5"/>
      <c r="D2" s="5"/>
    </row>
    <row r="3" spans="1:6" ht="12.75" customHeight="1">
      <c r="A3" s="5" t="s">
        <v>168</v>
      </c>
      <c r="B3" s="5"/>
      <c r="C3" s="5"/>
      <c r="D3" s="5"/>
    </row>
    <row r="4" spans="1:6" ht="12.75" customHeight="1" thickBot="1">
      <c r="A4" s="5" t="str">
        <f>+ÍNDICE!C8</f>
        <v>Julio 2022</v>
      </c>
      <c r="B4" s="5"/>
      <c r="C4" s="5"/>
      <c r="D4" s="5"/>
    </row>
    <row r="5" spans="1:6" ht="39.950000000000003" customHeight="1" thickBot="1">
      <c r="A5" s="25" t="s">
        <v>0</v>
      </c>
      <c r="B5" s="25" t="s">
        <v>84</v>
      </c>
      <c r="C5" s="25" t="s">
        <v>85</v>
      </c>
      <c r="D5" s="25" t="s">
        <v>98</v>
      </c>
    </row>
    <row r="6" spans="1:6" ht="12.75" customHeight="1">
      <c r="A6" s="8" t="s">
        <v>1</v>
      </c>
      <c r="B6" s="17">
        <v>31115</v>
      </c>
      <c r="C6" s="17">
        <v>39618</v>
      </c>
      <c r="D6" s="17">
        <v>59630</v>
      </c>
    </row>
    <row r="7" spans="1:6" ht="12.75" customHeight="1">
      <c r="A7" s="9" t="s">
        <v>2</v>
      </c>
      <c r="B7" s="18">
        <v>11043</v>
      </c>
      <c r="C7" s="18">
        <v>13295</v>
      </c>
      <c r="D7" s="18">
        <v>17820</v>
      </c>
    </row>
    <row r="8" spans="1:6" ht="12.75" customHeight="1">
      <c r="A8" s="9" t="s">
        <v>3</v>
      </c>
      <c r="B8" s="18">
        <v>23403</v>
      </c>
      <c r="C8" s="18">
        <v>27391</v>
      </c>
      <c r="D8" s="18">
        <v>31869</v>
      </c>
    </row>
    <row r="9" spans="1:6" ht="12.75" customHeight="1">
      <c r="A9" s="9" t="s">
        <v>4</v>
      </c>
      <c r="B9" s="18">
        <v>16789</v>
      </c>
      <c r="C9" s="18">
        <v>20692</v>
      </c>
      <c r="D9" s="18">
        <v>26524</v>
      </c>
    </row>
    <row r="10" spans="1:6" ht="12.75" customHeight="1">
      <c r="A10" s="9" t="s">
        <v>5</v>
      </c>
      <c r="B10" s="18">
        <v>25916</v>
      </c>
      <c r="C10" s="18">
        <v>30297</v>
      </c>
      <c r="D10" s="18">
        <v>36506</v>
      </c>
    </row>
    <row r="11" spans="1:6" ht="12.75" customHeight="1">
      <c r="A11" s="9" t="s">
        <v>6</v>
      </c>
      <c r="B11" s="18">
        <v>19803</v>
      </c>
      <c r="C11" s="18">
        <v>24776</v>
      </c>
      <c r="D11" s="18">
        <v>32468</v>
      </c>
    </row>
    <row r="12" spans="1:6" ht="12.75" customHeight="1">
      <c r="A12" s="9" t="s">
        <v>7</v>
      </c>
      <c r="B12" s="18">
        <v>10899</v>
      </c>
      <c r="C12" s="18">
        <v>13084</v>
      </c>
      <c r="D12" s="18">
        <v>20309</v>
      </c>
    </row>
    <row r="13" spans="1:6" ht="12.75" customHeight="1">
      <c r="A13" s="9" t="s">
        <v>8</v>
      </c>
      <c r="B13" s="18">
        <v>13369</v>
      </c>
      <c r="C13" s="18">
        <v>16909</v>
      </c>
      <c r="D13" s="18">
        <v>22291</v>
      </c>
    </row>
    <row r="14" spans="1:6" ht="12.75" customHeight="1">
      <c r="A14" s="9" t="s">
        <v>9</v>
      </c>
      <c r="B14" s="18">
        <v>9399</v>
      </c>
      <c r="C14" s="18">
        <v>11903</v>
      </c>
      <c r="D14" s="18">
        <v>17600</v>
      </c>
    </row>
    <row r="15" spans="1:6" ht="12.75" customHeight="1">
      <c r="A15" s="9" t="s">
        <v>10</v>
      </c>
      <c r="B15" s="18">
        <v>36694</v>
      </c>
      <c r="C15" s="18">
        <v>45077</v>
      </c>
      <c r="D15" s="18">
        <v>69408</v>
      </c>
    </row>
    <row r="16" spans="1:6" ht="12.75" customHeight="1">
      <c r="A16" s="9" t="s">
        <v>11</v>
      </c>
      <c r="B16" s="18">
        <v>18717</v>
      </c>
      <c r="C16" s="18">
        <v>22179</v>
      </c>
      <c r="D16" s="18">
        <v>26938</v>
      </c>
    </row>
    <row r="17" spans="1:4" ht="12.75" customHeight="1">
      <c r="A17" s="9" t="s">
        <v>12</v>
      </c>
      <c r="B17" s="18">
        <v>37072</v>
      </c>
      <c r="C17" s="18">
        <v>42587</v>
      </c>
      <c r="D17" s="18">
        <v>47658</v>
      </c>
    </row>
    <row r="18" spans="1:4" ht="12.75" customHeight="1">
      <c r="A18" s="9" t="s">
        <v>13</v>
      </c>
      <c r="B18" s="18">
        <v>3712</v>
      </c>
      <c r="C18" s="18">
        <v>4980</v>
      </c>
      <c r="D18" s="18">
        <v>10524</v>
      </c>
    </row>
    <row r="19" spans="1:4" ht="12.75" customHeight="1">
      <c r="A19" s="9" t="s">
        <v>14</v>
      </c>
      <c r="B19" s="18">
        <v>5342</v>
      </c>
      <c r="C19" s="18">
        <v>7010</v>
      </c>
      <c r="D19" s="18">
        <v>23409</v>
      </c>
    </row>
    <row r="20" spans="1:4" ht="12.75" customHeight="1">
      <c r="A20" s="9" t="s">
        <v>15</v>
      </c>
      <c r="B20" s="18">
        <v>5308</v>
      </c>
      <c r="C20" s="18">
        <v>6547</v>
      </c>
      <c r="D20" s="18">
        <v>10477</v>
      </c>
    </row>
    <row r="21" spans="1:4" ht="12.75" customHeight="1">
      <c r="A21" s="9" t="s">
        <v>16</v>
      </c>
      <c r="B21" s="18">
        <v>16963</v>
      </c>
      <c r="C21" s="18">
        <v>19783</v>
      </c>
      <c r="D21" s="18">
        <v>22869</v>
      </c>
    </row>
    <row r="22" spans="1:4" ht="12.75" customHeight="1">
      <c r="A22" s="9" t="s">
        <v>17</v>
      </c>
      <c r="B22" s="18">
        <v>13745</v>
      </c>
      <c r="C22" s="18">
        <v>16421</v>
      </c>
      <c r="D22" s="18">
        <v>20139</v>
      </c>
    </row>
    <row r="23" spans="1:4" ht="12.75" customHeight="1">
      <c r="A23" s="9" t="s">
        <v>18</v>
      </c>
      <c r="B23" s="18">
        <v>9953</v>
      </c>
      <c r="C23" s="18">
        <v>12629</v>
      </c>
      <c r="D23" s="18">
        <v>20969</v>
      </c>
    </row>
    <row r="24" spans="1:4" ht="12.75" customHeight="1">
      <c r="A24" s="9" t="s">
        <v>19</v>
      </c>
      <c r="B24" s="18">
        <v>50106</v>
      </c>
      <c r="C24" s="18">
        <v>63771</v>
      </c>
      <c r="D24" s="18">
        <v>100624</v>
      </c>
    </row>
    <row r="25" spans="1:4" ht="12.75" customHeight="1">
      <c r="A25" s="9" t="s">
        <v>20</v>
      </c>
      <c r="B25" s="18">
        <v>6630</v>
      </c>
      <c r="C25" s="18">
        <v>8896</v>
      </c>
      <c r="D25" s="18">
        <v>24984</v>
      </c>
    </row>
    <row r="26" spans="1:4" ht="12.75" customHeight="1">
      <c r="A26" s="9" t="s">
        <v>21</v>
      </c>
      <c r="B26" s="18">
        <v>14860</v>
      </c>
      <c r="C26" s="18">
        <v>17879</v>
      </c>
      <c r="D26" s="18">
        <v>22038</v>
      </c>
    </row>
    <row r="27" spans="1:4" ht="12.75" customHeight="1">
      <c r="A27" s="9" t="s">
        <v>22</v>
      </c>
      <c r="B27" s="18">
        <v>29118</v>
      </c>
      <c r="C27" s="18">
        <v>34550</v>
      </c>
      <c r="D27" s="18">
        <v>46170</v>
      </c>
    </row>
    <row r="28" spans="1:4" ht="12.75" customHeight="1">
      <c r="A28" s="9" t="s">
        <v>23</v>
      </c>
      <c r="B28" s="18">
        <v>1834</v>
      </c>
      <c r="C28" s="18">
        <v>2443</v>
      </c>
      <c r="D28" s="18">
        <v>9195</v>
      </c>
    </row>
    <row r="29" spans="1:4" ht="12.75" customHeight="1">
      <c r="A29" s="9" t="s">
        <v>24</v>
      </c>
      <c r="B29" s="18">
        <v>30859</v>
      </c>
      <c r="C29" s="18">
        <v>37482</v>
      </c>
      <c r="D29" s="18">
        <v>51270</v>
      </c>
    </row>
    <row r="30" spans="1:4" ht="12.75" customHeight="1">
      <c r="A30" s="9" t="s">
        <v>25</v>
      </c>
      <c r="B30" s="18">
        <v>27096</v>
      </c>
      <c r="C30" s="18">
        <v>34276</v>
      </c>
      <c r="D30" s="18">
        <v>49508</v>
      </c>
    </row>
    <row r="31" spans="1:4" ht="12.75" customHeight="1">
      <c r="A31" s="9" t="s">
        <v>26</v>
      </c>
      <c r="B31" s="18">
        <v>15075</v>
      </c>
      <c r="C31" s="18">
        <v>18881</v>
      </c>
      <c r="D31" s="18">
        <v>25087</v>
      </c>
    </row>
    <row r="32" spans="1:4" ht="12.75" customHeight="1">
      <c r="A32" s="9" t="s">
        <v>27</v>
      </c>
      <c r="B32" s="18">
        <v>22932</v>
      </c>
      <c r="C32" s="18">
        <v>27197</v>
      </c>
      <c r="D32" s="18">
        <v>33889</v>
      </c>
    </row>
    <row r="33" spans="1:4" ht="12.75" customHeight="1">
      <c r="A33" s="9" t="s">
        <v>28</v>
      </c>
      <c r="B33" s="18">
        <v>23767</v>
      </c>
      <c r="C33" s="18">
        <v>28516</v>
      </c>
      <c r="D33" s="18">
        <v>35661</v>
      </c>
    </row>
    <row r="34" spans="1:4" ht="12.75" customHeight="1">
      <c r="A34" s="9" t="s">
        <v>29</v>
      </c>
      <c r="B34" s="18">
        <v>13279</v>
      </c>
      <c r="C34" s="18">
        <v>15809</v>
      </c>
      <c r="D34" s="18">
        <v>20563</v>
      </c>
    </row>
    <row r="35" spans="1:4" ht="12.75" customHeight="1">
      <c r="A35" s="9" t="s">
        <v>30</v>
      </c>
      <c r="B35" s="18">
        <v>9012</v>
      </c>
      <c r="C35" s="18">
        <v>11920</v>
      </c>
      <c r="D35" s="18">
        <v>22253</v>
      </c>
    </row>
    <row r="36" spans="1:4" ht="12.75" customHeight="1">
      <c r="A36" s="9" t="s">
        <v>31</v>
      </c>
      <c r="B36" s="18">
        <v>13894</v>
      </c>
      <c r="C36" s="18">
        <v>16233</v>
      </c>
      <c r="D36" s="18">
        <v>19363</v>
      </c>
    </row>
    <row r="37" spans="1:4" ht="12.75" customHeight="1">
      <c r="A37" s="9" t="s">
        <v>32</v>
      </c>
      <c r="B37" s="18">
        <v>370</v>
      </c>
      <c r="C37" s="18">
        <v>526</v>
      </c>
      <c r="D37" s="18">
        <v>3948</v>
      </c>
    </row>
    <row r="38" spans="1:4" ht="12.75" customHeight="1">
      <c r="A38" s="9" t="s">
        <v>33</v>
      </c>
      <c r="B38" s="18">
        <v>72748</v>
      </c>
      <c r="C38" s="18">
        <v>88090</v>
      </c>
      <c r="D38" s="18">
        <v>124270</v>
      </c>
    </row>
    <row r="39" spans="1:4" ht="12.75" customHeight="1">
      <c r="A39" s="9" t="s">
        <v>34</v>
      </c>
      <c r="B39" s="18">
        <v>3306</v>
      </c>
      <c r="C39" s="18">
        <v>4123</v>
      </c>
      <c r="D39" s="18">
        <v>5951</v>
      </c>
    </row>
    <row r="40" spans="1:4" ht="12.75" customHeight="1">
      <c r="A40" s="9" t="s">
        <v>35</v>
      </c>
      <c r="B40" s="18">
        <v>2165</v>
      </c>
      <c r="C40" s="18">
        <v>2658</v>
      </c>
      <c r="D40" s="18">
        <v>3691</v>
      </c>
    </row>
    <row r="41" spans="1:4" ht="12.75" customHeight="1">
      <c r="A41" s="9" t="s">
        <v>36</v>
      </c>
      <c r="B41" s="18">
        <v>20708</v>
      </c>
      <c r="C41" s="18">
        <v>24062</v>
      </c>
      <c r="D41" s="18">
        <v>32651</v>
      </c>
    </row>
    <row r="42" spans="1:4" ht="12.75" customHeight="1">
      <c r="A42" s="9" t="s">
        <v>37</v>
      </c>
      <c r="B42" s="18">
        <v>17878</v>
      </c>
      <c r="C42" s="18">
        <v>21219</v>
      </c>
      <c r="D42" s="18">
        <v>30124</v>
      </c>
    </row>
    <row r="43" spans="1:4" ht="12.75" customHeight="1">
      <c r="A43" s="9" t="s">
        <v>38</v>
      </c>
      <c r="B43" s="18">
        <v>2843</v>
      </c>
      <c r="C43" s="18">
        <v>3386</v>
      </c>
      <c r="D43" s="18">
        <v>4660</v>
      </c>
    </row>
    <row r="44" spans="1:4" ht="12.75" customHeight="1">
      <c r="A44" s="9" t="s">
        <v>39</v>
      </c>
      <c r="B44" s="18">
        <v>47497</v>
      </c>
      <c r="C44" s="18">
        <v>56677</v>
      </c>
      <c r="D44" s="18">
        <v>73053</v>
      </c>
    </row>
    <row r="45" spans="1:4" ht="12.75" customHeight="1">
      <c r="A45" s="9" t="s">
        <v>40</v>
      </c>
      <c r="B45" s="18">
        <v>15581</v>
      </c>
      <c r="C45" s="18">
        <v>18504</v>
      </c>
      <c r="D45" s="18">
        <v>25914</v>
      </c>
    </row>
    <row r="46" spans="1:4" ht="12.75" customHeight="1">
      <c r="A46" s="9" t="s">
        <v>41</v>
      </c>
      <c r="B46" s="18">
        <v>3272</v>
      </c>
      <c r="C46" s="18">
        <v>3952</v>
      </c>
      <c r="D46" s="18">
        <v>5278</v>
      </c>
    </row>
    <row r="47" spans="1:4" ht="12.75" customHeight="1">
      <c r="A47" s="9" t="s">
        <v>42</v>
      </c>
      <c r="B47" s="18">
        <v>12544</v>
      </c>
      <c r="C47" s="18">
        <v>14708</v>
      </c>
      <c r="D47" s="18">
        <v>18349</v>
      </c>
    </row>
    <row r="48" spans="1:4" ht="12.75" customHeight="1">
      <c r="A48" s="9" t="s">
        <v>43</v>
      </c>
      <c r="B48" s="18">
        <v>21562</v>
      </c>
      <c r="C48" s="18">
        <v>24861</v>
      </c>
      <c r="D48" s="18">
        <v>30813</v>
      </c>
    </row>
    <row r="49" spans="1:12" ht="12.75" customHeight="1">
      <c r="A49" s="9" t="s">
        <v>44</v>
      </c>
      <c r="B49" s="18">
        <v>930</v>
      </c>
      <c r="C49" s="18">
        <v>1108</v>
      </c>
      <c r="D49" s="18">
        <v>1704</v>
      </c>
    </row>
    <row r="50" spans="1:12" ht="12.75" customHeight="1">
      <c r="A50" s="9" t="s">
        <v>45</v>
      </c>
      <c r="B50" s="18">
        <v>5542</v>
      </c>
      <c r="C50" s="18">
        <v>6354</v>
      </c>
      <c r="D50" s="18">
        <v>8074</v>
      </c>
    </row>
    <row r="51" spans="1:12" ht="12.75" customHeight="1">
      <c r="A51" s="9" t="s">
        <v>46</v>
      </c>
      <c r="B51" s="18">
        <v>2486</v>
      </c>
      <c r="C51" s="18">
        <v>2935</v>
      </c>
      <c r="D51" s="18">
        <v>3604</v>
      </c>
    </row>
    <row r="52" spans="1:12" ht="12.75" customHeight="1">
      <c r="A52" s="9" t="s">
        <v>47</v>
      </c>
      <c r="B52" s="18">
        <v>1669</v>
      </c>
      <c r="C52" s="18">
        <v>1979</v>
      </c>
      <c r="D52" s="18">
        <v>2351</v>
      </c>
    </row>
    <row r="53" spans="1:12" ht="12.75" customHeight="1">
      <c r="A53" s="9" t="s">
        <v>48</v>
      </c>
      <c r="B53" s="18">
        <v>11221</v>
      </c>
      <c r="C53" s="18">
        <v>13167</v>
      </c>
      <c r="D53" s="18">
        <v>17404</v>
      </c>
    </row>
    <row r="54" spans="1:12" ht="12.75" customHeight="1">
      <c r="A54" s="9" t="s">
        <v>49</v>
      </c>
      <c r="B54" s="18">
        <v>6879</v>
      </c>
      <c r="C54" s="18">
        <v>7898</v>
      </c>
      <c r="D54" s="18">
        <v>9486</v>
      </c>
    </row>
    <row r="55" spans="1:12" ht="12.75" customHeight="1">
      <c r="A55" s="9" t="s">
        <v>50</v>
      </c>
      <c r="B55" s="18">
        <v>5578</v>
      </c>
      <c r="C55" s="18">
        <v>6606</v>
      </c>
      <c r="D55" s="18">
        <v>8459</v>
      </c>
    </row>
    <row r="56" spans="1:12" ht="12.75" customHeight="1">
      <c r="A56" s="9" t="s">
        <v>51</v>
      </c>
      <c r="B56" s="18">
        <v>9733</v>
      </c>
      <c r="C56" s="18">
        <v>12036</v>
      </c>
      <c r="D56" s="18">
        <v>17157</v>
      </c>
    </row>
    <row r="57" spans="1:12" ht="12.75" customHeight="1" thickBot="1">
      <c r="A57" s="9" t="s">
        <v>52</v>
      </c>
      <c r="B57" s="19">
        <v>11967</v>
      </c>
      <c r="C57" s="19">
        <v>14848</v>
      </c>
      <c r="D57" s="19">
        <v>20826</v>
      </c>
    </row>
    <row r="58" spans="1:12" ht="12.75" customHeight="1" thickBot="1">
      <c r="A58" s="11" t="s">
        <v>53</v>
      </c>
      <c r="B58" s="21">
        <v>844183</v>
      </c>
      <c r="C58" s="21">
        <v>1022728</v>
      </c>
      <c r="D58" s="21">
        <v>1425780</v>
      </c>
    </row>
    <row r="59" spans="1:12" ht="12.75" customHeight="1">
      <c r="A59" s="7" t="s">
        <v>60</v>
      </c>
      <c r="B59" s="7"/>
      <c r="C59" s="7"/>
      <c r="D59" s="7"/>
    </row>
    <row r="60" spans="1:12" ht="12.75" customHeight="1">
      <c r="A60" s="3" t="s">
        <v>184</v>
      </c>
      <c r="B60" s="3"/>
      <c r="C60" s="3"/>
      <c r="D60" s="3"/>
    </row>
    <row r="61" spans="1:12" ht="12.75" customHeight="1">
      <c r="A61" s="3" t="s">
        <v>82</v>
      </c>
      <c r="B61" s="3"/>
      <c r="C61" s="3"/>
      <c r="D61" s="3"/>
    </row>
    <row r="62" spans="1:12" ht="12.75" customHeight="1">
      <c r="A62" s="3" t="s">
        <v>184</v>
      </c>
      <c r="B62" s="6"/>
      <c r="C62" s="6"/>
      <c r="D62" s="6"/>
    </row>
    <row r="63" spans="1:12" ht="12.75" customHeight="1">
      <c r="A63" s="3" t="s">
        <v>81</v>
      </c>
      <c r="B63" s="6"/>
      <c r="C63" s="6"/>
      <c r="D63" s="6"/>
    </row>
    <row r="64" spans="1:12" ht="12.75" customHeight="1">
      <c r="A64" s="3" t="s">
        <v>184</v>
      </c>
      <c r="E64" s="1"/>
      <c r="F64" s="1"/>
      <c r="G64" s="15"/>
      <c r="H64" s="15"/>
      <c r="I64" s="15"/>
      <c r="J64" s="15"/>
      <c r="K64" s="16"/>
      <c r="L64" s="16"/>
    </row>
    <row r="65" spans="1:4" ht="12.75" customHeight="1">
      <c r="A65" s="3" t="s">
        <v>97</v>
      </c>
      <c r="B65"/>
      <c r="C65"/>
      <c r="D65"/>
    </row>
    <row r="67" spans="1:4" ht="12.75" customHeight="1">
      <c r="B67" s="2"/>
    </row>
    <row r="68" spans="1:4" ht="12.75" customHeight="1">
      <c r="B68" s="2"/>
    </row>
    <row r="69" spans="1:4" ht="12.75" customHeight="1">
      <c r="B69" s="2"/>
    </row>
    <row r="70" spans="1:4" ht="12.75" customHeight="1">
      <c r="B70" s="2"/>
    </row>
    <row r="73" spans="1:4" ht="12.75" customHeight="1">
      <c r="A73" s="1" t="s">
        <v>55</v>
      </c>
    </row>
  </sheetData>
  <hyperlinks>
    <hyperlink ref="F1" location="ÍNDICE!A1" display="Volver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D70"/>
  <sheetViews>
    <sheetView showGridLines="0" workbookViewId="0"/>
  </sheetViews>
  <sheetFormatPr baseColWidth="10" defaultColWidth="11.5703125" defaultRowHeight="12.75" customHeight="1"/>
  <cols>
    <col min="1" max="1" width="23.140625" style="1" customWidth="1"/>
    <col min="2" max="4" width="25.7109375" style="1" customWidth="1"/>
    <col min="5" max="5" width="9.7109375" customWidth="1"/>
    <col min="6" max="24" width="13" customWidth="1"/>
    <col min="31" max="16384" width="11.5703125" style="1"/>
  </cols>
  <sheetData>
    <row r="1" spans="1:6" ht="12.75" customHeight="1">
      <c r="A1" s="5" t="s">
        <v>54</v>
      </c>
      <c r="B1" s="5"/>
      <c r="C1" s="5"/>
      <c r="D1" s="5"/>
      <c r="F1" s="13" t="s">
        <v>56</v>
      </c>
    </row>
    <row r="2" spans="1:6" ht="12.75" customHeight="1">
      <c r="A2" s="5" t="s">
        <v>150</v>
      </c>
      <c r="B2" s="5"/>
      <c r="C2" s="5"/>
      <c r="D2" s="5"/>
    </row>
    <row r="3" spans="1:6" ht="12.75" customHeight="1">
      <c r="A3" s="5" t="s">
        <v>171</v>
      </c>
      <c r="B3" s="5"/>
      <c r="C3" s="5"/>
      <c r="D3" s="5"/>
    </row>
    <row r="4" spans="1:6" ht="12.75" customHeight="1" thickBot="1">
      <c r="A4" s="5" t="str">
        <f>+ÍNDICE!C8</f>
        <v>Julio 2022</v>
      </c>
      <c r="B4" s="5"/>
      <c r="C4" s="5"/>
      <c r="D4" s="5"/>
    </row>
    <row r="5" spans="1:6" ht="39.950000000000003" customHeight="1" thickBot="1">
      <c r="A5" s="25" t="s">
        <v>0</v>
      </c>
      <c r="B5" s="25" t="s">
        <v>87</v>
      </c>
      <c r="C5" s="25" t="s">
        <v>90</v>
      </c>
      <c r="D5" s="25" t="s">
        <v>91</v>
      </c>
    </row>
    <row r="6" spans="1:6" ht="12.75" customHeight="1">
      <c r="A6" s="8" t="s">
        <v>1</v>
      </c>
      <c r="B6" s="17">
        <v>1121</v>
      </c>
      <c r="C6" s="17">
        <v>1894</v>
      </c>
      <c r="D6" s="17">
        <v>340865</v>
      </c>
      <c r="E6" s="14"/>
    </row>
    <row r="7" spans="1:6" ht="12.75" customHeight="1">
      <c r="A7" s="9" t="s">
        <v>2</v>
      </c>
      <c r="B7" s="18">
        <v>372</v>
      </c>
      <c r="C7" s="18">
        <v>738</v>
      </c>
      <c r="D7" s="18">
        <v>76965</v>
      </c>
      <c r="E7" s="14"/>
    </row>
    <row r="8" spans="1:6" ht="12.75" customHeight="1">
      <c r="A8" s="9" t="s">
        <v>3</v>
      </c>
      <c r="B8" s="18">
        <v>651</v>
      </c>
      <c r="C8" s="18">
        <v>1608</v>
      </c>
      <c r="D8" s="18">
        <v>139630</v>
      </c>
      <c r="E8" s="14"/>
    </row>
    <row r="9" spans="1:6" ht="12.75" customHeight="1">
      <c r="A9" s="9" t="s">
        <v>4</v>
      </c>
      <c r="B9" s="18">
        <v>474</v>
      </c>
      <c r="C9" s="18">
        <v>1224</v>
      </c>
      <c r="D9" s="18">
        <v>124965</v>
      </c>
      <c r="E9" s="14"/>
    </row>
    <row r="10" spans="1:6" ht="12.75" customHeight="1">
      <c r="A10" s="9" t="s">
        <v>5</v>
      </c>
      <c r="B10" s="18">
        <v>604</v>
      </c>
      <c r="C10" s="18">
        <v>1138</v>
      </c>
      <c r="D10" s="18">
        <v>157723</v>
      </c>
      <c r="E10" s="14"/>
    </row>
    <row r="11" spans="1:6" ht="12.75" customHeight="1">
      <c r="A11" s="9" t="s">
        <v>6</v>
      </c>
      <c r="B11" s="18">
        <v>568</v>
      </c>
      <c r="C11" s="18">
        <v>1099</v>
      </c>
      <c r="D11" s="18">
        <v>159901</v>
      </c>
      <c r="E11" s="14"/>
    </row>
    <row r="12" spans="1:6" ht="12.75" customHeight="1">
      <c r="A12" s="9" t="s">
        <v>7</v>
      </c>
      <c r="B12" s="18">
        <v>326</v>
      </c>
      <c r="C12" s="18">
        <v>482</v>
      </c>
      <c r="D12" s="18">
        <v>81901</v>
      </c>
      <c r="E12" s="14"/>
    </row>
    <row r="13" spans="1:6" ht="12.75" customHeight="1">
      <c r="A13" s="9" t="s">
        <v>8</v>
      </c>
      <c r="B13" s="18">
        <v>401</v>
      </c>
      <c r="C13" s="18">
        <v>709</v>
      </c>
      <c r="D13" s="18">
        <v>105313</v>
      </c>
      <c r="E13" s="14"/>
    </row>
    <row r="14" spans="1:6" ht="12.75" customHeight="1">
      <c r="A14" s="9" t="s">
        <v>9</v>
      </c>
      <c r="B14" s="18">
        <v>442</v>
      </c>
      <c r="C14" s="18">
        <v>805</v>
      </c>
      <c r="D14" s="18">
        <v>85565</v>
      </c>
      <c r="E14" s="14"/>
    </row>
    <row r="15" spans="1:6" ht="12.75" customHeight="1">
      <c r="A15" s="9" t="s">
        <v>10</v>
      </c>
      <c r="B15" s="18">
        <v>1270</v>
      </c>
      <c r="C15" s="18">
        <v>2474</v>
      </c>
      <c r="D15" s="18">
        <v>330456</v>
      </c>
      <c r="E15" s="14"/>
    </row>
    <row r="16" spans="1:6" ht="12.75" customHeight="1">
      <c r="A16" s="9" t="s">
        <v>11</v>
      </c>
      <c r="B16" s="18">
        <v>430</v>
      </c>
      <c r="C16" s="18">
        <v>876</v>
      </c>
      <c r="D16" s="18">
        <v>120779</v>
      </c>
      <c r="E16" s="14"/>
    </row>
    <row r="17" spans="1:5" ht="12.75" customHeight="1">
      <c r="A17" s="9" t="s">
        <v>12</v>
      </c>
      <c r="B17" s="18">
        <v>615</v>
      </c>
      <c r="C17" s="18">
        <v>1105</v>
      </c>
      <c r="D17" s="18">
        <v>183559</v>
      </c>
      <c r="E17" s="14"/>
    </row>
    <row r="18" spans="1:5" ht="12.75" customHeight="1">
      <c r="A18" s="9" t="s">
        <v>13</v>
      </c>
      <c r="B18" s="18">
        <v>357</v>
      </c>
      <c r="C18" s="18">
        <v>660</v>
      </c>
      <c r="D18" s="18">
        <v>53004</v>
      </c>
      <c r="E18" s="14"/>
    </row>
    <row r="19" spans="1:5" ht="12.75" customHeight="1">
      <c r="A19" s="9" t="s">
        <v>14</v>
      </c>
      <c r="B19" s="18">
        <v>907</v>
      </c>
      <c r="C19" s="18">
        <v>1316</v>
      </c>
      <c r="D19" s="18">
        <v>147047</v>
      </c>
      <c r="E19" s="14"/>
    </row>
    <row r="20" spans="1:5" ht="12.75" customHeight="1">
      <c r="A20" s="9" t="s">
        <v>15</v>
      </c>
      <c r="B20" s="18">
        <v>200</v>
      </c>
      <c r="C20" s="18">
        <v>247</v>
      </c>
      <c r="D20" s="18">
        <v>44807</v>
      </c>
      <c r="E20" s="14"/>
    </row>
    <row r="21" spans="1:5" ht="12.75" customHeight="1">
      <c r="A21" s="9" t="s">
        <v>16</v>
      </c>
      <c r="B21" s="18">
        <v>412</v>
      </c>
      <c r="C21" s="18">
        <v>921</v>
      </c>
      <c r="D21" s="18">
        <v>98528</v>
      </c>
      <c r="E21" s="14"/>
    </row>
    <row r="22" spans="1:5" ht="12.75" customHeight="1">
      <c r="A22" s="9" t="s">
        <v>17</v>
      </c>
      <c r="B22" s="18">
        <v>318</v>
      </c>
      <c r="C22" s="18">
        <v>701</v>
      </c>
      <c r="D22" s="18">
        <v>95839</v>
      </c>
      <c r="E22" s="14"/>
    </row>
    <row r="23" spans="1:5" ht="12.75" customHeight="1">
      <c r="A23" s="9" t="s">
        <v>18</v>
      </c>
      <c r="B23" s="18">
        <v>434</v>
      </c>
      <c r="C23" s="18">
        <v>941</v>
      </c>
      <c r="D23" s="18">
        <v>107437</v>
      </c>
      <c r="E23" s="14"/>
    </row>
    <row r="24" spans="1:5" ht="12.75" customHeight="1">
      <c r="A24" s="9" t="s">
        <v>19</v>
      </c>
      <c r="B24" s="18">
        <v>1804</v>
      </c>
      <c r="C24" s="18">
        <v>3341</v>
      </c>
      <c r="D24" s="18">
        <v>470163</v>
      </c>
      <c r="E24" s="14"/>
    </row>
    <row r="25" spans="1:5" ht="12.75" customHeight="1">
      <c r="A25" s="9" t="s">
        <v>20</v>
      </c>
      <c r="B25" s="18">
        <v>680</v>
      </c>
      <c r="C25" s="18">
        <v>1405</v>
      </c>
      <c r="D25" s="18">
        <v>142288</v>
      </c>
      <c r="E25" s="14"/>
    </row>
    <row r="26" spans="1:5" ht="12.75" customHeight="1">
      <c r="A26" s="9" t="s">
        <v>21</v>
      </c>
      <c r="B26" s="18">
        <v>470</v>
      </c>
      <c r="C26" s="18">
        <v>960</v>
      </c>
      <c r="D26" s="18">
        <v>103576</v>
      </c>
      <c r="E26" s="14"/>
    </row>
    <row r="27" spans="1:5" ht="12.75" customHeight="1">
      <c r="A27" s="9" t="s">
        <v>22</v>
      </c>
      <c r="B27" s="18">
        <v>760</v>
      </c>
      <c r="C27" s="18">
        <v>1489</v>
      </c>
      <c r="D27" s="18">
        <v>205587</v>
      </c>
      <c r="E27" s="14"/>
    </row>
    <row r="28" spans="1:5" ht="12.75" customHeight="1">
      <c r="A28" s="9" t="s">
        <v>23</v>
      </c>
      <c r="B28" s="18">
        <v>402</v>
      </c>
      <c r="C28" s="18">
        <v>753</v>
      </c>
      <c r="D28" s="18">
        <v>63053</v>
      </c>
      <c r="E28" s="14"/>
    </row>
    <row r="29" spans="1:5" ht="12.75" customHeight="1">
      <c r="A29" s="9" t="s">
        <v>24</v>
      </c>
      <c r="B29" s="18">
        <v>775</v>
      </c>
      <c r="C29" s="18">
        <v>1703</v>
      </c>
      <c r="D29" s="18">
        <v>218135</v>
      </c>
      <c r="E29" s="14"/>
    </row>
    <row r="30" spans="1:5" ht="12.75" customHeight="1">
      <c r="A30" s="9" t="s">
        <v>25</v>
      </c>
      <c r="B30" s="18">
        <v>705</v>
      </c>
      <c r="C30" s="18">
        <v>1127</v>
      </c>
      <c r="D30" s="18">
        <v>196109</v>
      </c>
      <c r="E30" s="14"/>
    </row>
    <row r="31" spans="1:5" ht="12.75" customHeight="1">
      <c r="A31" s="9" t="s">
        <v>26</v>
      </c>
      <c r="B31" s="18">
        <v>511</v>
      </c>
      <c r="C31" s="18">
        <v>916</v>
      </c>
      <c r="D31" s="18">
        <v>121052</v>
      </c>
      <c r="E31" s="14"/>
    </row>
    <row r="32" spans="1:5" ht="12.75" customHeight="1">
      <c r="A32" s="9" t="s">
        <v>27</v>
      </c>
      <c r="B32" s="18">
        <v>730</v>
      </c>
      <c r="C32" s="18">
        <v>1413</v>
      </c>
      <c r="D32" s="18">
        <v>156330</v>
      </c>
      <c r="E32" s="14"/>
    </row>
    <row r="33" spans="1:5" ht="12.75" customHeight="1">
      <c r="A33" s="9" t="s">
        <v>28</v>
      </c>
      <c r="B33" s="18">
        <v>524</v>
      </c>
      <c r="C33" s="18">
        <v>1171</v>
      </c>
      <c r="D33" s="18">
        <v>144265</v>
      </c>
      <c r="E33" s="14"/>
    </row>
    <row r="34" spans="1:5" ht="12.75" customHeight="1">
      <c r="A34" s="9" t="s">
        <v>29</v>
      </c>
      <c r="B34" s="18">
        <v>505</v>
      </c>
      <c r="C34" s="18">
        <v>829</v>
      </c>
      <c r="D34" s="18">
        <v>98717</v>
      </c>
      <c r="E34" s="14"/>
    </row>
    <row r="35" spans="1:5" ht="12.75" customHeight="1">
      <c r="A35" s="9" t="s">
        <v>30</v>
      </c>
      <c r="B35" s="18">
        <v>560</v>
      </c>
      <c r="C35" s="18">
        <v>815</v>
      </c>
      <c r="D35" s="18">
        <v>111481</v>
      </c>
      <c r="E35" s="14"/>
    </row>
    <row r="36" spans="1:5" ht="12.75" customHeight="1">
      <c r="A36" s="9" t="s">
        <v>31</v>
      </c>
      <c r="B36" s="18">
        <v>284</v>
      </c>
      <c r="C36" s="18">
        <v>423</v>
      </c>
      <c r="D36" s="18">
        <v>87345</v>
      </c>
      <c r="E36" s="14"/>
    </row>
    <row r="37" spans="1:5" ht="12.75" customHeight="1">
      <c r="A37" s="9" t="s">
        <v>32</v>
      </c>
      <c r="B37" s="18">
        <v>145</v>
      </c>
      <c r="C37" s="18">
        <v>257</v>
      </c>
      <c r="D37" s="18">
        <v>22543</v>
      </c>
      <c r="E37" s="14"/>
    </row>
    <row r="38" spans="1:5" ht="12.75" customHeight="1">
      <c r="A38" s="9" t="s">
        <v>33</v>
      </c>
      <c r="B38" s="18">
        <v>2146</v>
      </c>
      <c r="C38" s="18">
        <v>3573</v>
      </c>
      <c r="D38" s="18">
        <v>525232</v>
      </c>
      <c r="E38" s="14"/>
    </row>
    <row r="39" spans="1:5" ht="12.75" customHeight="1">
      <c r="A39" s="9" t="s">
        <v>34</v>
      </c>
      <c r="B39" s="18">
        <v>83</v>
      </c>
      <c r="C39" s="18">
        <v>116</v>
      </c>
      <c r="D39" s="18">
        <v>24560</v>
      </c>
      <c r="E39" s="14"/>
    </row>
    <row r="40" spans="1:5" ht="12.75" customHeight="1">
      <c r="A40" s="9" t="s">
        <v>35</v>
      </c>
      <c r="B40" s="18">
        <v>60</v>
      </c>
      <c r="C40" s="18">
        <v>110</v>
      </c>
      <c r="D40" s="18">
        <v>16102</v>
      </c>
      <c r="E40" s="14"/>
    </row>
    <row r="41" spans="1:5" ht="12.75" customHeight="1">
      <c r="A41" s="9" t="s">
        <v>36</v>
      </c>
      <c r="B41" s="18">
        <v>580</v>
      </c>
      <c r="C41" s="18">
        <v>555</v>
      </c>
      <c r="D41" s="18">
        <v>116187</v>
      </c>
      <c r="E41" s="14"/>
    </row>
    <row r="42" spans="1:5" ht="12.75" customHeight="1">
      <c r="A42" s="9" t="s">
        <v>37</v>
      </c>
      <c r="B42" s="18">
        <v>597</v>
      </c>
      <c r="C42" s="18">
        <v>718</v>
      </c>
      <c r="D42" s="18">
        <v>101387</v>
      </c>
      <c r="E42" s="14"/>
    </row>
    <row r="43" spans="1:5" ht="12.75" customHeight="1">
      <c r="A43" s="9" t="s">
        <v>38</v>
      </c>
      <c r="B43" s="18">
        <v>65</v>
      </c>
      <c r="C43" s="18">
        <v>72</v>
      </c>
      <c r="D43" s="18">
        <v>18908</v>
      </c>
      <c r="E43" s="14"/>
    </row>
    <row r="44" spans="1:5" ht="12.75" customHeight="1">
      <c r="A44" s="9" t="s">
        <v>39</v>
      </c>
      <c r="B44" s="18">
        <v>1248</v>
      </c>
      <c r="C44" s="18">
        <v>2022</v>
      </c>
      <c r="D44" s="18">
        <v>288543</v>
      </c>
      <c r="E44" s="14"/>
    </row>
    <row r="45" spans="1:5" ht="12.75" customHeight="1">
      <c r="A45" s="9" t="s">
        <v>40</v>
      </c>
      <c r="B45" s="18">
        <v>393</v>
      </c>
      <c r="C45" s="18">
        <v>697</v>
      </c>
      <c r="D45" s="18">
        <v>99772</v>
      </c>
      <c r="E45" s="14"/>
    </row>
    <row r="46" spans="1:5" ht="12.75" customHeight="1">
      <c r="A46" s="9" t="s">
        <v>41</v>
      </c>
      <c r="B46" s="18">
        <v>74</v>
      </c>
      <c r="C46" s="18">
        <v>130</v>
      </c>
      <c r="D46" s="18">
        <v>21455</v>
      </c>
      <c r="E46" s="14"/>
    </row>
    <row r="47" spans="1:5" ht="12.75" customHeight="1">
      <c r="A47" s="9" t="s">
        <v>42</v>
      </c>
      <c r="B47" s="18">
        <v>354</v>
      </c>
      <c r="C47" s="18">
        <v>355</v>
      </c>
      <c r="D47" s="18">
        <v>74908</v>
      </c>
      <c r="E47" s="14"/>
    </row>
    <row r="48" spans="1:5" ht="12.75" customHeight="1">
      <c r="A48" s="9" t="s">
        <v>43</v>
      </c>
      <c r="B48" s="18">
        <v>621</v>
      </c>
      <c r="C48" s="18">
        <v>1008</v>
      </c>
      <c r="D48" s="18">
        <v>130139</v>
      </c>
      <c r="E48" s="14"/>
    </row>
    <row r="49" spans="1:12" ht="12.75" customHeight="1">
      <c r="A49" s="9" t="s">
        <v>44</v>
      </c>
      <c r="B49" s="18">
        <v>15</v>
      </c>
      <c r="C49" s="18">
        <v>28</v>
      </c>
      <c r="D49" s="18">
        <v>7123</v>
      </c>
      <c r="E49" s="14"/>
    </row>
    <row r="50" spans="1:12" ht="12.75" customHeight="1">
      <c r="A50" s="9" t="s">
        <v>45</v>
      </c>
      <c r="B50" s="18">
        <v>507</v>
      </c>
      <c r="C50" s="18">
        <v>204</v>
      </c>
      <c r="D50" s="18">
        <v>33860</v>
      </c>
      <c r="E50" s="14"/>
    </row>
    <row r="51" spans="1:12" ht="12.75" customHeight="1">
      <c r="A51" s="9" t="s">
        <v>46</v>
      </c>
      <c r="B51" s="18">
        <v>45</v>
      </c>
      <c r="C51" s="18">
        <v>73</v>
      </c>
      <c r="D51" s="18">
        <v>15029</v>
      </c>
      <c r="E51" s="14"/>
    </row>
    <row r="52" spans="1:12" ht="12.75" customHeight="1">
      <c r="A52" s="9" t="s">
        <v>47</v>
      </c>
      <c r="B52" s="18">
        <v>55</v>
      </c>
      <c r="C52" s="18">
        <v>92</v>
      </c>
      <c r="D52" s="18">
        <v>10160</v>
      </c>
      <c r="E52" s="14"/>
    </row>
    <row r="53" spans="1:12" ht="12.75" customHeight="1">
      <c r="A53" s="9" t="s">
        <v>48</v>
      </c>
      <c r="B53" s="18">
        <v>236</v>
      </c>
      <c r="C53" s="18">
        <v>523</v>
      </c>
      <c r="D53" s="18">
        <v>71895</v>
      </c>
      <c r="E53" s="14"/>
    </row>
    <row r="54" spans="1:12" ht="12.75" customHeight="1">
      <c r="A54" s="9" t="s">
        <v>49</v>
      </c>
      <c r="B54" s="18">
        <v>239</v>
      </c>
      <c r="C54" s="18">
        <v>266</v>
      </c>
      <c r="D54" s="18">
        <v>37241</v>
      </c>
      <c r="E54" s="14"/>
    </row>
    <row r="55" spans="1:12" ht="12.75" customHeight="1">
      <c r="A55" s="9" t="s">
        <v>50</v>
      </c>
      <c r="B55" s="18">
        <v>113</v>
      </c>
      <c r="C55" s="18">
        <v>225</v>
      </c>
      <c r="D55" s="18">
        <v>34821</v>
      </c>
      <c r="E55" s="14"/>
    </row>
    <row r="56" spans="1:12" ht="12.75" customHeight="1">
      <c r="A56" s="9" t="s">
        <v>51</v>
      </c>
      <c r="B56" s="18">
        <v>371</v>
      </c>
      <c r="C56" s="18">
        <v>476</v>
      </c>
      <c r="D56" s="18">
        <v>67032</v>
      </c>
      <c r="E56" s="14"/>
    </row>
    <row r="57" spans="1:12" ht="12.75" customHeight="1" thickBot="1">
      <c r="A57" s="9" t="s">
        <v>52</v>
      </c>
      <c r="B57" s="19">
        <v>292</v>
      </c>
      <c r="C57" s="19">
        <v>451</v>
      </c>
      <c r="D57" s="19">
        <v>86106</v>
      </c>
      <c r="E57" s="14"/>
    </row>
    <row r="58" spans="1:12" ht="12.75" customHeight="1" thickBot="1">
      <c r="A58" s="11" t="s">
        <v>53</v>
      </c>
      <c r="B58" s="21">
        <v>26851</v>
      </c>
      <c r="C58" s="21">
        <v>47234</v>
      </c>
      <c r="D58" s="21">
        <v>6375388</v>
      </c>
      <c r="E58" s="14"/>
    </row>
    <row r="59" spans="1:12" ht="12.75" customHeight="1">
      <c r="A59" s="7" t="s">
        <v>60</v>
      </c>
      <c r="B59" s="7"/>
      <c r="C59" s="7"/>
      <c r="D59" s="7"/>
    </row>
    <row r="60" spans="1:12" ht="12.75" customHeight="1">
      <c r="A60" s="3" t="s">
        <v>149</v>
      </c>
      <c r="B60" s="3"/>
      <c r="C60" s="3"/>
      <c r="D60" s="3"/>
    </row>
    <row r="61" spans="1:12" ht="12.75" customHeight="1">
      <c r="A61" s="3" t="s">
        <v>144</v>
      </c>
      <c r="B61" s="3"/>
      <c r="C61" s="3"/>
      <c r="D61" s="3"/>
    </row>
    <row r="62" spans="1:12" ht="12.75" customHeight="1">
      <c r="A62" s="3" t="s">
        <v>145</v>
      </c>
      <c r="B62" s="6"/>
      <c r="C62" s="6"/>
      <c r="D62" s="6"/>
    </row>
    <row r="63" spans="1:12" ht="12.75" customHeight="1">
      <c r="A63" s="3" t="s">
        <v>184</v>
      </c>
      <c r="B63" s="6"/>
      <c r="C63" s="6"/>
      <c r="D63" s="6"/>
    </row>
    <row r="64" spans="1:12" ht="12.75" customHeight="1">
      <c r="A64" s="3" t="s">
        <v>86</v>
      </c>
      <c r="E64" s="1"/>
      <c r="F64" s="1"/>
      <c r="G64" s="15"/>
      <c r="H64" s="15"/>
      <c r="I64" s="15"/>
      <c r="J64" s="15"/>
      <c r="K64" s="16"/>
      <c r="L64" s="16"/>
    </row>
    <row r="65" spans="1:4" ht="12.75" customHeight="1">
      <c r="A65" s="3" t="s">
        <v>184</v>
      </c>
      <c r="B65"/>
      <c r="C65"/>
      <c r="D65"/>
    </row>
    <row r="66" spans="1:4" ht="12.75" customHeight="1">
      <c r="A66" s="3" t="s">
        <v>88</v>
      </c>
    </row>
    <row r="67" spans="1:4" ht="12.75" customHeight="1">
      <c r="A67" s="3" t="s">
        <v>184</v>
      </c>
      <c r="B67" s="2"/>
      <c r="C67" s="2"/>
    </row>
    <row r="68" spans="1:4" ht="12.75" customHeight="1">
      <c r="A68" s="3" t="s">
        <v>89</v>
      </c>
      <c r="B68" s="2"/>
      <c r="C68" s="2"/>
    </row>
    <row r="69" spans="1:4" ht="12.75" customHeight="1">
      <c r="B69" s="2"/>
      <c r="C69" s="2"/>
    </row>
    <row r="70" spans="1:4" ht="12.75" customHeight="1">
      <c r="B70" s="2"/>
      <c r="C70" s="2"/>
    </row>
  </sheetData>
  <phoneticPr fontId="2" type="noConversion"/>
  <hyperlinks>
    <hyperlink ref="F1" location="ÍNDICE!A1" display="Volver" xr:uid="{00000000-0004-0000-0A00-000000000000}"/>
  </hyperlinks>
  <pageMargins left="1.1811023622047245" right="0.78740157480314965" top="0.78740157480314965" bottom="0.59055118110236227" header="0" footer="0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73"/>
  <sheetViews>
    <sheetView showGridLines="0" workbookViewId="0"/>
  </sheetViews>
  <sheetFormatPr baseColWidth="10" defaultColWidth="11.5703125" defaultRowHeight="12.75"/>
  <cols>
    <col min="1" max="1" width="23.140625" style="1" customWidth="1"/>
    <col min="2" max="4" width="25.7109375" style="1" customWidth="1"/>
    <col min="5" max="5" width="9.7109375" customWidth="1"/>
    <col min="6" max="24" width="13" customWidth="1"/>
    <col min="31" max="16384" width="11.5703125" style="1"/>
  </cols>
  <sheetData>
    <row r="1" spans="1:6" ht="12.75" customHeight="1">
      <c r="A1" s="5" t="s">
        <v>54</v>
      </c>
      <c r="B1" s="5"/>
      <c r="C1" s="5"/>
      <c r="D1" s="5"/>
      <c r="F1" s="13" t="s">
        <v>56</v>
      </c>
    </row>
    <row r="2" spans="1:6" ht="12.75" customHeight="1">
      <c r="A2" s="5" t="s">
        <v>94</v>
      </c>
      <c r="B2" s="5"/>
      <c r="C2" s="5"/>
      <c r="D2" s="5"/>
    </row>
    <row r="3" spans="1:6" ht="12.75" customHeight="1">
      <c r="A3" s="5" t="s">
        <v>169</v>
      </c>
      <c r="B3" s="5"/>
      <c r="C3" s="5"/>
      <c r="D3" s="5"/>
    </row>
    <row r="4" spans="1:6" ht="12.75" customHeight="1" thickBot="1">
      <c r="A4" s="5" t="str">
        <f>+ÍNDICE!C8</f>
        <v>Julio 2022</v>
      </c>
      <c r="B4" s="5"/>
      <c r="C4" s="5"/>
      <c r="D4" s="5"/>
    </row>
    <row r="5" spans="1:6" ht="39.950000000000003" customHeight="1" thickBot="1">
      <c r="A5" s="25" t="s">
        <v>0</v>
      </c>
      <c r="B5" s="25" t="s">
        <v>95</v>
      </c>
      <c r="C5" s="25" t="s">
        <v>179</v>
      </c>
      <c r="D5" s="25" t="s">
        <v>180</v>
      </c>
    </row>
    <row r="6" spans="1:6" ht="12.75" customHeight="1">
      <c r="A6" s="8" t="s">
        <v>1</v>
      </c>
      <c r="B6" s="17">
        <v>52724</v>
      </c>
      <c r="C6" s="17">
        <v>77385</v>
      </c>
      <c r="D6" s="17">
        <v>142219</v>
      </c>
    </row>
    <row r="7" spans="1:6" ht="12.75" customHeight="1">
      <c r="A7" s="9" t="s">
        <v>2</v>
      </c>
      <c r="B7" s="18">
        <v>3618</v>
      </c>
      <c r="C7" s="18">
        <v>4918</v>
      </c>
      <c r="D7" s="18">
        <v>7073</v>
      </c>
    </row>
    <row r="8" spans="1:6" ht="12.75" customHeight="1">
      <c r="A8" s="9" t="s">
        <v>3</v>
      </c>
      <c r="B8" s="18">
        <v>6740</v>
      </c>
      <c r="C8" s="18">
        <v>8859</v>
      </c>
      <c r="D8" s="18">
        <v>11894</v>
      </c>
    </row>
    <row r="9" spans="1:6" ht="12.75" customHeight="1">
      <c r="A9" s="9" t="s">
        <v>4</v>
      </c>
      <c r="B9" s="18">
        <v>7572</v>
      </c>
      <c r="C9" s="18">
        <v>10415</v>
      </c>
      <c r="D9" s="18">
        <v>14857</v>
      </c>
    </row>
    <row r="10" spans="1:6" ht="12.75" customHeight="1">
      <c r="A10" s="9" t="s">
        <v>5</v>
      </c>
      <c r="B10" s="18">
        <v>4087</v>
      </c>
      <c r="C10" s="18">
        <v>5412</v>
      </c>
      <c r="D10" s="18">
        <v>7281</v>
      </c>
    </row>
    <row r="11" spans="1:6" ht="12.75" customHeight="1">
      <c r="A11" s="9" t="s">
        <v>6</v>
      </c>
      <c r="B11" s="18">
        <v>19834</v>
      </c>
      <c r="C11" s="18">
        <v>28949</v>
      </c>
      <c r="D11" s="18">
        <v>47963</v>
      </c>
    </row>
    <row r="12" spans="1:6" ht="12.75" customHeight="1">
      <c r="A12" s="9" t="s">
        <v>7</v>
      </c>
      <c r="B12" s="18">
        <v>1840</v>
      </c>
      <c r="C12" s="18">
        <v>2603</v>
      </c>
      <c r="D12" s="18">
        <v>4716</v>
      </c>
    </row>
    <row r="13" spans="1:6" ht="12.75" customHeight="1">
      <c r="A13" s="9" t="s">
        <v>8</v>
      </c>
      <c r="B13" s="18">
        <v>18777</v>
      </c>
      <c r="C13" s="18">
        <v>26987</v>
      </c>
      <c r="D13" s="18">
        <v>42914</v>
      </c>
    </row>
    <row r="14" spans="1:6" ht="12.75" customHeight="1">
      <c r="A14" s="9" t="s">
        <v>9</v>
      </c>
      <c r="B14" s="18">
        <v>4719</v>
      </c>
      <c r="C14" s="18">
        <v>6922</v>
      </c>
      <c r="D14" s="18">
        <v>11087</v>
      </c>
    </row>
    <row r="15" spans="1:6" ht="12.75" customHeight="1">
      <c r="A15" s="9" t="s">
        <v>10</v>
      </c>
      <c r="B15" s="18">
        <v>9084</v>
      </c>
      <c r="C15" s="18">
        <v>13289</v>
      </c>
      <c r="D15" s="18">
        <v>22907</v>
      </c>
    </row>
    <row r="16" spans="1:6" ht="12.75" customHeight="1">
      <c r="A16" s="9" t="s">
        <v>11</v>
      </c>
      <c r="B16" s="18">
        <v>3562</v>
      </c>
      <c r="C16" s="18">
        <v>4849</v>
      </c>
      <c r="D16" s="18">
        <v>6619</v>
      </c>
    </row>
    <row r="17" spans="1:4" ht="12.75" customHeight="1">
      <c r="A17" s="9" t="s">
        <v>12</v>
      </c>
      <c r="B17" s="18">
        <v>2978</v>
      </c>
      <c r="C17" s="18">
        <v>3875</v>
      </c>
      <c r="D17" s="18">
        <v>5125</v>
      </c>
    </row>
    <row r="18" spans="1:4" ht="12.75" customHeight="1">
      <c r="A18" s="9" t="s">
        <v>13</v>
      </c>
      <c r="B18" s="18">
        <v>1207</v>
      </c>
      <c r="C18" s="18">
        <v>1847</v>
      </c>
      <c r="D18" s="18">
        <v>3222</v>
      </c>
    </row>
    <row r="19" spans="1:4" ht="12.75" customHeight="1">
      <c r="A19" s="9" t="s">
        <v>14</v>
      </c>
      <c r="B19" s="18">
        <v>2737</v>
      </c>
      <c r="C19" s="18">
        <v>4319</v>
      </c>
      <c r="D19" s="18">
        <v>10685</v>
      </c>
    </row>
    <row r="20" spans="1:4" ht="12.75" customHeight="1">
      <c r="A20" s="9" t="s">
        <v>15</v>
      </c>
      <c r="B20" s="18">
        <v>1165</v>
      </c>
      <c r="C20" s="18">
        <v>1891</v>
      </c>
      <c r="D20" s="18">
        <v>3343</v>
      </c>
    </row>
    <row r="21" spans="1:4" ht="12.75" customHeight="1">
      <c r="A21" s="9" t="s">
        <v>16</v>
      </c>
      <c r="B21" s="18">
        <v>3922</v>
      </c>
      <c r="C21" s="18">
        <v>5191</v>
      </c>
      <c r="D21" s="18">
        <v>6960</v>
      </c>
    </row>
    <row r="22" spans="1:4" ht="12.75" customHeight="1">
      <c r="A22" s="9" t="s">
        <v>17</v>
      </c>
      <c r="B22" s="18">
        <v>5207</v>
      </c>
      <c r="C22" s="18">
        <v>7257</v>
      </c>
      <c r="D22" s="18">
        <v>10167</v>
      </c>
    </row>
    <row r="23" spans="1:4" ht="12.75" customHeight="1">
      <c r="A23" s="9" t="s">
        <v>18</v>
      </c>
      <c r="B23" s="18">
        <v>4305</v>
      </c>
      <c r="C23" s="18">
        <v>6371</v>
      </c>
      <c r="D23" s="18">
        <v>12102</v>
      </c>
    </row>
    <row r="24" spans="1:4" ht="12.75" customHeight="1">
      <c r="A24" s="9" t="s">
        <v>19</v>
      </c>
      <c r="B24" s="18">
        <v>9286</v>
      </c>
      <c r="C24" s="18">
        <v>13006</v>
      </c>
      <c r="D24" s="18">
        <v>19840</v>
      </c>
    </row>
    <row r="25" spans="1:4" ht="12.75" customHeight="1">
      <c r="A25" s="9" t="s">
        <v>20</v>
      </c>
      <c r="B25" s="18">
        <v>3975</v>
      </c>
      <c r="C25" s="18">
        <v>6216</v>
      </c>
      <c r="D25" s="18">
        <v>16072</v>
      </c>
    </row>
    <row r="26" spans="1:4" ht="12.75" customHeight="1">
      <c r="A26" s="9" t="s">
        <v>21</v>
      </c>
      <c r="B26" s="18">
        <v>4925</v>
      </c>
      <c r="C26" s="18">
        <v>6540</v>
      </c>
      <c r="D26" s="18">
        <v>8453</v>
      </c>
    </row>
    <row r="27" spans="1:4" ht="12.75" customHeight="1">
      <c r="A27" s="9" t="s">
        <v>22</v>
      </c>
      <c r="B27" s="18">
        <v>6550</v>
      </c>
      <c r="C27" s="18">
        <v>8896</v>
      </c>
      <c r="D27" s="18">
        <v>13042</v>
      </c>
    </row>
    <row r="28" spans="1:4" ht="12.75" customHeight="1">
      <c r="A28" s="9" t="s">
        <v>23</v>
      </c>
      <c r="B28" s="18">
        <v>1796</v>
      </c>
      <c r="C28" s="18">
        <v>2693</v>
      </c>
      <c r="D28" s="18">
        <v>6367</v>
      </c>
    </row>
    <row r="29" spans="1:4" ht="12.75" customHeight="1">
      <c r="A29" s="9" t="s">
        <v>24</v>
      </c>
      <c r="B29" s="18">
        <v>5562</v>
      </c>
      <c r="C29" s="18">
        <v>7657</v>
      </c>
      <c r="D29" s="18">
        <v>11388</v>
      </c>
    </row>
    <row r="30" spans="1:4" ht="12.75" customHeight="1">
      <c r="A30" s="9" t="s">
        <v>25</v>
      </c>
      <c r="B30" s="18">
        <v>10697</v>
      </c>
      <c r="C30" s="18">
        <v>15285</v>
      </c>
      <c r="D30" s="18">
        <v>23429</v>
      </c>
    </row>
    <row r="31" spans="1:4" ht="12.75" customHeight="1">
      <c r="A31" s="9" t="s">
        <v>26</v>
      </c>
      <c r="B31" s="18">
        <v>11577</v>
      </c>
      <c r="C31" s="18">
        <v>16709</v>
      </c>
      <c r="D31" s="18">
        <v>25731</v>
      </c>
    </row>
    <row r="32" spans="1:4" ht="12.75" customHeight="1">
      <c r="A32" s="9" t="s">
        <v>27</v>
      </c>
      <c r="B32" s="18">
        <v>16864</v>
      </c>
      <c r="C32" s="18">
        <v>22415</v>
      </c>
      <c r="D32" s="18">
        <v>30728</v>
      </c>
    </row>
    <row r="33" spans="1:4" ht="12.75" customHeight="1">
      <c r="A33" s="9" t="s">
        <v>28</v>
      </c>
      <c r="B33" s="18">
        <v>4651</v>
      </c>
      <c r="C33" s="18">
        <v>6312</v>
      </c>
      <c r="D33" s="18">
        <v>9049</v>
      </c>
    </row>
    <row r="34" spans="1:4" ht="12.75" customHeight="1">
      <c r="A34" s="9" t="s">
        <v>29</v>
      </c>
      <c r="B34" s="18">
        <v>4774</v>
      </c>
      <c r="C34" s="18">
        <v>6826</v>
      </c>
      <c r="D34" s="18">
        <v>11022</v>
      </c>
    </row>
    <row r="35" spans="1:4" ht="12.75" customHeight="1">
      <c r="A35" s="9" t="s">
        <v>30</v>
      </c>
      <c r="B35" s="18">
        <v>8749</v>
      </c>
      <c r="C35" s="18">
        <v>13317</v>
      </c>
      <c r="D35" s="18">
        <v>26823</v>
      </c>
    </row>
    <row r="36" spans="1:4" ht="12.75" customHeight="1">
      <c r="A36" s="9" t="s">
        <v>31</v>
      </c>
      <c r="B36" s="18">
        <v>2756</v>
      </c>
      <c r="C36" s="18">
        <v>3652</v>
      </c>
      <c r="D36" s="18">
        <v>4981</v>
      </c>
    </row>
    <row r="37" spans="1:4" ht="12.75" customHeight="1">
      <c r="A37" s="9" t="s">
        <v>32</v>
      </c>
      <c r="B37" s="18">
        <v>293</v>
      </c>
      <c r="C37" s="18">
        <v>584</v>
      </c>
      <c r="D37" s="18">
        <v>1478</v>
      </c>
    </row>
    <row r="38" spans="1:4" ht="12.75" customHeight="1">
      <c r="A38" s="9" t="s">
        <v>33</v>
      </c>
      <c r="B38" s="18">
        <v>8110</v>
      </c>
      <c r="C38" s="18">
        <v>10987</v>
      </c>
      <c r="D38" s="18">
        <v>16355</v>
      </c>
    </row>
    <row r="39" spans="1:4" ht="12.75" customHeight="1">
      <c r="A39" s="9" t="s">
        <v>34</v>
      </c>
      <c r="B39" s="18">
        <v>173</v>
      </c>
      <c r="C39" s="18">
        <v>226</v>
      </c>
      <c r="D39" s="18">
        <v>359</v>
      </c>
    </row>
    <row r="40" spans="1:4" ht="12.75" customHeight="1">
      <c r="A40" s="9" t="s">
        <v>35</v>
      </c>
      <c r="B40" s="18">
        <v>294</v>
      </c>
      <c r="C40" s="18">
        <v>407</v>
      </c>
      <c r="D40" s="18">
        <v>537</v>
      </c>
    </row>
    <row r="41" spans="1:4" ht="12.75" customHeight="1">
      <c r="A41" s="9" t="s">
        <v>36</v>
      </c>
      <c r="B41" s="18">
        <v>5784</v>
      </c>
      <c r="C41" s="18">
        <v>7614</v>
      </c>
      <c r="D41" s="18">
        <v>10552</v>
      </c>
    </row>
    <row r="42" spans="1:4" ht="12.75" customHeight="1">
      <c r="A42" s="9" t="s">
        <v>37</v>
      </c>
      <c r="B42" s="18">
        <v>3565</v>
      </c>
      <c r="C42" s="18">
        <v>4897</v>
      </c>
      <c r="D42" s="18">
        <v>7588</v>
      </c>
    </row>
    <row r="43" spans="1:4" ht="12.75" customHeight="1">
      <c r="A43" s="9" t="s">
        <v>38</v>
      </c>
      <c r="B43" s="18">
        <v>361</v>
      </c>
      <c r="C43" s="18">
        <v>491</v>
      </c>
      <c r="D43" s="18">
        <v>727</v>
      </c>
    </row>
    <row r="44" spans="1:4" ht="12.75" customHeight="1">
      <c r="A44" s="9" t="s">
        <v>39</v>
      </c>
      <c r="B44" s="18">
        <v>7399</v>
      </c>
      <c r="C44" s="18">
        <v>9962</v>
      </c>
      <c r="D44" s="18">
        <v>13989</v>
      </c>
    </row>
    <row r="45" spans="1:4" ht="12.75" customHeight="1">
      <c r="A45" s="9" t="s">
        <v>40</v>
      </c>
      <c r="B45" s="18">
        <v>1895</v>
      </c>
      <c r="C45" s="18">
        <v>2548</v>
      </c>
      <c r="D45" s="18">
        <v>3869</v>
      </c>
    </row>
    <row r="46" spans="1:4" ht="12.75" customHeight="1">
      <c r="A46" s="9" t="s">
        <v>41</v>
      </c>
      <c r="B46" s="18">
        <v>326</v>
      </c>
      <c r="C46" s="18">
        <v>483</v>
      </c>
      <c r="D46" s="18">
        <v>697</v>
      </c>
    </row>
    <row r="47" spans="1:4" ht="12.75" customHeight="1">
      <c r="A47" s="9" t="s">
        <v>42</v>
      </c>
      <c r="B47" s="18">
        <v>2372</v>
      </c>
      <c r="C47" s="18">
        <v>2937</v>
      </c>
      <c r="D47" s="18">
        <v>3792</v>
      </c>
    </row>
    <row r="48" spans="1:4" ht="12.75" customHeight="1">
      <c r="A48" s="9" t="s">
        <v>43</v>
      </c>
      <c r="B48" s="18">
        <v>4090</v>
      </c>
      <c r="C48" s="18">
        <v>5069</v>
      </c>
      <c r="D48" s="18">
        <v>6495</v>
      </c>
    </row>
    <row r="49" spans="1:12" ht="12.75" customHeight="1">
      <c r="A49" s="9" t="s">
        <v>44</v>
      </c>
      <c r="B49" s="18">
        <v>409</v>
      </c>
      <c r="C49" s="18">
        <v>523</v>
      </c>
      <c r="D49" s="18">
        <v>616</v>
      </c>
    </row>
    <row r="50" spans="1:12" ht="12.75" customHeight="1">
      <c r="A50" s="9" t="s">
        <v>45</v>
      </c>
      <c r="B50" s="18">
        <v>632</v>
      </c>
      <c r="C50" s="18">
        <v>812</v>
      </c>
      <c r="D50" s="18">
        <v>1134</v>
      </c>
    </row>
    <row r="51" spans="1:12" ht="12.75" customHeight="1">
      <c r="A51" s="9" t="s">
        <v>46</v>
      </c>
      <c r="B51" s="18">
        <v>158</v>
      </c>
      <c r="C51" s="18">
        <v>209</v>
      </c>
      <c r="D51" s="18">
        <v>281</v>
      </c>
    </row>
    <row r="52" spans="1:12" ht="12.75" customHeight="1">
      <c r="A52" s="9" t="s">
        <v>47</v>
      </c>
      <c r="B52" s="18">
        <v>431</v>
      </c>
      <c r="C52" s="18">
        <v>518</v>
      </c>
      <c r="D52" s="18">
        <v>599</v>
      </c>
    </row>
    <row r="53" spans="1:12" ht="12.75" customHeight="1">
      <c r="A53" s="9" t="s">
        <v>48</v>
      </c>
      <c r="B53" s="18">
        <v>1531</v>
      </c>
      <c r="C53" s="18">
        <v>2032</v>
      </c>
      <c r="D53" s="18">
        <v>2748</v>
      </c>
    </row>
    <row r="54" spans="1:12" ht="12.75" customHeight="1">
      <c r="A54" s="9" t="s">
        <v>49</v>
      </c>
      <c r="B54" s="18">
        <v>549</v>
      </c>
      <c r="C54" s="18">
        <v>684</v>
      </c>
      <c r="D54" s="18">
        <v>931</v>
      </c>
    </row>
    <row r="55" spans="1:12" ht="12.75" customHeight="1">
      <c r="A55" s="9" t="s">
        <v>50</v>
      </c>
      <c r="B55" s="18">
        <v>457</v>
      </c>
      <c r="C55" s="18">
        <v>597</v>
      </c>
      <c r="D55" s="18">
        <v>782</v>
      </c>
    </row>
    <row r="56" spans="1:12" ht="12.75" customHeight="1">
      <c r="A56" s="9" t="s">
        <v>51</v>
      </c>
      <c r="B56" s="18">
        <v>1522</v>
      </c>
      <c r="C56" s="18">
        <v>2085</v>
      </c>
      <c r="D56" s="18">
        <v>3120</v>
      </c>
    </row>
    <row r="57" spans="1:12" ht="12.75" customHeight="1" thickBot="1">
      <c r="A57" s="9" t="s">
        <v>52</v>
      </c>
      <c r="B57" s="19">
        <v>1150</v>
      </c>
      <c r="C57" s="19">
        <v>1621</v>
      </c>
      <c r="D57" s="19">
        <v>2362</v>
      </c>
    </row>
    <row r="58" spans="1:12" ht="12.75" customHeight="1" thickBot="1">
      <c r="A58" s="11" t="s">
        <v>53</v>
      </c>
      <c r="B58" s="21">
        <v>287741</v>
      </c>
      <c r="C58" s="21">
        <v>406149</v>
      </c>
      <c r="D58" s="21">
        <v>657070</v>
      </c>
    </row>
    <row r="59" spans="1:12" ht="12.75" customHeight="1">
      <c r="A59" s="7" t="s">
        <v>60</v>
      </c>
      <c r="B59" s="7"/>
      <c r="C59" s="7"/>
      <c r="D59" s="7"/>
    </row>
    <row r="60" spans="1:12" ht="12.75" customHeight="1">
      <c r="A60" s="3" t="s">
        <v>184</v>
      </c>
      <c r="B60" s="3"/>
      <c r="C60" s="3"/>
      <c r="D60" s="3"/>
    </row>
    <row r="61" spans="1:12" ht="12.75" customHeight="1">
      <c r="A61" s="3" t="s">
        <v>93</v>
      </c>
      <c r="B61" s="3"/>
      <c r="C61" s="3"/>
      <c r="D61" s="3"/>
    </row>
    <row r="62" spans="1:12" ht="12.75" customHeight="1">
      <c r="A62" s="3" t="s">
        <v>184</v>
      </c>
      <c r="B62" s="6"/>
      <c r="C62" s="6"/>
      <c r="D62" s="6"/>
    </row>
    <row r="63" spans="1:12" ht="12.75" customHeight="1">
      <c r="A63" s="3" t="s">
        <v>92</v>
      </c>
      <c r="B63" s="6"/>
      <c r="C63" s="6"/>
      <c r="D63" s="6"/>
    </row>
    <row r="64" spans="1:12" ht="12.75" customHeight="1">
      <c r="A64" s="3" t="s">
        <v>184</v>
      </c>
      <c r="E64" s="1"/>
      <c r="F64" s="1"/>
      <c r="G64" s="15"/>
      <c r="H64" s="15"/>
      <c r="I64" s="15"/>
      <c r="J64" s="15"/>
      <c r="K64" s="16"/>
      <c r="L64" s="16"/>
    </row>
    <row r="65" spans="1:4" ht="12.75" customHeight="1">
      <c r="A65" s="3" t="s">
        <v>96</v>
      </c>
      <c r="B65"/>
      <c r="C65"/>
      <c r="D65"/>
    </row>
    <row r="66" spans="1:4">
      <c r="A66" s="32"/>
    </row>
    <row r="67" spans="1:4" ht="12.75" customHeight="1">
      <c r="B67" s="2"/>
    </row>
    <row r="68" spans="1:4" ht="12.75" customHeight="1">
      <c r="B68" s="2"/>
    </row>
    <row r="69" spans="1:4" ht="12.75" customHeight="1">
      <c r="B69" s="2"/>
    </row>
    <row r="70" spans="1:4" ht="12.75" customHeight="1">
      <c r="B70" s="2"/>
    </row>
    <row r="73" spans="1:4" ht="12.75" customHeight="1">
      <c r="A73" s="1" t="s">
        <v>55</v>
      </c>
    </row>
  </sheetData>
  <hyperlinks>
    <hyperlink ref="F1" location="ÍNDICE!A1" display="Volver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D73"/>
  <sheetViews>
    <sheetView showGridLines="0" workbookViewId="0"/>
  </sheetViews>
  <sheetFormatPr baseColWidth="10" defaultColWidth="11.5703125" defaultRowHeight="12.75"/>
  <cols>
    <col min="1" max="1" width="23.140625" style="1" customWidth="1"/>
    <col min="2" max="4" width="25.7109375" style="1" customWidth="1"/>
    <col min="5" max="5" width="9.7109375" customWidth="1"/>
    <col min="6" max="24" width="13" customWidth="1"/>
    <col min="31" max="16384" width="11.5703125" style="1"/>
  </cols>
  <sheetData>
    <row r="1" spans="1:6" ht="12.75" customHeight="1">
      <c r="A1" s="5" t="s">
        <v>54</v>
      </c>
      <c r="B1" s="5"/>
      <c r="C1" s="5"/>
      <c r="D1" s="5"/>
      <c r="F1" s="13" t="s">
        <v>56</v>
      </c>
    </row>
    <row r="2" spans="1:6" ht="12.75" customHeight="1">
      <c r="A2" s="5" t="s">
        <v>151</v>
      </c>
      <c r="B2" s="5"/>
      <c r="C2" s="5"/>
      <c r="D2" s="5"/>
    </row>
    <row r="3" spans="1:6" ht="12.75" customHeight="1">
      <c r="A3" s="5" t="s">
        <v>105</v>
      </c>
      <c r="B3" s="5"/>
      <c r="C3" s="5"/>
      <c r="D3" s="5"/>
    </row>
    <row r="4" spans="1:6" ht="12.75" customHeight="1" thickBot="1">
      <c r="A4" s="5" t="str">
        <f>+ÍNDICE!C8</f>
        <v>Julio 2022</v>
      </c>
      <c r="B4" s="5"/>
      <c r="C4" s="5"/>
      <c r="D4" s="5"/>
    </row>
    <row r="5" spans="1:6" ht="39.950000000000003" customHeight="1" thickBot="1">
      <c r="A5" s="25" t="s">
        <v>0</v>
      </c>
      <c r="B5" s="25" t="s">
        <v>100</v>
      </c>
      <c r="C5" s="25" t="s">
        <v>101</v>
      </c>
      <c r="D5" s="25" t="s">
        <v>104</v>
      </c>
    </row>
    <row r="6" spans="1:6" ht="12.75" customHeight="1">
      <c r="A6" s="8" t="s">
        <v>1</v>
      </c>
      <c r="B6" s="17">
        <v>10227</v>
      </c>
      <c r="C6" s="17">
        <v>333653</v>
      </c>
      <c r="D6" s="20">
        <f>+B6/(B6+C6)</f>
        <v>2.9740025590322204E-2</v>
      </c>
    </row>
    <row r="7" spans="1:6" ht="12.75" customHeight="1">
      <c r="A7" s="9" t="s">
        <v>2</v>
      </c>
      <c r="B7" s="18">
        <v>5053</v>
      </c>
      <c r="C7" s="18">
        <v>73022</v>
      </c>
      <c r="D7" s="22">
        <f t="shared" ref="D7:D58" si="0">+B7/(B7+C7)</f>
        <v>6.4719820685238558E-2</v>
      </c>
    </row>
    <row r="8" spans="1:6" ht="12.75" customHeight="1">
      <c r="A8" s="9" t="s">
        <v>3</v>
      </c>
      <c r="B8" s="18">
        <v>13210</v>
      </c>
      <c r="C8" s="18">
        <v>128679</v>
      </c>
      <c r="D8" s="22">
        <f t="shared" si="0"/>
        <v>9.3100945104976421E-2</v>
      </c>
    </row>
    <row r="9" spans="1:6" ht="12.75" customHeight="1">
      <c r="A9" s="9" t="s">
        <v>4</v>
      </c>
      <c r="B9" s="18">
        <v>6872</v>
      </c>
      <c r="C9" s="18">
        <v>119791</v>
      </c>
      <c r="D9" s="22">
        <f t="shared" si="0"/>
        <v>5.4254202095323813E-2</v>
      </c>
    </row>
    <row r="10" spans="1:6" ht="12.75" customHeight="1">
      <c r="A10" s="9" t="s">
        <v>5</v>
      </c>
      <c r="B10" s="18">
        <v>12075</v>
      </c>
      <c r="C10" s="18">
        <v>147390</v>
      </c>
      <c r="D10" s="22">
        <f t="shared" si="0"/>
        <v>7.5721945254444548E-2</v>
      </c>
    </row>
    <row r="11" spans="1:6" ht="12.75" customHeight="1">
      <c r="A11" s="9" t="s">
        <v>6</v>
      </c>
      <c r="B11" s="18">
        <v>6541</v>
      </c>
      <c r="C11" s="18">
        <v>155027</v>
      </c>
      <c r="D11" s="22">
        <f t="shared" si="0"/>
        <v>4.0484501881560706E-2</v>
      </c>
    </row>
    <row r="12" spans="1:6" ht="12.75" customHeight="1">
      <c r="A12" s="9" t="s">
        <v>7</v>
      </c>
      <c r="B12" s="18">
        <v>5814</v>
      </c>
      <c r="C12" s="18">
        <v>76895</v>
      </c>
      <c r="D12" s="22">
        <f t="shared" si="0"/>
        <v>7.0294647499062973E-2</v>
      </c>
    </row>
    <row r="13" spans="1:6" ht="12.75" customHeight="1">
      <c r="A13" s="9" t="s">
        <v>8</v>
      </c>
      <c r="B13" s="18">
        <v>2217</v>
      </c>
      <c r="C13" s="18">
        <v>104206</v>
      </c>
      <c r="D13" s="22">
        <f t="shared" si="0"/>
        <v>2.0831963015513565E-2</v>
      </c>
    </row>
    <row r="14" spans="1:6" ht="12.75" customHeight="1">
      <c r="A14" s="9" t="s">
        <v>9</v>
      </c>
      <c r="B14" s="18">
        <v>3204</v>
      </c>
      <c r="C14" s="18">
        <v>83608</v>
      </c>
      <c r="D14" s="22">
        <f t="shared" si="0"/>
        <v>3.690733999907847E-2</v>
      </c>
    </row>
    <row r="15" spans="1:6" ht="12.75" customHeight="1">
      <c r="A15" s="9" t="s">
        <v>10</v>
      </c>
      <c r="B15" s="18">
        <v>19862</v>
      </c>
      <c r="C15" s="18">
        <v>314338</v>
      </c>
      <c r="D15" s="22">
        <f t="shared" si="0"/>
        <v>5.9431478156792339E-2</v>
      </c>
    </row>
    <row r="16" spans="1:6" ht="12.75" customHeight="1">
      <c r="A16" s="9" t="s">
        <v>11</v>
      </c>
      <c r="B16" s="18">
        <v>7552</v>
      </c>
      <c r="C16" s="18">
        <v>114533</v>
      </c>
      <c r="D16" s="22">
        <f t="shared" si="0"/>
        <v>6.1858541180325181E-2</v>
      </c>
    </row>
    <row r="17" spans="1:4" ht="12.75" customHeight="1">
      <c r="A17" s="9" t="s">
        <v>12</v>
      </c>
      <c r="B17" s="18">
        <v>22499</v>
      </c>
      <c r="C17" s="18">
        <v>162780</v>
      </c>
      <c r="D17" s="22">
        <f t="shared" si="0"/>
        <v>0.12143308200065847</v>
      </c>
    </row>
    <row r="18" spans="1:4" ht="12.75" customHeight="1">
      <c r="A18" s="9" t="s">
        <v>13</v>
      </c>
      <c r="B18" s="18">
        <v>2515</v>
      </c>
      <c r="C18" s="18">
        <v>51506</v>
      </c>
      <c r="D18" s="22">
        <f t="shared" si="0"/>
        <v>4.6555968975028228E-2</v>
      </c>
    </row>
    <row r="19" spans="1:4" ht="12.75" customHeight="1">
      <c r="A19" s="9" t="s">
        <v>14</v>
      </c>
      <c r="B19" s="18">
        <v>2456</v>
      </c>
      <c r="C19" s="18">
        <v>146814</v>
      </c>
      <c r="D19" s="22">
        <f t="shared" si="0"/>
        <v>1.6453406578682925E-2</v>
      </c>
    </row>
    <row r="20" spans="1:4" ht="12.75" customHeight="1">
      <c r="A20" s="9" t="s">
        <v>15</v>
      </c>
      <c r="B20" s="18">
        <v>2108</v>
      </c>
      <c r="C20" s="18">
        <v>43146</v>
      </c>
      <c r="D20" s="22">
        <f t="shared" si="0"/>
        <v>4.6581517655897818E-2</v>
      </c>
    </row>
    <row r="21" spans="1:4" ht="12.75" customHeight="1">
      <c r="A21" s="9" t="s">
        <v>16</v>
      </c>
      <c r="B21" s="18">
        <v>6689</v>
      </c>
      <c r="C21" s="18">
        <v>93172</v>
      </c>
      <c r="D21" s="22">
        <f t="shared" si="0"/>
        <v>6.6983106518060109E-2</v>
      </c>
    </row>
    <row r="22" spans="1:4" ht="12.75" customHeight="1">
      <c r="A22" s="9" t="s">
        <v>17</v>
      </c>
      <c r="B22" s="18">
        <v>8693</v>
      </c>
      <c r="C22" s="18">
        <v>88165</v>
      </c>
      <c r="D22" s="22">
        <f t="shared" si="0"/>
        <v>8.9749943215841746E-2</v>
      </c>
    </row>
    <row r="23" spans="1:4" ht="12.75" customHeight="1">
      <c r="A23" s="9" t="s">
        <v>18</v>
      </c>
      <c r="B23" s="18">
        <v>5948</v>
      </c>
      <c r="C23" s="18">
        <v>102864</v>
      </c>
      <c r="D23" s="22">
        <f t="shared" si="0"/>
        <v>5.4663088629930523E-2</v>
      </c>
    </row>
    <row r="24" spans="1:4" ht="12.75" customHeight="1">
      <c r="A24" s="9" t="s">
        <v>19</v>
      </c>
      <c r="B24" s="18">
        <v>27133</v>
      </c>
      <c r="C24" s="18">
        <v>448175</v>
      </c>
      <c r="D24" s="22">
        <f t="shared" si="0"/>
        <v>5.708509008895285E-2</v>
      </c>
    </row>
    <row r="25" spans="1:4" ht="12.75" customHeight="1">
      <c r="A25" s="9" t="s">
        <v>20</v>
      </c>
      <c r="B25" s="18">
        <v>3726</v>
      </c>
      <c r="C25" s="18">
        <v>140647</v>
      </c>
      <c r="D25" s="22">
        <f t="shared" si="0"/>
        <v>2.5808149723286211E-2</v>
      </c>
    </row>
    <row r="26" spans="1:4" ht="12.75" customHeight="1">
      <c r="A26" s="9" t="s">
        <v>21</v>
      </c>
      <c r="B26" s="18">
        <v>5011</v>
      </c>
      <c r="C26" s="18">
        <v>99995</v>
      </c>
      <c r="D26" s="22">
        <f t="shared" si="0"/>
        <v>4.7721082604803532E-2</v>
      </c>
    </row>
    <row r="27" spans="1:4" ht="12.75" customHeight="1">
      <c r="A27" s="9" t="s">
        <v>22</v>
      </c>
      <c r="B27" s="18">
        <v>17793</v>
      </c>
      <c r="C27" s="18">
        <v>190043</v>
      </c>
      <c r="D27" s="22">
        <f t="shared" si="0"/>
        <v>8.5610770030216138E-2</v>
      </c>
    </row>
    <row r="28" spans="1:4" ht="12.75" customHeight="1">
      <c r="A28" s="9" t="s">
        <v>23</v>
      </c>
      <c r="B28" s="18">
        <v>1237</v>
      </c>
      <c r="C28" s="18">
        <v>62971</v>
      </c>
      <c r="D28" s="22">
        <f t="shared" si="0"/>
        <v>1.9265512085721404E-2</v>
      </c>
    </row>
    <row r="29" spans="1:4" ht="12.75" customHeight="1">
      <c r="A29" s="9" t="s">
        <v>24</v>
      </c>
      <c r="B29" s="18">
        <v>16078</v>
      </c>
      <c r="C29" s="18">
        <v>204535</v>
      </c>
      <c r="D29" s="22">
        <f t="shared" si="0"/>
        <v>7.2878751478833978E-2</v>
      </c>
    </row>
    <row r="30" spans="1:4" ht="12.75" customHeight="1">
      <c r="A30" s="9" t="s">
        <v>25</v>
      </c>
      <c r="B30" s="18">
        <v>11736</v>
      </c>
      <c r="C30" s="18">
        <v>186205</v>
      </c>
      <c r="D30" s="22">
        <f t="shared" si="0"/>
        <v>5.929039461253606E-2</v>
      </c>
    </row>
    <row r="31" spans="1:4" ht="12.75" customHeight="1">
      <c r="A31" s="9" t="s">
        <v>26</v>
      </c>
      <c r="B31" s="18">
        <v>4349</v>
      </c>
      <c r="C31" s="18">
        <v>118130</v>
      </c>
      <c r="D31" s="22">
        <f t="shared" si="0"/>
        <v>3.5508127923970637E-2</v>
      </c>
    </row>
    <row r="32" spans="1:4" ht="12.75" customHeight="1">
      <c r="A32" s="9" t="s">
        <v>27</v>
      </c>
      <c r="B32" s="18">
        <v>7603</v>
      </c>
      <c r="C32" s="18">
        <v>150870</v>
      </c>
      <c r="D32" s="22">
        <f t="shared" si="0"/>
        <v>4.797662693329463E-2</v>
      </c>
    </row>
    <row r="33" spans="1:4" ht="12.75" customHeight="1">
      <c r="A33" s="9" t="s">
        <v>28</v>
      </c>
      <c r="B33" s="18">
        <v>13043</v>
      </c>
      <c r="C33" s="18">
        <v>132917</v>
      </c>
      <c r="D33" s="22">
        <f t="shared" si="0"/>
        <v>8.9360098657166348E-2</v>
      </c>
    </row>
    <row r="34" spans="1:4" ht="12.75" customHeight="1">
      <c r="A34" s="9" t="s">
        <v>29</v>
      </c>
      <c r="B34" s="18">
        <v>3728</v>
      </c>
      <c r="C34" s="18">
        <v>96323</v>
      </c>
      <c r="D34" s="22">
        <f t="shared" si="0"/>
        <v>3.7260996891585289E-2</v>
      </c>
    </row>
    <row r="35" spans="1:4" ht="12.75" customHeight="1">
      <c r="A35" s="9" t="s">
        <v>30</v>
      </c>
      <c r="B35" s="18">
        <v>3143</v>
      </c>
      <c r="C35" s="18">
        <v>109713</v>
      </c>
      <c r="D35" s="22">
        <f t="shared" si="0"/>
        <v>2.7849649110370737E-2</v>
      </c>
    </row>
    <row r="36" spans="1:4" ht="12.75" customHeight="1">
      <c r="A36" s="9" t="s">
        <v>31</v>
      </c>
      <c r="B36" s="18">
        <v>7032</v>
      </c>
      <c r="C36" s="18">
        <v>81020</v>
      </c>
      <c r="D36" s="22">
        <f t="shared" si="0"/>
        <v>7.9861899786489804E-2</v>
      </c>
    </row>
    <row r="37" spans="1:4" ht="12.75" customHeight="1">
      <c r="A37" s="9" t="s">
        <v>32</v>
      </c>
      <c r="B37" s="18">
        <v>209</v>
      </c>
      <c r="C37" s="18">
        <v>22736</v>
      </c>
      <c r="D37" s="22">
        <f t="shared" si="0"/>
        <v>9.1087382872085416E-3</v>
      </c>
    </row>
    <row r="38" spans="1:4" ht="12.75" customHeight="1">
      <c r="A38" s="9" t="s">
        <v>33</v>
      </c>
      <c r="B38" s="18">
        <v>33596</v>
      </c>
      <c r="C38" s="18">
        <v>497355</v>
      </c>
      <c r="D38" s="22">
        <f t="shared" si="0"/>
        <v>6.3275142150593933E-2</v>
      </c>
    </row>
    <row r="39" spans="1:4" ht="12.75" customHeight="1">
      <c r="A39" s="9" t="s">
        <v>34</v>
      </c>
      <c r="B39" s="18">
        <v>864</v>
      </c>
      <c r="C39" s="18">
        <v>23895</v>
      </c>
      <c r="D39" s="22">
        <f t="shared" si="0"/>
        <v>3.4896401308615051E-2</v>
      </c>
    </row>
    <row r="40" spans="1:4" ht="12.75" customHeight="1">
      <c r="A40" s="9" t="s">
        <v>35</v>
      </c>
      <c r="B40" s="18">
        <v>682</v>
      </c>
      <c r="C40" s="18">
        <v>15590</v>
      </c>
      <c r="D40" s="22">
        <f t="shared" si="0"/>
        <v>4.1912487708947885E-2</v>
      </c>
    </row>
    <row r="41" spans="1:4" ht="12.75" customHeight="1">
      <c r="A41" s="9" t="s">
        <v>36</v>
      </c>
      <c r="B41" s="18">
        <v>5598</v>
      </c>
      <c r="C41" s="18">
        <v>111724</v>
      </c>
      <c r="D41" s="22">
        <f t="shared" si="0"/>
        <v>4.7714836092122535E-2</v>
      </c>
    </row>
    <row r="42" spans="1:4" ht="12.75" customHeight="1">
      <c r="A42" s="9" t="s">
        <v>37</v>
      </c>
      <c r="B42" s="18">
        <v>6565</v>
      </c>
      <c r="C42" s="18">
        <v>96137</v>
      </c>
      <c r="D42" s="22">
        <f t="shared" si="0"/>
        <v>6.3922805787618553E-2</v>
      </c>
    </row>
    <row r="43" spans="1:4" ht="12.75" customHeight="1">
      <c r="A43" s="9" t="s">
        <v>38</v>
      </c>
      <c r="B43" s="18">
        <v>501</v>
      </c>
      <c r="C43" s="18">
        <v>18544</v>
      </c>
      <c r="D43" s="22">
        <f t="shared" si="0"/>
        <v>2.6306117091100027E-2</v>
      </c>
    </row>
    <row r="44" spans="1:4" ht="12.75" customHeight="1">
      <c r="A44" s="9" t="s">
        <v>39</v>
      </c>
      <c r="B44" s="18">
        <v>20824</v>
      </c>
      <c r="C44" s="18">
        <v>270989</v>
      </c>
      <c r="D44" s="22">
        <f t="shared" si="0"/>
        <v>7.1360768711469333E-2</v>
      </c>
    </row>
    <row r="45" spans="1:4" ht="12.75" customHeight="1">
      <c r="A45" s="9" t="s">
        <v>40</v>
      </c>
      <c r="B45" s="18">
        <v>4363</v>
      </c>
      <c r="C45" s="18">
        <v>96499</v>
      </c>
      <c r="D45" s="22">
        <f t="shared" si="0"/>
        <v>4.3257123594614422E-2</v>
      </c>
    </row>
    <row r="46" spans="1:4" ht="12.75" customHeight="1">
      <c r="A46" s="9" t="s">
        <v>41</v>
      </c>
      <c r="B46" s="18">
        <v>652</v>
      </c>
      <c r="C46" s="18">
        <v>21007</v>
      </c>
      <c r="D46" s="22">
        <f t="shared" si="0"/>
        <v>3.010295950874925E-2</v>
      </c>
    </row>
    <row r="47" spans="1:4" ht="12.75" customHeight="1">
      <c r="A47" s="9" t="s">
        <v>42</v>
      </c>
      <c r="B47" s="18">
        <v>3394</v>
      </c>
      <c r="C47" s="18">
        <v>72223</v>
      </c>
      <c r="D47" s="22">
        <f t="shared" si="0"/>
        <v>4.4884086911673303E-2</v>
      </c>
    </row>
    <row r="48" spans="1:4" ht="12.75" customHeight="1">
      <c r="A48" s="9" t="s">
        <v>43</v>
      </c>
      <c r="B48" s="18">
        <v>4926</v>
      </c>
      <c r="C48" s="18">
        <v>126842</v>
      </c>
      <c r="D48" s="22">
        <f t="shared" si="0"/>
        <v>3.7383886831400641E-2</v>
      </c>
    </row>
    <row r="49" spans="1:12" ht="12.75" customHeight="1">
      <c r="A49" s="9" t="s">
        <v>44</v>
      </c>
      <c r="B49" s="18">
        <v>199</v>
      </c>
      <c r="C49" s="18">
        <v>6967</v>
      </c>
      <c r="D49" s="22">
        <f t="shared" si="0"/>
        <v>2.7770025118615684E-2</v>
      </c>
    </row>
    <row r="50" spans="1:12" ht="12.75" customHeight="1">
      <c r="A50" s="9" t="s">
        <v>45</v>
      </c>
      <c r="B50" s="18">
        <v>1218</v>
      </c>
      <c r="C50" s="18">
        <v>33353</v>
      </c>
      <c r="D50" s="22">
        <f t="shared" si="0"/>
        <v>3.5231841717046082E-2</v>
      </c>
    </row>
    <row r="51" spans="1:12" ht="12.75" customHeight="1">
      <c r="A51" s="9" t="s">
        <v>46</v>
      </c>
      <c r="B51" s="18">
        <v>480</v>
      </c>
      <c r="C51" s="18">
        <v>14667</v>
      </c>
      <c r="D51" s="22">
        <f t="shared" si="0"/>
        <v>3.1689443454149334E-2</v>
      </c>
    </row>
    <row r="52" spans="1:12" ht="12.75" customHeight="1">
      <c r="A52" s="9" t="s">
        <v>47</v>
      </c>
      <c r="B52" s="18">
        <v>438</v>
      </c>
      <c r="C52" s="18">
        <v>9869</v>
      </c>
      <c r="D52" s="22">
        <f t="shared" si="0"/>
        <v>4.2495391481517417E-2</v>
      </c>
    </row>
    <row r="53" spans="1:12" ht="12.75" customHeight="1">
      <c r="A53" s="9" t="s">
        <v>48</v>
      </c>
      <c r="B53" s="18">
        <v>2593</v>
      </c>
      <c r="C53" s="18">
        <v>70061</v>
      </c>
      <c r="D53" s="22">
        <f t="shared" si="0"/>
        <v>3.5689707380185537E-2</v>
      </c>
    </row>
    <row r="54" spans="1:12" ht="12.75" customHeight="1">
      <c r="A54" s="9" t="s">
        <v>49</v>
      </c>
      <c r="B54" s="18">
        <v>2162</v>
      </c>
      <c r="C54" s="18">
        <v>35584</v>
      </c>
      <c r="D54" s="22">
        <f t="shared" si="0"/>
        <v>5.7277592327663857E-2</v>
      </c>
    </row>
    <row r="55" spans="1:12" ht="12.75" customHeight="1">
      <c r="A55" s="9" t="s">
        <v>50</v>
      </c>
      <c r="B55" s="18">
        <v>1535</v>
      </c>
      <c r="C55" s="18">
        <v>33624</v>
      </c>
      <c r="D55" s="22">
        <f t="shared" si="0"/>
        <v>4.3658807133308684E-2</v>
      </c>
    </row>
    <row r="56" spans="1:12" ht="12.75" customHeight="1">
      <c r="A56" s="9" t="s">
        <v>51</v>
      </c>
      <c r="B56" s="18">
        <v>4503</v>
      </c>
      <c r="C56" s="18">
        <v>63376</v>
      </c>
      <c r="D56" s="22">
        <f t="shared" si="0"/>
        <v>6.6338631977489362E-2</v>
      </c>
    </row>
    <row r="57" spans="1:12" ht="12.75" customHeight="1" thickBot="1">
      <c r="A57" s="9" t="s">
        <v>52</v>
      </c>
      <c r="B57" s="19">
        <v>3361</v>
      </c>
      <c r="C57" s="19">
        <v>83488</v>
      </c>
      <c r="D57" s="23">
        <f t="shared" si="0"/>
        <v>3.8699351748436944E-2</v>
      </c>
    </row>
    <row r="58" spans="1:12" ht="12.75" customHeight="1" thickBot="1">
      <c r="A58" s="11" t="s">
        <v>53</v>
      </c>
      <c r="B58" s="21">
        <v>363810</v>
      </c>
      <c r="C58" s="21">
        <v>6085663</v>
      </c>
      <c r="D58" s="24">
        <f t="shared" si="0"/>
        <v>5.6409260105438071E-2</v>
      </c>
    </row>
    <row r="59" spans="1:12" ht="12.75" customHeight="1">
      <c r="A59" s="7" t="s">
        <v>60</v>
      </c>
      <c r="B59" s="7"/>
      <c r="C59" s="7"/>
      <c r="D59" s="7"/>
    </row>
    <row r="60" spans="1:12" ht="12.75" customHeight="1">
      <c r="A60" s="3" t="s">
        <v>184</v>
      </c>
      <c r="B60" s="3"/>
      <c r="C60" s="3"/>
      <c r="D60" s="3"/>
    </row>
    <row r="61" spans="1:12" ht="12.75" customHeight="1">
      <c r="A61" s="3" t="s">
        <v>102</v>
      </c>
      <c r="B61" s="3"/>
      <c r="C61" s="3"/>
      <c r="D61" s="3"/>
    </row>
    <row r="62" spans="1:12" ht="12.75" customHeight="1">
      <c r="A62" s="3" t="s">
        <v>184</v>
      </c>
      <c r="B62" s="6"/>
      <c r="C62" s="6"/>
      <c r="D62" s="6"/>
    </row>
    <row r="63" spans="1:12" ht="12.75" customHeight="1">
      <c r="A63" s="3" t="s">
        <v>103</v>
      </c>
      <c r="B63" s="6"/>
      <c r="C63" s="6"/>
      <c r="D63" s="6"/>
    </row>
    <row r="64" spans="1:12" ht="12.75" customHeight="1">
      <c r="A64" s="3"/>
      <c r="E64" s="1"/>
      <c r="F64" s="1"/>
      <c r="G64" s="15"/>
      <c r="H64" s="15"/>
      <c r="I64" s="15"/>
      <c r="J64" s="15"/>
      <c r="K64" s="16"/>
      <c r="L64" s="16"/>
    </row>
    <row r="65" spans="1:4" ht="12.75" customHeight="1">
      <c r="A65" s="3"/>
      <c r="B65" s="14"/>
      <c r="C65"/>
      <c r="D65"/>
    </row>
    <row r="67" spans="1:4" ht="12.75" customHeight="1">
      <c r="B67" s="2"/>
    </row>
    <row r="68" spans="1:4" ht="12.75" customHeight="1">
      <c r="B68" s="2"/>
    </row>
    <row r="69" spans="1:4" ht="12.75" customHeight="1">
      <c r="B69" s="2"/>
    </row>
    <row r="70" spans="1:4" ht="12.75" customHeight="1">
      <c r="B70" s="2"/>
    </row>
    <row r="73" spans="1:4" ht="12.75" customHeight="1">
      <c r="A73" s="1" t="s">
        <v>55</v>
      </c>
    </row>
  </sheetData>
  <hyperlinks>
    <hyperlink ref="F1" location="ÍNDICE!A1" display="Volver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D73"/>
  <sheetViews>
    <sheetView showGridLines="0" workbookViewId="0"/>
  </sheetViews>
  <sheetFormatPr baseColWidth="10" defaultColWidth="11.5703125" defaultRowHeight="12.75"/>
  <cols>
    <col min="1" max="1" width="23.140625" style="1" customWidth="1"/>
    <col min="2" max="4" width="25.7109375" style="1" customWidth="1"/>
    <col min="5" max="5" width="9.7109375" customWidth="1"/>
    <col min="6" max="24" width="13" customWidth="1"/>
    <col min="31" max="16384" width="11.5703125" style="1"/>
  </cols>
  <sheetData>
    <row r="1" spans="1:6" ht="12.75" customHeight="1">
      <c r="A1" s="5" t="s">
        <v>54</v>
      </c>
      <c r="B1" s="5"/>
      <c r="C1" s="5"/>
      <c r="D1" s="5"/>
      <c r="F1" s="13" t="s">
        <v>56</v>
      </c>
    </row>
    <row r="2" spans="1:6" ht="12.75" customHeight="1">
      <c r="A2" s="5" t="s">
        <v>153</v>
      </c>
      <c r="B2" s="5"/>
      <c r="C2" s="5"/>
      <c r="D2" s="5"/>
    </row>
    <row r="3" spans="1:6" ht="12.75" customHeight="1">
      <c r="A3" s="5" t="s">
        <v>171</v>
      </c>
      <c r="B3" s="5"/>
      <c r="C3" s="5"/>
      <c r="D3" s="5"/>
    </row>
    <row r="4" spans="1:6" ht="12.75" customHeight="1" thickBot="1">
      <c r="A4" s="5" t="str">
        <f>+ÍNDICE!C8</f>
        <v>Julio 2022</v>
      </c>
      <c r="B4" s="5"/>
      <c r="C4" s="5"/>
      <c r="D4" s="5"/>
    </row>
    <row r="5" spans="1:6" ht="39.950000000000003" customHeight="1" thickBot="1">
      <c r="A5" s="25" t="s">
        <v>0</v>
      </c>
      <c r="B5" s="25" t="s">
        <v>146</v>
      </c>
      <c r="C5" s="25" t="s">
        <v>147</v>
      </c>
      <c r="D5" s="25" t="s">
        <v>148</v>
      </c>
    </row>
    <row r="6" spans="1:6" ht="12.75" customHeight="1">
      <c r="A6" s="8" t="s">
        <v>1</v>
      </c>
      <c r="B6" s="17">
        <v>854</v>
      </c>
      <c r="C6" s="17">
        <v>14385</v>
      </c>
      <c r="D6" s="17">
        <v>196315</v>
      </c>
    </row>
    <row r="7" spans="1:6" ht="12.75" customHeight="1">
      <c r="A7" s="9" t="s">
        <v>2</v>
      </c>
      <c r="B7" s="18">
        <v>260</v>
      </c>
      <c r="C7" s="18">
        <v>3630</v>
      </c>
      <c r="D7" s="18">
        <v>36228</v>
      </c>
    </row>
    <row r="8" spans="1:6" ht="12.75" customHeight="1">
      <c r="A8" s="9" t="s">
        <v>3</v>
      </c>
      <c r="B8" s="18">
        <v>706</v>
      </c>
      <c r="C8" s="18">
        <v>8538</v>
      </c>
      <c r="D8" s="18">
        <v>68530</v>
      </c>
    </row>
    <row r="9" spans="1:6" ht="12.75" customHeight="1">
      <c r="A9" s="9" t="s">
        <v>4</v>
      </c>
      <c r="B9" s="18">
        <v>447</v>
      </c>
      <c r="C9" s="18">
        <v>6260</v>
      </c>
      <c r="D9" s="18">
        <v>60971</v>
      </c>
    </row>
    <row r="10" spans="1:6" ht="12.75" customHeight="1">
      <c r="A10" s="9" t="s">
        <v>5</v>
      </c>
      <c r="B10" s="18">
        <v>602</v>
      </c>
      <c r="C10" s="18">
        <v>7619</v>
      </c>
      <c r="D10" s="18">
        <v>75459</v>
      </c>
    </row>
    <row r="11" spans="1:6" ht="12.75" customHeight="1">
      <c r="A11" s="9" t="s">
        <v>6</v>
      </c>
      <c r="B11" s="18">
        <v>599</v>
      </c>
      <c r="C11" s="18">
        <v>8938</v>
      </c>
      <c r="D11" s="18">
        <v>81554</v>
      </c>
    </row>
    <row r="12" spans="1:6" ht="12.75" customHeight="1">
      <c r="A12" s="9" t="s">
        <v>7</v>
      </c>
      <c r="B12" s="18">
        <v>324</v>
      </c>
      <c r="C12" s="18">
        <v>3598</v>
      </c>
      <c r="D12" s="18">
        <v>35818</v>
      </c>
    </row>
    <row r="13" spans="1:6" ht="12.75" customHeight="1">
      <c r="A13" s="9" t="s">
        <v>8</v>
      </c>
      <c r="B13" s="18">
        <v>409</v>
      </c>
      <c r="C13" s="18">
        <v>5877</v>
      </c>
      <c r="D13" s="18">
        <v>54210</v>
      </c>
    </row>
    <row r="14" spans="1:6" ht="12.75" customHeight="1">
      <c r="A14" s="9" t="s">
        <v>9</v>
      </c>
      <c r="B14" s="18">
        <v>244</v>
      </c>
      <c r="C14" s="18">
        <v>3141</v>
      </c>
      <c r="D14" s="18">
        <v>44032</v>
      </c>
    </row>
    <row r="15" spans="1:6" ht="12.75" customHeight="1">
      <c r="A15" s="9" t="s">
        <v>10</v>
      </c>
      <c r="B15" s="18">
        <v>945</v>
      </c>
      <c r="C15" s="18">
        <v>13210</v>
      </c>
      <c r="D15" s="18">
        <v>163749</v>
      </c>
    </row>
    <row r="16" spans="1:6" ht="12.75" customHeight="1">
      <c r="A16" s="9" t="s">
        <v>11</v>
      </c>
      <c r="B16" s="18">
        <v>642</v>
      </c>
      <c r="C16" s="18">
        <v>6619</v>
      </c>
      <c r="D16" s="18">
        <v>57086</v>
      </c>
    </row>
    <row r="17" spans="1:4" ht="12.75" customHeight="1">
      <c r="A17" s="9" t="s">
        <v>12</v>
      </c>
      <c r="B17" s="18">
        <v>1293</v>
      </c>
      <c r="C17" s="18">
        <v>10967</v>
      </c>
      <c r="D17" s="18">
        <v>75412</v>
      </c>
    </row>
    <row r="18" spans="1:4" ht="12.75" customHeight="1">
      <c r="A18" s="9" t="s">
        <v>13</v>
      </c>
      <c r="B18" s="18">
        <v>96</v>
      </c>
      <c r="C18" s="18">
        <v>1458</v>
      </c>
      <c r="D18" s="18">
        <v>25159</v>
      </c>
    </row>
    <row r="19" spans="1:4" ht="12.75" customHeight="1">
      <c r="A19" s="9" t="s">
        <v>14</v>
      </c>
      <c r="B19" s="18">
        <v>172</v>
      </c>
      <c r="C19" s="18">
        <v>2543</v>
      </c>
      <c r="D19" s="18">
        <v>73884</v>
      </c>
    </row>
    <row r="20" spans="1:4" ht="12.75" customHeight="1">
      <c r="A20" s="9" t="s">
        <v>15</v>
      </c>
      <c r="B20" s="18">
        <v>197</v>
      </c>
      <c r="C20" s="18">
        <v>1916</v>
      </c>
      <c r="D20" s="18">
        <v>19298</v>
      </c>
    </row>
    <row r="21" spans="1:4" ht="12.75" customHeight="1">
      <c r="A21" s="9" t="s">
        <v>16</v>
      </c>
      <c r="B21" s="18">
        <v>655</v>
      </c>
      <c r="C21" s="18">
        <v>6213</v>
      </c>
      <c r="D21" s="18">
        <v>44235</v>
      </c>
    </row>
    <row r="22" spans="1:4" ht="12.75" customHeight="1">
      <c r="A22" s="9" t="s">
        <v>17</v>
      </c>
      <c r="B22" s="18">
        <v>424</v>
      </c>
      <c r="C22" s="18">
        <v>5591</v>
      </c>
      <c r="D22" s="18">
        <v>47740</v>
      </c>
    </row>
    <row r="23" spans="1:4" ht="12.75" customHeight="1">
      <c r="A23" s="9" t="s">
        <v>18</v>
      </c>
      <c r="B23" s="18">
        <v>237</v>
      </c>
      <c r="C23" s="18">
        <v>3709</v>
      </c>
      <c r="D23" s="18">
        <v>55996</v>
      </c>
    </row>
    <row r="24" spans="1:4" ht="12.75" customHeight="1">
      <c r="A24" s="9" t="s">
        <v>19</v>
      </c>
      <c r="B24" s="18">
        <v>1014</v>
      </c>
      <c r="C24" s="18">
        <v>17159</v>
      </c>
      <c r="D24" s="18">
        <v>227894</v>
      </c>
    </row>
    <row r="25" spans="1:4" ht="12.75" customHeight="1">
      <c r="A25" s="9" t="s">
        <v>20</v>
      </c>
      <c r="B25" s="18">
        <v>147</v>
      </c>
      <c r="C25" s="18">
        <v>2812</v>
      </c>
      <c r="D25" s="18">
        <v>76168</v>
      </c>
    </row>
    <row r="26" spans="1:4" ht="12.75" customHeight="1">
      <c r="A26" s="9" t="s">
        <v>21</v>
      </c>
      <c r="B26" s="18">
        <v>508</v>
      </c>
      <c r="C26" s="18">
        <v>5633</v>
      </c>
      <c r="D26" s="18">
        <v>48293</v>
      </c>
    </row>
    <row r="27" spans="1:4" ht="12.75" customHeight="1">
      <c r="A27" s="9" t="s">
        <v>22</v>
      </c>
      <c r="B27" s="18">
        <v>723</v>
      </c>
      <c r="C27" s="18">
        <v>9568</v>
      </c>
      <c r="D27" s="18">
        <v>99020</v>
      </c>
    </row>
    <row r="28" spans="1:4" ht="12.75" customHeight="1">
      <c r="A28" s="9" t="s">
        <v>23</v>
      </c>
      <c r="B28" s="18">
        <v>36</v>
      </c>
      <c r="C28" s="18">
        <v>930</v>
      </c>
      <c r="D28" s="18">
        <v>37516</v>
      </c>
    </row>
    <row r="29" spans="1:4" ht="12.75" customHeight="1">
      <c r="A29" s="9" t="s">
        <v>24</v>
      </c>
      <c r="B29" s="18">
        <v>823</v>
      </c>
      <c r="C29" s="18">
        <v>10375</v>
      </c>
      <c r="D29" s="18">
        <v>102776</v>
      </c>
    </row>
    <row r="30" spans="1:4" ht="12.75" customHeight="1">
      <c r="A30" s="9" t="s">
        <v>25</v>
      </c>
      <c r="B30" s="18">
        <v>582</v>
      </c>
      <c r="C30" s="18">
        <v>8647</v>
      </c>
      <c r="D30" s="18">
        <v>88333</v>
      </c>
    </row>
    <row r="31" spans="1:4" ht="12.75" customHeight="1">
      <c r="A31" s="9" t="s">
        <v>26</v>
      </c>
      <c r="B31" s="18">
        <v>447</v>
      </c>
      <c r="C31" s="18">
        <v>6058</v>
      </c>
      <c r="D31" s="18">
        <v>61478</v>
      </c>
    </row>
    <row r="32" spans="1:4" ht="12.75" customHeight="1">
      <c r="A32" s="9" t="s">
        <v>27</v>
      </c>
      <c r="B32" s="18">
        <v>751</v>
      </c>
      <c r="C32" s="18">
        <v>8619</v>
      </c>
      <c r="D32" s="18">
        <v>76531</v>
      </c>
    </row>
    <row r="33" spans="1:4" ht="12.75" customHeight="1">
      <c r="A33" s="9" t="s">
        <v>28</v>
      </c>
      <c r="B33" s="18">
        <v>553</v>
      </c>
      <c r="C33" s="18">
        <v>7053</v>
      </c>
      <c r="D33" s="18">
        <v>66892</v>
      </c>
    </row>
    <row r="34" spans="1:4" ht="12.75" customHeight="1">
      <c r="A34" s="9" t="s">
        <v>29</v>
      </c>
      <c r="B34" s="18">
        <v>406</v>
      </c>
      <c r="C34" s="18">
        <v>5369</v>
      </c>
      <c r="D34" s="18">
        <v>52592</v>
      </c>
    </row>
    <row r="35" spans="1:4" ht="12.75" customHeight="1">
      <c r="A35" s="9" t="s">
        <v>30</v>
      </c>
      <c r="B35" s="18">
        <v>192</v>
      </c>
      <c r="C35" s="18">
        <v>3648</v>
      </c>
      <c r="D35" s="18">
        <v>59742</v>
      </c>
    </row>
    <row r="36" spans="1:4" ht="12.75" customHeight="1">
      <c r="A36" s="9" t="s">
        <v>31</v>
      </c>
      <c r="B36" s="18">
        <v>497</v>
      </c>
      <c r="C36" s="18">
        <v>5416</v>
      </c>
      <c r="D36" s="18">
        <v>42257</v>
      </c>
    </row>
    <row r="37" spans="1:4" ht="12.75" customHeight="1">
      <c r="A37" s="9" t="s">
        <v>32</v>
      </c>
      <c r="B37" s="18" t="s">
        <v>132</v>
      </c>
      <c r="C37" s="18">
        <v>207</v>
      </c>
      <c r="D37" s="18">
        <v>11241</v>
      </c>
    </row>
    <row r="38" spans="1:4" ht="12.75" customHeight="1">
      <c r="A38" s="9" t="s">
        <v>33</v>
      </c>
      <c r="B38" s="18">
        <v>1519</v>
      </c>
      <c r="C38" s="18">
        <v>20706</v>
      </c>
      <c r="D38" s="18">
        <v>245812</v>
      </c>
    </row>
    <row r="39" spans="1:4" ht="12.75" customHeight="1">
      <c r="A39" s="9" t="s">
        <v>34</v>
      </c>
      <c r="B39" s="18">
        <v>93</v>
      </c>
      <c r="C39" s="18">
        <v>1126</v>
      </c>
      <c r="D39" s="18">
        <v>10543</v>
      </c>
    </row>
    <row r="40" spans="1:4" ht="12.75" customHeight="1">
      <c r="A40" s="9" t="s">
        <v>35</v>
      </c>
      <c r="B40" s="18">
        <v>57</v>
      </c>
      <c r="C40" s="18">
        <v>668</v>
      </c>
      <c r="D40" s="18">
        <v>7694</v>
      </c>
    </row>
    <row r="41" spans="1:4" ht="12.75" customHeight="1">
      <c r="A41" s="9" t="s">
        <v>36</v>
      </c>
      <c r="B41" s="18">
        <v>437</v>
      </c>
      <c r="C41" s="18">
        <v>5011</v>
      </c>
      <c r="D41" s="18">
        <v>51957</v>
      </c>
    </row>
    <row r="42" spans="1:4" ht="12.75" customHeight="1">
      <c r="A42" s="9" t="s">
        <v>37</v>
      </c>
      <c r="B42" s="18">
        <v>385</v>
      </c>
      <c r="C42" s="18">
        <v>4661</v>
      </c>
      <c r="D42" s="18">
        <v>45580</v>
      </c>
    </row>
    <row r="43" spans="1:4" ht="12.75" customHeight="1">
      <c r="A43" s="9" t="s">
        <v>38</v>
      </c>
      <c r="B43" s="18">
        <v>69</v>
      </c>
      <c r="C43" s="18">
        <v>881</v>
      </c>
      <c r="D43" s="18">
        <v>8900</v>
      </c>
    </row>
    <row r="44" spans="1:4" ht="12.75" customHeight="1">
      <c r="A44" s="9" t="s">
        <v>39</v>
      </c>
      <c r="B44" s="18">
        <v>1313</v>
      </c>
      <c r="C44" s="18">
        <v>13174</v>
      </c>
      <c r="D44" s="18">
        <v>128062</v>
      </c>
    </row>
    <row r="45" spans="1:4" ht="12.75" customHeight="1">
      <c r="A45" s="9" t="s">
        <v>40</v>
      </c>
      <c r="B45" s="18">
        <v>317</v>
      </c>
      <c r="C45" s="18">
        <v>4643</v>
      </c>
      <c r="D45" s="18">
        <v>45402</v>
      </c>
    </row>
    <row r="46" spans="1:4" ht="12.75" customHeight="1">
      <c r="A46" s="9" t="s">
        <v>41</v>
      </c>
      <c r="B46" s="18">
        <v>71</v>
      </c>
      <c r="C46" s="18">
        <v>975</v>
      </c>
      <c r="D46" s="18">
        <v>9337</v>
      </c>
    </row>
    <row r="47" spans="1:4" ht="12.75" customHeight="1">
      <c r="A47" s="9" t="s">
        <v>42</v>
      </c>
      <c r="B47" s="18">
        <v>244</v>
      </c>
      <c r="C47" s="18">
        <v>3301</v>
      </c>
      <c r="D47" s="18">
        <v>34856</v>
      </c>
    </row>
    <row r="48" spans="1:4" ht="12.75" customHeight="1">
      <c r="A48" s="9" t="s">
        <v>43</v>
      </c>
      <c r="B48" s="18">
        <v>259</v>
      </c>
      <c r="C48" s="18">
        <v>5276</v>
      </c>
      <c r="D48" s="18">
        <v>58960</v>
      </c>
    </row>
    <row r="49" spans="1:6" ht="12.75" customHeight="1">
      <c r="A49" s="9" t="s">
        <v>44</v>
      </c>
      <c r="B49" s="18">
        <v>17</v>
      </c>
      <c r="C49" s="18">
        <v>277</v>
      </c>
      <c r="D49" s="18">
        <v>3264</v>
      </c>
    </row>
    <row r="50" spans="1:6" ht="12.75" customHeight="1">
      <c r="A50" s="9" t="s">
        <v>45</v>
      </c>
      <c r="B50" s="18">
        <v>94</v>
      </c>
      <c r="C50" s="18">
        <v>1342</v>
      </c>
      <c r="D50" s="18">
        <v>16476</v>
      </c>
    </row>
    <row r="51" spans="1:6" ht="12.75" customHeight="1">
      <c r="A51" s="9" t="s">
        <v>46</v>
      </c>
      <c r="B51" s="18">
        <v>72</v>
      </c>
      <c r="C51" s="18">
        <v>751</v>
      </c>
      <c r="D51" s="18">
        <v>6485</v>
      </c>
    </row>
    <row r="52" spans="1:6" ht="12.75" customHeight="1">
      <c r="A52" s="9" t="s">
        <v>47</v>
      </c>
      <c r="B52" s="18">
        <v>50</v>
      </c>
      <c r="C52" s="18">
        <v>451</v>
      </c>
      <c r="D52" s="18">
        <v>4422</v>
      </c>
    </row>
    <row r="53" spans="1:6" ht="12.75" customHeight="1">
      <c r="A53" s="9" t="s">
        <v>48</v>
      </c>
      <c r="B53" s="18">
        <v>250</v>
      </c>
      <c r="C53" s="18">
        <v>3720</v>
      </c>
      <c r="D53" s="18">
        <v>34534</v>
      </c>
    </row>
    <row r="54" spans="1:6" ht="12.75" customHeight="1">
      <c r="A54" s="9" t="s">
        <v>49</v>
      </c>
      <c r="B54" s="18">
        <v>101</v>
      </c>
      <c r="C54" s="18">
        <v>1720</v>
      </c>
      <c r="D54" s="18">
        <v>17695</v>
      </c>
    </row>
    <row r="55" spans="1:6" ht="12.75" customHeight="1">
      <c r="A55" s="9" t="s">
        <v>50</v>
      </c>
      <c r="B55" s="18">
        <v>121</v>
      </c>
      <c r="C55" s="18">
        <v>1660</v>
      </c>
      <c r="D55" s="18">
        <v>15197</v>
      </c>
    </row>
    <row r="56" spans="1:6" ht="12.75" customHeight="1">
      <c r="A56" s="9" t="s">
        <v>51</v>
      </c>
      <c r="B56" s="18">
        <v>206</v>
      </c>
      <c r="C56" s="18">
        <v>2908</v>
      </c>
      <c r="D56" s="18">
        <v>30677</v>
      </c>
    </row>
    <row r="57" spans="1:6" ht="12.75" customHeight="1" thickBot="1">
      <c r="A57" s="9" t="s">
        <v>52</v>
      </c>
      <c r="B57" s="19">
        <v>197</v>
      </c>
      <c r="C57" s="19">
        <v>3205</v>
      </c>
      <c r="D57" s="19">
        <v>35669</v>
      </c>
    </row>
    <row r="58" spans="1:6" ht="12.75" customHeight="1" thickBot="1">
      <c r="A58" s="11" t="s">
        <v>53</v>
      </c>
      <c r="B58" s="21" t="s">
        <v>133</v>
      </c>
      <c r="C58" s="21">
        <v>282162</v>
      </c>
      <c r="D58" s="21">
        <v>3077931</v>
      </c>
    </row>
    <row r="59" spans="1:6" ht="12.75" customHeight="1">
      <c r="A59" s="7" t="s">
        <v>60</v>
      </c>
      <c r="B59" s="7"/>
      <c r="C59" s="7"/>
      <c r="D59" s="7"/>
    </row>
    <row r="60" spans="1:6" ht="12.75" customHeight="1">
      <c r="A60" s="3" t="s">
        <v>142</v>
      </c>
      <c r="B60" s="3"/>
      <c r="C60" s="3"/>
      <c r="D60" s="3"/>
    </row>
    <row r="61" spans="1:6" ht="12.75" customHeight="1">
      <c r="A61" s="3" t="s">
        <v>119</v>
      </c>
      <c r="B61" s="3"/>
      <c r="C61" s="3"/>
      <c r="D61" s="3"/>
    </row>
    <row r="62" spans="1:6" ht="12.75" customHeight="1">
      <c r="A62" s="3" t="s">
        <v>141</v>
      </c>
      <c r="B62" s="6"/>
      <c r="C62" s="6"/>
      <c r="D62" s="6"/>
    </row>
    <row r="63" spans="1:6" ht="12.75" customHeight="1">
      <c r="B63" s="6"/>
      <c r="C63" s="6"/>
      <c r="D63" s="6"/>
    </row>
    <row r="64" spans="1:6" ht="12.75" customHeight="1">
      <c r="E64" s="1"/>
      <c r="F64" s="1"/>
    </row>
    <row r="65" spans="1:14" ht="12.75" customHeight="1">
      <c r="A65" s="3"/>
      <c r="B65"/>
      <c r="C65"/>
      <c r="D65"/>
    </row>
    <row r="66" spans="1:14">
      <c r="A66" s="3"/>
    </row>
    <row r="67" spans="1:14" ht="12.75" customHeight="1">
      <c r="A67" s="3"/>
      <c r="B67" s="2"/>
      <c r="C67" s="2"/>
    </row>
    <row r="68" spans="1:14" ht="12.75" customHeight="1">
      <c r="B68" s="2"/>
      <c r="C68" s="2"/>
    </row>
    <row r="69" spans="1:14" ht="12.75" customHeight="1">
      <c r="B69" s="2"/>
      <c r="C69" s="2"/>
    </row>
    <row r="70" spans="1:14" ht="12.75" customHeight="1">
      <c r="B70" s="2"/>
      <c r="C70" s="2"/>
      <c r="N70" s="34" t="s">
        <v>182</v>
      </c>
    </row>
    <row r="71" spans="1:14" ht="15">
      <c r="N71" s="34" t="s">
        <v>183</v>
      </c>
    </row>
    <row r="73" spans="1:14" ht="12.75" customHeight="1">
      <c r="A73" s="1" t="s">
        <v>55</v>
      </c>
    </row>
  </sheetData>
  <hyperlinks>
    <hyperlink ref="F1" location="ÍNDICE!A1" display="Volver" xr:uid="{00000000-0004-0000-0D00-000000000000}"/>
  </hyperlinks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I73"/>
  <sheetViews>
    <sheetView showGridLines="0" zoomScaleNormal="100" workbookViewId="0">
      <selection activeCell="T5" sqref="T5"/>
    </sheetView>
  </sheetViews>
  <sheetFormatPr baseColWidth="10" defaultColWidth="11.5703125" defaultRowHeight="12.75"/>
  <cols>
    <col min="1" max="1" width="23.140625" style="1" customWidth="1"/>
    <col min="2" max="12" width="25.7109375" style="1" customWidth="1"/>
    <col min="13" max="13" width="9.7109375" customWidth="1"/>
    <col min="14" max="29" width="13" customWidth="1"/>
    <col min="62" max="16384" width="11.5703125" style="1"/>
  </cols>
  <sheetData>
    <row r="1" spans="1:14" ht="12.75" customHeight="1">
      <c r="A1" s="5" t="s">
        <v>54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N1" s="13" t="s">
        <v>56</v>
      </c>
    </row>
    <row r="2" spans="1:14" ht="12.75" customHeight="1">
      <c r="A2" s="5" t="s">
        <v>120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4" ht="12.75" customHeight="1">
      <c r="A3" s="5" t="s">
        <v>170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4" ht="12.75" customHeight="1" thickBot="1">
      <c r="A4" s="5" t="str">
        <f>+ÍNDICE!C8</f>
        <v>Julio 2022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4" ht="39.950000000000003" customHeight="1" thickBot="1">
      <c r="A5" s="25" t="s">
        <v>0</v>
      </c>
      <c r="B5" s="25" t="s">
        <v>121</v>
      </c>
      <c r="C5" s="25" t="s">
        <v>122</v>
      </c>
      <c r="D5" s="25" t="s">
        <v>123</v>
      </c>
      <c r="E5" s="25" t="s">
        <v>124</v>
      </c>
      <c r="F5" s="25" t="s">
        <v>125</v>
      </c>
      <c r="G5" s="25" t="s">
        <v>126</v>
      </c>
      <c r="H5" s="25" t="s">
        <v>127</v>
      </c>
      <c r="I5" s="25" t="s">
        <v>128</v>
      </c>
      <c r="J5" s="25" t="s">
        <v>129</v>
      </c>
      <c r="K5" s="25" t="s">
        <v>130</v>
      </c>
      <c r="L5" s="25" t="s">
        <v>131</v>
      </c>
    </row>
    <row r="6" spans="1:14" ht="12.75" customHeight="1">
      <c r="A6" s="8" t="s">
        <v>1</v>
      </c>
      <c r="B6" s="17">
        <v>31412</v>
      </c>
      <c r="C6" s="17">
        <v>139083</v>
      </c>
      <c r="D6" s="17">
        <v>40723</v>
      </c>
      <c r="E6" s="17">
        <v>261</v>
      </c>
      <c r="F6" s="17">
        <v>39</v>
      </c>
      <c r="G6" s="17">
        <v>36</v>
      </c>
      <c r="H6" s="17">
        <v>117</v>
      </c>
      <c r="I6" s="17">
        <v>507</v>
      </c>
      <c r="J6" s="17">
        <v>669</v>
      </c>
      <c r="K6" s="17">
        <v>1960</v>
      </c>
      <c r="L6" s="17">
        <v>796</v>
      </c>
    </row>
    <row r="7" spans="1:14" ht="12.75" customHeight="1">
      <c r="A7" s="9" t="s">
        <v>2</v>
      </c>
      <c r="B7" s="18">
        <v>24506</v>
      </c>
      <c r="C7" s="18">
        <v>8038</v>
      </c>
      <c r="D7" s="18">
        <v>5569</v>
      </c>
      <c r="E7" s="18">
        <v>1908</v>
      </c>
      <c r="F7" s="18">
        <v>44</v>
      </c>
      <c r="G7" s="18">
        <v>24</v>
      </c>
      <c r="H7" s="18">
        <v>44</v>
      </c>
      <c r="I7" s="18">
        <v>14</v>
      </c>
      <c r="J7" s="18">
        <v>159</v>
      </c>
      <c r="K7" s="18">
        <v>320</v>
      </c>
      <c r="L7" s="18">
        <v>49</v>
      </c>
    </row>
    <row r="8" spans="1:14" ht="12.75" customHeight="1">
      <c r="A8" s="9" t="s">
        <v>3</v>
      </c>
      <c r="B8" s="18">
        <v>46449</v>
      </c>
      <c r="C8" s="18">
        <v>5603</v>
      </c>
      <c r="D8" s="18">
        <v>19934</v>
      </c>
      <c r="E8" s="18">
        <v>5523</v>
      </c>
      <c r="F8" s="18">
        <v>136</v>
      </c>
      <c r="G8" s="18">
        <v>74</v>
      </c>
      <c r="H8" s="18">
        <v>124</v>
      </c>
      <c r="I8" s="18">
        <v>32</v>
      </c>
      <c r="J8" s="18">
        <v>208</v>
      </c>
      <c r="K8" s="18">
        <v>321</v>
      </c>
      <c r="L8" s="18">
        <v>98</v>
      </c>
    </row>
    <row r="9" spans="1:14" ht="12.75" customHeight="1">
      <c r="A9" s="9" t="s">
        <v>4</v>
      </c>
      <c r="B9" s="18">
        <v>45017</v>
      </c>
      <c r="C9" s="18">
        <v>7688</v>
      </c>
      <c r="D9" s="18">
        <v>12196</v>
      </c>
      <c r="E9" s="18">
        <v>2713</v>
      </c>
      <c r="F9" s="18">
        <v>33</v>
      </c>
      <c r="G9" s="18">
        <v>23</v>
      </c>
      <c r="H9" s="18">
        <v>27</v>
      </c>
      <c r="I9" s="18">
        <v>28</v>
      </c>
      <c r="J9" s="18">
        <v>219</v>
      </c>
      <c r="K9" s="18">
        <v>291</v>
      </c>
      <c r="L9" s="18">
        <v>99</v>
      </c>
    </row>
    <row r="10" spans="1:14" ht="12.75" customHeight="1">
      <c r="A10" s="9" t="s">
        <v>5</v>
      </c>
      <c r="B10" s="18">
        <v>59091</v>
      </c>
      <c r="C10" s="18">
        <v>11371</v>
      </c>
      <c r="D10" s="18">
        <v>10318</v>
      </c>
      <c r="E10" s="18">
        <v>2860</v>
      </c>
      <c r="F10" s="18">
        <v>23</v>
      </c>
      <c r="G10" s="18">
        <v>20</v>
      </c>
      <c r="H10" s="18">
        <v>43</v>
      </c>
      <c r="I10" s="18">
        <v>69</v>
      </c>
      <c r="J10" s="18">
        <v>84</v>
      </c>
      <c r="K10" s="18">
        <v>648</v>
      </c>
      <c r="L10" s="18">
        <v>185</v>
      </c>
    </row>
    <row r="11" spans="1:14" ht="12.75" customHeight="1">
      <c r="A11" s="9" t="s">
        <v>6</v>
      </c>
      <c r="B11" s="18">
        <v>34288</v>
      </c>
      <c r="C11" s="18">
        <v>36240</v>
      </c>
      <c r="D11" s="18">
        <v>18728</v>
      </c>
      <c r="E11" s="18">
        <v>1821</v>
      </c>
      <c r="F11" s="18">
        <v>16</v>
      </c>
      <c r="G11" s="18">
        <v>12</v>
      </c>
      <c r="H11" s="18">
        <v>28</v>
      </c>
      <c r="I11" s="18">
        <v>347</v>
      </c>
      <c r="J11" s="18">
        <v>555</v>
      </c>
      <c r="K11" s="18">
        <v>195</v>
      </c>
      <c r="L11" s="18">
        <v>54</v>
      </c>
    </row>
    <row r="12" spans="1:14" ht="12.75" customHeight="1">
      <c r="A12" s="9" t="s">
        <v>7</v>
      </c>
      <c r="B12" s="18">
        <v>28756</v>
      </c>
      <c r="C12" s="18">
        <v>3659</v>
      </c>
      <c r="D12" s="18">
        <v>5380</v>
      </c>
      <c r="E12" s="18">
        <v>1903</v>
      </c>
      <c r="F12" s="18">
        <v>19</v>
      </c>
      <c r="G12" s="18">
        <v>12</v>
      </c>
      <c r="H12" s="18">
        <v>21</v>
      </c>
      <c r="I12" s="18" t="s">
        <v>132</v>
      </c>
      <c r="J12" s="18">
        <v>109</v>
      </c>
      <c r="K12" s="18">
        <v>129</v>
      </c>
      <c r="L12" s="18">
        <v>15</v>
      </c>
    </row>
    <row r="13" spans="1:14" ht="12.75" customHeight="1">
      <c r="A13" s="9" t="s">
        <v>8</v>
      </c>
      <c r="B13" s="18">
        <v>17390</v>
      </c>
      <c r="C13" s="18">
        <v>26814</v>
      </c>
      <c r="D13" s="18">
        <v>15963</v>
      </c>
      <c r="E13" s="18">
        <v>319</v>
      </c>
      <c r="F13" s="18">
        <v>12</v>
      </c>
      <c r="G13" s="18" t="s">
        <v>132</v>
      </c>
      <c r="H13" s="18">
        <v>20</v>
      </c>
      <c r="I13" s="18">
        <v>15</v>
      </c>
      <c r="J13" s="18">
        <v>96</v>
      </c>
      <c r="K13" s="18">
        <v>454</v>
      </c>
      <c r="L13" s="18">
        <v>54</v>
      </c>
    </row>
    <row r="14" spans="1:14" ht="12.75" customHeight="1">
      <c r="A14" s="9" t="s">
        <v>9</v>
      </c>
      <c r="B14" s="18">
        <v>22402</v>
      </c>
      <c r="C14" s="18">
        <v>13130</v>
      </c>
      <c r="D14" s="18">
        <v>10662</v>
      </c>
      <c r="E14" s="18">
        <v>1130</v>
      </c>
      <c r="F14" s="18">
        <v>37</v>
      </c>
      <c r="G14" s="18">
        <v>15</v>
      </c>
      <c r="H14" s="18">
        <v>69</v>
      </c>
      <c r="I14" s="18">
        <v>20</v>
      </c>
      <c r="J14" s="18">
        <v>45</v>
      </c>
      <c r="K14" s="18">
        <v>290</v>
      </c>
      <c r="L14" s="18">
        <v>111</v>
      </c>
    </row>
    <row r="15" spans="1:14" ht="12.75" customHeight="1">
      <c r="A15" s="9" t="s">
        <v>10</v>
      </c>
      <c r="B15" s="18">
        <v>124209</v>
      </c>
      <c r="C15" s="18">
        <v>36384</v>
      </c>
      <c r="D15" s="18">
        <v>12741</v>
      </c>
      <c r="E15" s="18">
        <v>4344</v>
      </c>
      <c r="F15" s="18">
        <v>172</v>
      </c>
      <c r="G15" s="18">
        <v>24</v>
      </c>
      <c r="H15" s="18">
        <v>70</v>
      </c>
      <c r="I15" s="18">
        <v>51</v>
      </c>
      <c r="J15" s="18">
        <v>137</v>
      </c>
      <c r="K15" s="18">
        <v>491</v>
      </c>
      <c r="L15" s="18">
        <v>73</v>
      </c>
    </row>
    <row r="16" spans="1:14" ht="12.75" customHeight="1">
      <c r="A16" s="9" t="s">
        <v>11</v>
      </c>
      <c r="B16" s="18">
        <v>47329</v>
      </c>
      <c r="C16" s="18">
        <v>8179</v>
      </c>
      <c r="D16" s="18">
        <v>6759</v>
      </c>
      <c r="E16" s="18">
        <v>2056</v>
      </c>
      <c r="F16" s="18">
        <v>13</v>
      </c>
      <c r="G16" s="18" t="s">
        <v>132</v>
      </c>
      <c r="H16" s="18">
        <v>36</v>
      </c>
      <c r="I16" s="18">
        <v>32</v>
      </c>
      <c r="J16" s="18">
        <v>86</v>
      </c>
      <c r="K16" s="18">
        <v>209</v>
      </c>
      <c r="L16" s="18">
        <v>11</v>
      </c>
    </row>
    <row r="17" spans="1:12" ht="12.75" customHeight="1">
      <c r="A17" s="9" t="s">
        <v>12</v>
      </c>
      <c r="B17" s="18">
        <v>67810</v>
      </c>
      <c r="C17" s="18">
        <v>9543</v>
      </c>
      <c r="D17" s="18">
        <v>7146</v>
      </c>
      <c r="E17" s="18">
        <v>3096</v>
      </c>
      <c r="F17" s="18">
        <v>42</v>
      </c>
      <c r="G17" s="18">
        <v>23</v>
      </c>
      <c r="H17" s="18">
        <v>100</v>
      </c>
      <c r="I17" s="18" t="s">
        <v>132</v>
      </c>
      <c r="J17" s="18">
        <v>196</v>
      </c>
      <c r="K17" s="18">
        <v>478</v>
      </c>
      <c r="L17" s="18">
        <v>11</v>
      </c>
    </row>
    <row r="18" spans="1:12" ht="12.75" customHeight="1">
      <c r="A18" s="9" t="s">
        <v>13</v>
      </c>
      <c r="B18" s="18">
        <v>18443</v>
      </c>
      <c r="C18" s="18">
        <v>3805</v>
      </c>
      <c r="D18" s="18">
        <v>3843</v>
      </c>
      <c r="E18" s="18">
        <v>588</v>
      </c>
      <c r="F18" s="18" t="s">
        <v>132</v>
      </c>
      <c r="G18" s="18" t="s">
        <v>132</v>
      </c>
      <c r="H18" s="18">
        <v>25</v>
      </c>
      <c r="I18" s="18" t="s">
        <v>132</v>
      </c>
      <c r="J18" s="18">
        <v>23</v>
      </c>
      <c r="K18" s="18">
        <v>381</v>
      </c>
      <c r="L18" s="18">
        <v>68</v>
      </c>
    </row>
    <row r="19" spans="1:12" ht="12.75" customHeight="1">
      <c r="A19" s="9" t="s">
        <v>14</v>
      </c>
      <c r="B19" s="18">
        <v>24200</v>
      </c>
      <c r="C19" s="18">
        <v>45059</v>
      </c>
      <c r="D19" s="18">
        <v>6866</v>
      </c>
      <c r="E19" s="18">
        <v>452</v>
      </c>
      <c r="F19" s="18" t="s">
        <v>132</v>
      </c>
      <c r="G19" s="18" t="s">
        <v>132</v>
      </c>
      <c r="H19" s="18">
        <v>19</v>
      </c>
      <c r="I19" s="18">
        <v>23</v>
      </c>
      <c r="J19" s="18">
        <v>32</v>
      </c>
      <c r="K19" s="18">
        <v>539</v>
      </c>
      <c r="L19" s="18">
        <v>146</v>
      </c>
    </row>
    <row r="20" spans="1:12" ht="12.75" customHeight="1">
      <c r="A20" s="9" t="s">
        <v>15</v>
      </c>
      <c r="B20" s="18">
        <v>14542</v>
      </c>
      <c r="C20" s="18">
        <v>4277</v>
      </c>
      <c r="D20" s="18">
        <v>1804</v>
      </c>
      <c r="E20" s="18">
        <v>753</v>
      </c>
      <c r="F20" s="18" t="s">
        <v>132</v>
      </c>
      <c r="G20" s="18">
        <v>0</v>
      </c>
      <c r="H20" s="18">
        <v>33</v>
      </c>
      <c r="I20" s="18" t="s">
        <v>132</v>
      </c>
      <c r="J20" s="18">
        <v>58</v>
      </c>
      <c r="K20" s="18">
        <v>180</v>
      </c>
      <c r="L20" s="18">
        <v>16</v>
      </c>
    </row>
    <row r="21" spans="1:12" ht="12.75" customHeight="1">
      <c r="A21" s="9" t="s">
        <v>16</v>
      </c>
      <c r="B21" s="18">
        <v>32094</v>
      </c>
      <c r="C21" s="18">
        <v>5685</v>
      </c>
      <c r="D21" s="18">
        <v>10268</v>
      </c>
      <c r="E21" s="18">
        <v>3024</v>
      </c>
      <c r="F21" s="18">
        <v>19</v>
      </c>
      <c r="G21" s="18">
        <v>13</v>
      </c>
      <c r="H21" s="18">
        <v>17</v>
      </c>
      <c r="I21" s="18">
        <v>16</v>
      </c>
      <c r="J21" s="18">
        <v>100</v>
      </c>
      <c r="K21" s="18">
        <v>99</v>
      </c>
      <c r="L21" s="18" t="s">
        <v>132</v>
      </c>
    </row>
    <row r="22" spans="1:12" ht="12.75" customHeight="1">
      <c r="A22" s="9" t="s">
        <v>17</v>
      </c>
      <c r="B22" s="18">
        <v>32507</v>
      </c>
      <c r="C22" s="18">
        <v>13257</v>
      </c>
      <c r="D22" s="18">
        <v>6075</v>
      </c>
      <c r="E22" s="18">
        <v>1890</v>
      </c>
      <c r="F22" s="18">
        <v>29</v>
      </c>
      <c r="G22" s="18">
        <v>15</v>
      </c>
      <c r="H22" s="18" t="s">
        <v>132</v>
      </c>
      <c r="I22" s="18">
        <v>22</v>
      </c>
      <c r="J22" s="18">
        <v>132</v>
      </c>
      <c r="K22" s="18">
        <v>59</v>
      </c>
      <c r="L22" s="18">
        <v>11</v>
      </c>
    </row>
    <row r="23" spans="1:12" ht="12.75" customHeight="1">
      <c r="A23" s="9" t="s">
        <v>18</v>
      </c>
      <c r="B23" s="18">
        <v>28534</v>
      </c>
      <c r="C23" s="18">
        <v>21746</v>
      </c>
      <c r="D23" s="18">
        <v>7210</v>
      </c>
      <c r="E23" s="18">
        <v>2406</v>
      </c>
      <c r="F23" s="18">
        <v>11</v>
      </c>
      <c r="G23" s="18">
        <v>10</v>
      </c>
      <c r="H23" s="18">
        <v>33</v>
      </c>
      <c r="I23" s="18" t="s">
        <v>132</v>
      </c>
      <c r="J23" s="18">
        <v>45</v>
      </c>
      <c r="K23" s="18">
        <v>271</v>
      </c>
      <c r="L23" s="18">
        <v>64</v>
      </c>
    </row>
    <row r="24" spans="1:12" ht="12.75" customHeight="1">
      <c r="A24" s="9" t="s">
        <v>19</v>
      </c>
      <c r="B24" s="18">
        <v>195841</v>
      </c>
      <c r="C24" s="18">
        <v>27215</v>
      </c>
      <c r="D24" s="18">
        <v>19284</v>
      </c>
      <c r="E24" s="18">
        <v>3519</v>
      </c>
      <c r="F24" s="18">
        <v>108</v>
      </c>
      <c r="G24" s="18">
        <v>81</v>
      </c>
      <c r="H24" s="18">
        <v>87</v>
      </c>
      <c r="I24" s="18">
        <v>29</v>
      </c>
      <c r="J24" s="18">
        <v>297</v>
      </c>
      <c r="K24" s="18">
        <v>291</v>
      </c>
      <c r="L24" s="18">
        <v>43</v>
      </c>
    </row>
    <row r="25" spans="1:12" ht="12.75" customHeight="1">
      <c r="A25" s="9" t="s">
        <v>20</v>
      </c>
      <c r="B25" s="18">
        <v>19426</v>
      </c>
      <c r="C25" s="18">
        <v>52345</v>
      </c>
      <c r="D25" s="18">
        <v>7077</v>
      </c>
      <c r="E25" s="18">
        <v>240</v>
      </c>
      <c r="F25" s="18" t="s">
        <v>132</v>
      </c>
      <c r="G25" s="18" t="s">
        <v>132</v>
      </c>
      <c r="H25" s="18">
        <v>48</v>
      </c>
      <c r="I25" s="18">
        <v>23</v>
      </c>
      <c r="J25" s="18">
        <v>155</v>
      </c>
      <c r="K25" s="18">
        <v>556</v>
      </c>
      <c r="L25" s="18">
        <v>176</v>
      </c>
    </row>
    <row r="26" spans="1:12" ht="12.75" customHeight="1">
      <c r="A26" s="9" t="s">
        <v>21</v>
      </c>
      <c r="B26" s="18">
        <v>33491</v>
      </c>
      <c r="C26" s="18">
        <v>5921</v>
      </c>
      <c r="D26" s="18">
        <v>13677</v>
      </c>
      <c r="E26" s="18">
        <v>1309</v>
      </c>
      <c r="F26" s="18">
        <v>15</v>
      </c>
      <c r="G26" s="18">
        <v>27</v>
      </c>
      <c r="H26" s="18">
        <v>23</v>
      </c>
      <c r="I26" s="18">
        <v>22</v>
      </c>
      <c r="J26" s="18">
        <v>81</v>
      </c>
      <c r="K26" s="18">
        <v>181</v>
      </c>
      <c r="L26" s="18" t="s">
        <v>132</v>
      </c>
    </row>
    <row r="27" spans="1:12" ht="12.75" customHeight="1">
      <c r="A27" s="9" t="s">
        <v>22</v>
      </c>
      <c r="B27" s="18">
        <v>74133</v>
      </c>
      <c r="C27" s="18">
        <v>13238</v>
      </c>
      <c r="D27" s="18">
        <v>16494</v>
      </c>
      <c r="E27" s="18">
        <v>5367</v>
      </c>
      <c r="F27" s="18">
        <v>53</v>
      </c>
      <c r="G27" s="18">
        <v>20</v>
      </c>
      <c r="H27" s="18">
        <v>77</v>
      </c>
      <c r="I27" s="18">
        <v>12</v>
      </c>
      <c r="J27" s="18">
        <v>174</v>
      </c>
      <c r="K27" s="18">
        <v>235</v>
      </c>
      <c r="L27" s="18">
        <v>33</v>
      </c>
    </row>
    <row r="28" spans="1:12" ht="12.75" customHeight="1">
      <c r="A28" s="9" t="s">
        <v>23</v>
      </c>
      <c r="B28" s="18">
        <v>4349</v>
      </c>
      <c r="C28" s="18">
        <v>28479</v>
      </c>
      <c r="D28" s="18">
        <v>5628</v>
      </c>
      <c r="E28" s="18">
        <v>24</v>
      </c>
      <c r="F28" s="18" t="s">
        <v>132</v>
      </c>
      <c r="G28" s="18">
        <v>0</v>
      </c>
      <c r="H28" s="18">
        <v>20</v>
      </c>
      <c r="I28" s="18">
        <v>67</v>
      </c>
      <c r="J28" s="18">
        <v>154</v>
      </c>
      <c r="K28" s="18">
        <v>371</v>
      </c>
      <c r="L28" s="18">
        <v>168</v>
      </c>
    </row>
    <row r="29" spans="1:12" ht="12.75" customHeight="1">
      <c r="A29" s="9" t="s">
        <v>24</v>
      </c>
      <c r="B29" s="18">
        <v>80710</v>
      </c>
      <c r="C29" s="18">
        <v>15327</v>
      </c>
      <c r="D29" s="18">
        <v>14833</v>
      </c>
      <c r="E29" s="18">
        <v>3004</v>
      </c>
      <c r="F29" s="18">
        <v>55</v>
      </c>
      <c r="G29" s="18">
        <v>30</v>
      </c>
      <c r="H29" s="18">
        <v>81</v>
      </c>
      <c r="I29" s="18">
        <v>58</v>
      </c>
      <c r="J29" s="18">
        <v>287</v>
      </c>
      <c r="K29" s="18">
        <v>343</v>
      </c>
      <c r="L29" s="18">
        <v>77</v>
      </c>
    </row>
    <row r="30" spans="1:12" ht="12.75" customHeight="1">
      <c r="A30" s="9" t="s">
        <v>25</v>
      </c>
      <c r="B30" s="18">
        <v>58094</v>
      </c>
      <c r="C30" s="18">
        <v>19133</v>
      </c>
      <c r="D30" s="18">
        <v>18868</v>
      </c>
      <c r="E30" s="18">
        <v>1329</v>
      </c>
      <c r="F30" s="18">
        <v>60</v>
      </c>
      <c r="G30" s="18">
        <v>35</v>
      </c>
      <c r="H30" s="18">
        <v>61</v>
      </c>
      <c r="I30" s="18" t="s">
        <v>132</v>
      </c>
      <c r="J30" s="18">
        <v>246</v>
      </c>
      <c r="K30" s="18">
        <v>32</v>
      </c>
      <c r="L30" s="18">
        <v>14</v>
      </c>
    </row>
    <row r="31" spans="1:12" ht="12.75" customHeight="1">
      <c r="A31" s="9" t="s">
        <v>26</v>
      </c>
      <c r="B31" s="18">
        <v>31770</v>
      </c>
      <c r="C31" s="18">
        <v>17782</v>
      </c>
      <c r="D31" s="18">
        <v>15465</v>
      </c>
      <c r="E31" s="18">
        <v>2860</v>
      </c>
      <c r="F31" s="18">
        <v>51</v>
      </c>
      <c r="G31" s="18">
        <v>30</v>
      </c>
      <c r="H31" s="18">
        <v>59</v>
      </c>
      <c r="I31" s="18">
        <v>78</v>
      </c>
      <c r="J31" s="18">
        <v>128</v>
      </c>
      <c r="K31" s="18">
        <v>313</v>
      </c>
      <c r="L31" s="18">
        <v>148</v>
      </c>
    </row>
    <row r="32" spans="1:12" ht="12.75" customHeight="1">
      <c r="A32" s="9" t="s">
        <v>27</v>
      </c>
      <c r="B32" s="18">
        <v>44301</v>
      </c>
      <c r="C32" s="18">
        <v>13960</v>
      </c>
      <c r="D32" s="18">
        <v>25194</v>
      </c>
      <c r="E32" s="18">
        <v>2399</v>
      </c>
      <c r="F32" s="18">
        <v>32</v>
      </c>
      <c r="G32" s="18">
        <v>28</v>
      </c>
      <c r="H32" s="18">
        <v>49</v>
      </c>
      <c r="I32" s="18">
        <v>164</v>
      </c>
      <c r="J32" s="18">
        <v>557</v>
      </c>
      <c r="K32" s="18">
        <v>740</v>
      </c>
      <c r="L32" s="18">
        <v>42</v>
      </c>
    </row>
    <row r="33" spans="1:12" ht="12.75" customHeight="1">
      <c r="A33" s="9" t="s">
        <v>28</v>
      </c>
      <c r="B33" s="18">
        <v>42016</v>
      </c>
      <c r="C33" s="18">
        <v>11819</v>
      </c>
      <c r="D33" s="18">
        <v>16067</v>
      </c>
      <c r="E33" s="18">
        <v>4616</v>
      </c>
      <c r="F33" s="18">
        <v>46</v>
      </c>
      <c r="G33" s="18">
        <v>34</v>
      </c>
      <c r="H33" s="18">
        <v>46</v>
      </c>
      <c r="I33" s="18">
        <v>93</v>
      </c>
      <c r="J33" s="18">
        <v>89</v>
      </c>
      <c r="K33" s="18">
        <v>205</v>
      </c>
      <c r="L33" s="18">
        <v>18</v>
      </c>
    </row>
    <row r="34" spans="1:12" ht="12.75" customHeight="1">
      <c r="A34" s="9" t="s">
        <v>29</v>
      </c>
      <c r="B34" s="18">
        <v>29220</v>
      </c>
      <c r="C34" s="18">
        <v>9344</v>
      </c>
      <c r="D34" s="18">
        <v>17762</v>
      </c>
      <c r="E34" s="18">
        <v>2015</v>
      </c>
      <c r="F34" s="18">
        <v>23</v>
      </c>
      <c r="G34" s="18">
        <v>20</v>
      </c>
      <c r="H34" s="18">
        <v>37</v>
      </c>
      <c r="I34" s="18">
        <v>14</v>
      </c>
      <c r="J34" s="18">
        <v>75</v>
      </c>
      <c r="K34" s="18">
        <v>178</v>
      </c>
      <c r="L34" s="18">
        <v>44</v>
      </c>
    </row>
    <row r="35" spans="1:12" ht="12.75" customHeight="1">
      <c r="A35" s="9" t="s">
        <v>30</v>
      </c>
      <c r="B35" s="18">
        <v>19049</v>
      </c>
      <c r="C35" s="18">
        <v>34946</v>
      </c>
      <c r="D35" s="18">
        <v>9012</v>
      </c>
      <c r="E35" s="18">
        <v>553</v>
      </c>
      <c r="F35" s="18">
        <v>16</v>
      </c>
      <c r="G35" s="18">
        <v>10</v>
      </c>
      <c r="H35" s="18">
        <v>24</v>
      </c>
      <c r="I35" s="18">
        <v>111</v>
      </c>
      <c r="J35" s="18">
        <v>151</v>
      </c>
      <c r="K35" s="18">
        <v>549</v>
      </c>
      <c r="L35" s="18">
        <v>311</v>
      </c>
    </row>
    <row r="36" spans="1:12" ht="12.75" customHeight="1">
      <c r="A36" s="9" t="s">
        <v>31</v>
      </c>
      <c r="B36" s="18">
        <v>33400</v>
      </c>
      <c r="C36" s="18">
        <v>4090</v>
      </c>
      <c r="D36" s="18">
        <v>7934</v>
      </c>
      <c r="E36" s="18">
        <v>2789</v>
      </c>
      <c r="F36" s="18">
        <v>17</v>
      </c>
      <c r="G36" s="18">
        <v>11</v>
      </c>
      <c r="H36" s="18">
        <v>20</v>
      </c>
      <c r="I36" s="18" t="s">
        <v>132</v>
      </c>
      <c r="J36" s="18">
        <v>148</v>
      </c>
      <c r="K36" s="18">
        <v>43</v>
      </c>
      <c r="L36" s="18" t="s">
        <v>132</v>
      </c>
    </row>
    <row r="37" spans="1:12" ht="12.75" customHeight="1">
      <c r="A37" s="9" t="s">
        <v>32</v>
      </c>
      <c r="B37" s="18">
        <v>4800</v>
      </c>
      <c r="C37" s="18">
        <v>5609</v>
      </c>
      <c r="D37" s="18">
        <v>1033</v>
      </c>
      <c r="E37" s="18">
        <v>11</v>
      </c>
      <c r="F37" s="18" t="s">
        <v>132</v>
      </c>
      <c r="G37" s="18">
        <v>0</v>
      </c>
      <c r="H37" s="18" t="s">
        <v>132</v>
      </c>
      <c r="I37" s="18" t="s">
        <v>132</v>
      </c>
      <c r="J37" s="18" t="s">
        <v>132</v>
      </c>
      <c r="K37" s="18">
        <v>99</v>
      </c>
      <c r="L37" s="18">
        <v>13</v>
      </c>
    </row>
    <row r="38" spans="1:12" ht="12.75" customHeight="1">
      <c r="A38" s="9" t="s">
        <v>33</v>
      </c>
      <c r="B38" s="18">
        <v>208823</v>
      </c>
      <c r="C38" s="18">
        <v>25771</v>
      </c>
      <c r="D38" s="18">
        <v>28096</v>
      </c>
      <c r="E38" s="18">
        <v>5085</v>
      </c>
      <c r="F38" s="18">
        <v>130</v>
      </c>
      <c r="G38" s="18">
        <v>75</v>
      </c>
      <c r="H38" s="18">
        <v>107</v>
      </c>
      <c r="I38" s="18">
        <v>335</v>
      </c>
      <c r="J38" s="18">
        <v>608</v>
      </c>
      <c r="K38" s="18">
        <v>808</v>
      </c>
      <c r="L38" s="18">
        <v>77</v>
      </c>
    </row>
    <row r="39" spans="1:12" ht="12.75" customHeight="1">
      <c r="A39" s="9" t="s">
        <v>34</v>
      </c>
      <c r="B39" s="18">
        <v>9482</v>
      </c>
      <c r="C39" s="18">
        <v>15</v>
      </c>
      <c r="D39" s="18">
        <v>1479</v>
      </c>
      <c r="E39" s="18">
        <v>700</v>
      </c>
      <c r="F39" s="18">
        <v>34</v>
      </c>
      <c r="G39" s="18" t="s">
        <v>132</v>
      </c>
      <c r="H39" s="18">
        <v>48</v>
      </c>
      <c r="I39" s="18" t="s">
        <v>132</v>
      </c>
      <c r="J39" s="18" t="s">
        <v>132</v>
      </c>
      <c r="K39" s="18">
        <v>71</v>
      </c>
      <c r="L39" s="18">
        <v>23</v>
      </c>
    </row>
    <row r="40" spans="1:12" ht="12.75" customHeight="1">
      <c r="A40" s="9" t="s">
        <v>35</v>
      </c>
      <c r="B40" s="18">
        <v>6453</v>
      </c>
      <c r="C40" s="18">
        <v>48</v>
      </c>
      <c r="D40" s="18">
        <v>1063</v>
      </c>
      <c r="E40" s="18">
        <v>695</v>
      </c>
      <c r="F40" s="18">
        <v>84</v>
      </c>
      <c r="G40" s="18" t="s">
        <v>132</v>
      </c>
      <c r="H40" s="18">
        <v>69</v>
      </c>
      <c r="I40" s="18">
        <v>16</v>
      </c>
      <c r="J40" s="18" t="s">
        <v>132</v>
      </c>
      <c r="K40" s="18">
        <v>106</v>
      </c>
      <c r="L40" s="18">
        <v>39</v>
      </c>
    </row>
    <row r="41" spans="1:12" ht="12.75" customHeight="1">
      <c r="A41" s="9" t="s">
        <v>36</v>
      </c>
      <c r="B41" s="18">
        <v>34948</v>
      </c>
      <c r="C41" s="18">
        <v>4708</v>
      </c>
      <c r="D41" s="18">
        <v>16419</v>
      </c>
      <c r="E41" s="18">
        <v>1164</v>
      </c>
      <c r="F41" s="18">
        <v>79</v>
      </c>
      <c r="G41" s="18">
        <v>26</v>
      </c>
      <c r="H41" s="18">
        <v>75</v>
      </c>
      <c r="I41" s="18">
        <v>129</v>
      </c>
      <c r="J41" s="18">
        <v>87</v>
      </c>
      <c r="K41" s="18">
        <v>517</v>
      </c>
      <c r="L41" s="18">
        <v>69</v>
      </c>
    </row>
    <row r="42" spans="1:12" ht="12.75" customHeight="1">
      <c r="A42" s="9" t="s">
        <v>37</v>
      </c>
      <c r="B42" s="18">
        <v>39386</v>
      </c>
      <c r="C42" s="18">
        <v>657</v>
      </c>
      <c r="D42" s="18">
        <v>6182</v>
      </c>
      <c r="E42" s="18">
        <v>4009</v>
      </c>
      <c r="F42" s="18">
        <v>192</v>
      </c>
      <c r="G42" s="18">
        <v>36</v>
      </c>
      <c r="H42" s="18">
        <v>200</v>
      </c>
      <c r="I42" s="18">
        <v>35</v>
      </c>
      <c r="J42" s="18">
        <v>18</v>
      </c>
      <c r="K42" s="18">
        <v>395</v>
      </c>
      <c r="L42" s="18">
        <v>52</v>
      </c>
    </row>
    <row r="43" spans="1:12" ht="12.75" customHeight="1">
      <c r="A43" s="9" t="s">
        <v>38</v>
      </c>
      <c r="B43" s="18">
        <v>7667</v>
      </c>
      <c r="C43" s="18" t="s">
        <v>132</v>
      </c>
      <c r="D43" s="18">
        <v>1448</v>
      </c>
      <c r="E43" s="18">
        <v>674</v>
      </c>
      <c r="F43" s="18">
        <v>25</v>
      </c>
      <c r="G43" s="18" t="s">
        <v>132</v>
      </c>
      <c r="H43" s="18">
        <v>37</v>
      </c>
      <c r="I43" s="18">
        <v>0</v>
      </c>
      <c r="J43" s="18" t="s">
        <v>132</v>
      </c>
      <c r="K43" s="18">
        <v>45</v>
      </c>
      <c r="L43" s="18" t="s">
        <v>132</v>
      </c>
    </row>
    <row r="44" spans="1:12" ht="12.75" customHeight="1">
      <c r="A44" s="9" t="s">
        <v>39</v>
      </c>
      <c r="B44" s="18">
        <v>93451</v>
      </c>
      <c r="C44" s="18">
        <v>21201</v>
      </c>
      <c r="D44" s="18">
        <v>21019</v>
      </c>
      <c r="E44" s="18">
        <v>6629</v>
      </c>
      <c r="F44" s="18">
        <v>95</v>
      </c>
      <c r="G44" s="18">
        <v>98</v>
      </c>
      <c r="H44" s="18">
        <v>112</v>
      </c>
      <c r="I44" s="18">
        <v>116</v>
      </c>
      <c r="J44" s="18">
        <v>485</v>
      </c>
      <c r="K44" s="18">
        <v>532</v>
      </c>
      <c r="L44" s="18">
        <v>48</v>
      </c>
    </row>
    <row r="45" spans="1:12" ht="12.75" customHeight="1">
      <c r="A45" s="9" t="s">
        <v>40</v>
      </c>
      <c r="B45" s="18">
        <v>40260</v>
      </c>
      <c r="C45" s="18">
        <v>168</v>
      </c>
      <c r="D45" s="18">
        <v>7803</v>
      </c>
      <c r="E45" s="18">
        <v>1990</v>
      </c>
      <c r="F45" s="18">
        <v>84</v>
      </c>
      <c r="G45" s="18">
        <v>26</v>
      </c>
      <c r="H45" s="18">
        <v>50</v>
      </c>
      <c r="I45" s="18">
        <v>31</v>
      </c>
      <c r="J45" s="18">
        <v>36</v>
      </c>
      <c r="K45" s="18">
        <v>361</v>
      </c>
      <c r="L45" s="18">
        <v>56</v>
      </c>
    </row>
    <row r="46" spans="1:12" ht="12.75" customHeight="1">
      <c r="A46" s="9" t="s">
        <v>41</v>
      </c>
      <c r="B46" s="18">
        <v>8563</v>
      </c>
      <c r="C46" s="18">
        <v>10</v>
      </c>
      <c r="D46" s="18">
        <v>922</v>
      </c>
      <c r="E46" s="18">
        <v>837</v>
      </c>
      <c r="F46" s="18">
        <v>13</v>
      </c>
      <c r="G46" s="18" t="s">
        <v>132</v>
      </c>
      <c r="H46" s="18">
        <v>33</v>
      </c>
      <c r="I46" s="18" t="s">
        <v>132</v>
      </c>
      <c r="J46" s="18" t="s">
        <v>132</v>
      </c>
      <c r="K46" s="18">
        <v>74</v>
      </c>
      <c r="L46" s="18" t="s">
        <v>132</v>
      </c>
    </row>
    <row r="47" spans="1:12" ht="12.75" customHeight="1">
      <c r="A47" s="9" t="s">
        <v>42</v>
      </c>
      <c r="B47" s="18">
        <v>29201</v>
      </c>
      <c r="C47" s="18">
        <v>520</v>
      </c>
      <c r="D47" s="18">
        <v>6421</v>
      </c>
      <c r="E47" s="18">
        <v>1992</v>
      </c>
      <c r="F47" s="18">
        <v>168</v>
      </c>
      <c r="G47" s="18">
        <v>19</v>
      </c>
      <c r="H47" s="18">
        <v>96</v>
      </c>
      <c r="I47" s="18">
        <v>16</v>
      </c>
      <c r="J47" s="18">
        <v>45</v>
      </c>
      <c r="K47" s="18">
        <v>382</v>
      </c>
      <c r="L47" s="18">
        <v>22</v>
      </c>
    </row>
    <row r="48" spans="1:12" ht="12.75" customHeight="1">
      <c r="A48" s="9" t="s">
        <v>43</v>
      </c>
      <c r="B48" s="18">
        <v>43743</v>
      </c>
      <c r="C48" s="18">
        <v>3696</v>
      </c>
      <c r="D48" s="18">
        <v>15016</v>
      </c>
      <c r="E48" s="18">
        <v>1899</v>
      </c>
      <c r="F48" s="18">
        <v>66</v>
      </c>
      <c r="G48" s="18">
        <v>18</v>
      </c>
      <c r="H48" s="18">
        <v>69</v>
      </c>
      <c r="I48" s="18">
        <v>69</v>
      </c>
      <c r="J48" s="18">
        <v>137</v>
      </c>
      <c r="K48" s="18">
        <v>330</v>
      </c>
      <c r="L48" s="18">
        <v>29</v>
      </c>
    </row>
    <row r="49" spans="1:13" ht="12.75" customHeight="1">
      <c r="A49" s="9" t="s">
        <v>44</v>
      </c>
      <c r="B49" s="18">
        <v>2533</v>
      </c>
      <c r="C49" s="18">
        <v>11</v>
      </c>
      <c r="D49" s="18">
        <v>766</v>
      </c>
      <c r="E49" s="18">
        <v>230</v>
      </c>
      <c r="F49" s="18">
        <v>15</v>
      </c>
      <c r="G49" s="18">
        <v>0</v>
      </c>
      <c r="H49" s="18" t="s">
        <v>132</v>
      </c>
      <c r="I49" s="18" t="s">
        <v>132</v>
      </c>
      <c r="J49" s="18" t="s">
        <v>132</v>
      </c>
      <c r="K49" s="18">
        <v>159</v>
      </c>
      <c r="L49" s="18">
        <v>13</v>
      </c>
    </row>
    <row r="50" spans="1:13" ht="12.75" customHeight="1">
      <c r="A50" s="9" t="s">
        <v>45</v>
      </c>
      <c r="B50" s="18">
        <v>12823</v>
      </c>
      <c r="C50" s="18">
        <v>247</v>
      </c>
      <c r="D50" s="18">
        <v>3673</v>
      </c>
      <c r="E50" s="18">
        <v>1052</v>
      </c>
      <c r="F50" s="18">
        <v>68</v>
      </c>
      <c r="G50" s="18" t="s">
        <v>132</v>
      </c>
      <c r="H50" s="18">
        <v>51</v>
      </c>
      <c r="I50" s="18" t="s">
        <v>132</v>
      </c>
      <c r="J50" s="18">
        <v>18</v>
      </c>
      <c r="K50" s="18">
        <v>53</v>
      </c>
      <c r="L50" s="18">
        <v>42</v>
      </c>
    </row>
    <row r="51" spans="1:13" ht="12.75" customHeight="1">
      <c r="A51" s="9" t="s">
        <v>46</v>
      </c>
      <c r="B51" s="18">
        <v>5208</v>
      </c>
      <c r="C51" s="18" t="s">
        <v>132</v>
      </c>
      <c r="D51" s="18">
        <v>1512</v>
      </c>
      <c r="E51" s="18">
        <v>541</v>
      </c>
      <c r="F51" s="18">
        <v>26</v>
      </c>
      <c r="G51" s="18" t="s">
        <v>132</v>
      </c>
      <c r="H51" s="18">
        <v>16</v>
      </c>
      <c r="I51" s="18" t="s">
        <v>132</v>
      </c>
      <c r="J51" s="18" t="s">
        <v>132</v>
      </c>
      <c r="K51" s="18" t="s">
        <v>132</v>
      </c>
      <c r="L51" s="18" t="s">
        <v>132</v>
      </c>
    </row>
    <row r="52" spans="1:13" ht="12.75" customHeight="1">
      <c r="A52" s="9" t="s">
        <v>47</v>
      </c>
      <c r="B52" s="18">
        <v>3663</v>
      </c>
      <c r="C52" s="18" t="s">
        <v>132</v>
      </c>
      <c r="D52" s="18">
        <v>714</v>
      </c>
      <c r="E52" s="18">
        <v>459</v>
      </c>
      <c r="F52" s="18">
        <v>59</v>
      </c>
      <c r="G52" s="18" t="s">
        <v>132</v>
      </c>
      <c r="H52" s="18">
        <v>28</v>
      </c>
      <c r="I52" s="18">
        <v>0</v>
      </c>
      <c r="J52" s="18">
        <v>0</v>
      </c>
      <c r="K52" s="18" t="s">
        <v>132</v>
      </c>
      <c r="L52" s="18" t="s">
        <v>132</v>
      </c>
    </row>
    <row r="53" spans="1:13" ht="12.75" customHeight="1">
      <c r="A53" s="9" t="s">
        <v>48</v>
      </c>
      <c r="B53" s="18">
        <v>28661</v>
      </c>
      <c r="C53" s="18">
        <v>2194</v>
      </c>
      <c r="D53" s="18">
        <v>5714</v>
      </c>
      <c r="E53" s="18">
        <v>1817</v>
      </c>
      <c r="F53" s="18">
        <v>49</v>
      </c>
      <c r="G53" s="18">
        <v>31</v>
      </c>
      <c r="H53" s="18">
        <v>48</v>
      </c>
      <c r="I53" s="18">
        <v>10</v>
      </c>
      <c r="J53" s="18">
        <v>68</v>
      </c>
      <c r="K53" s="18">
        <v>177</v>
      </c>
      <c r="L53" s="18">
        <v>20</v>
      </c>
    </row>
    <row r="54" spans="1:13" ht="12.75" customHeight="1">
      <c r="A54" s="9" t="s">
        <v>49</v>
      </c>
      <c r="B54" s="18">
        <v>14662</v>
      </c>
      <c r="C54" s="18">
        <v>1038</v>
      </c>
      <c r="D54" s="18">
        <v>3054</v>
      </c>
      <c r="E54" s="18">
        <v>678</v>
      </c>
      <c r="F54" s="18">
        <v>64</v>
      </c>
      <c r="G54" s="18" t="s">
        <v>132</v>
      </c>
      <c r="H54" s="18">
        <v>18</v>
      </c>
      <c r="I54" s="18" t="s">
        <v>132</v>
      </c>
      <c r="J54" s="18">
        <v>45</v>
      </c>
      <c r="K54" s="18">
        <v>157</v>
      </c>
      <c r="L54" s="18" t="s">
        <v>132</v>
      </c>
    </row>
    <row r="55" spans="1:13" ht="12.75" customHeight="1">
      <c r="A55" s="9" t="s">
        <v>50</v>
      </c>
      <c r="B55" s="18">
        <v>11741</v>
      </c>
      <c r="C55" s="18">
        <v>14</v>
      </c>
      <c r="D55" s="18">
        <v>3985</v>
      </c>
      <c r="E55" s="18">
        <v>1118</v>
      </c>
      <c r="F55" s="18">
        <v>95</v>
      </c>
      <c r="G55" s="18" t="s">
        <v>132</v>
      </c>
      <c r="H55" s="18">
        <v>33</v>
      </c>
      <c r="I55" s="18" t="s">
        <v>132</v>
      </c>
      <c r="J55" s="18">
        <v>0</v>
      </c>
      <c r="K55" s="18">
        <v>45</v>
      </c>
      <c r="L55" s="18" t="s">
        <v>132</v>
      </c>
    </row>
    <row r="56" spans="1:13" ht="12.75" customHeight="1">
      <c r="A56" s="9" t="s">
        <v>51</v>
      </c>
      <c r="B56" s="18">
        <v>24776</v>
      </c>
      <c r="C56" s="18">
        <v>319</v>
      </c>
      <c r="D56" s="18">
        <v>7287</v>
      </c>
      <c r="E56" s="18">
        <v>1330</v>
      </c>
      <c r="F56" s="18">
        <v>29</v>
      </c>
      <c r="G56" s="18">
        <v>14</v>
      </c>
      <c r="H56" s="18">
        <v>49</v>
      </c>
      <c r="I56" s="18" t="s">
        <v>132</v>
      </c>
      <c r="J56" s="18">
        <v>48</v>
      </c>
      <c r="K56" s="18">
        <v>131</v>
      </c>
      <c r="L56" s="18">
        <v>95</v>
      </c>
    </row>
    <row r="57" spans="1:13" ht="12.75" customHeight="1" thickBot="1">
      <c r="A57" s="9" t="s">
        <v>52</v>
      </c>
      <c r="B57" s="19">
        <v>30682</v>
      </c>
      <c r="C57" s="19">
        <v>3161</v>
      </c>
      <c r="D57" s="19">
        <v>4339</v>
      </c>
      <c r="E57" s="19">
        <v>821</v>
      </c>
      <c r="F57" s="19">
        <v>32</v>
      </c>
      <c r="G57" s="19" t="s">
        <v>132</v>
      </c>
      <c r="H57" s="19">
        <v>36</v>
      </c>
      <c r="I57" s="19" t="s">
        <v>132</v>
      </c>
      <c r="J57" s="19">
        <v>27</v>
      </c>
      <c r="K57" s="19">
        <v>477</v>
      </c>
      <c r="L57" s="19">
        <v>39</v>
      </c>
    </row>
    <row r="58" spans="1:13" ht="12.75" customHeight="1" thickBot="1">
      <c r="A58" s="11" t="s">
        <v>53</v>
      </c>
      <c r="B58" s="21">
        <v>2026305</v>
      </c>
      <c r="C58" s="21">
        <v>722561</v>
      </c>
      <c r="D58" s="21">
        <v>527425</v>
      </c>
      <c r="E58" s="30">
        <v>100802</v>
      </c>
      <c r="F58" s="21">
        <v>2562</v>
      </c>
      <c r="G58" s="21">
        <v>1065</v>
      </c>
      <c r="H58" s="21">
        <v>2647</v>
      </c>
      <c r="I58" s="21">
        <v>2702</v>
      </c>
      <c r="J58" s="21">
        <v>7135</v>
      </c>
      <c r="K58" s="30">
        <v>16285</v>
      </c>
      <c r="L58" s="21">
        <v>3624</v>
      </c>
    </row>
    <row r="59" spans="1:13" ht="12.75" customHeight="1">
      <c r="A59" s="7" t="s">
        <v>60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</row>
    <row r="60" spans="1:13" ht="12.75" customHeight="1">
      <c r="A60" s="3" t="s">
        <v>141</v>
      </c>
      <c r="B60" s="3"/>
      <c r="C60" s="3"/>
      <c r="D60" s="3"/>
      <c r="E60" s="26"/>
      <c r="F60" s="3"/>
      <c r="G60" s="26"/>
      <c r="H60" s="3"/>
      <c r="I60" s="3"/>
      <c r="J60" s="3"/>
      <c r="K60" s="3"/>
      <c r="L60" s="3"/>
    </row>
    <row r="61" spans="1:13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3" ht="12.75" customHeight="1">
      <c r="A62" s="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1:13" ht="12.75" customHeight="1">
      <c r="A63" s="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13" ht="12.75" customHeight="1">
      <c r="A64" s="3"/>
      <c r="M64" s="1"/>
    </row>
    <row r="65" spans="1:12" ht="12.75" customHeight="1">
      <c r="A65" s="3"/>
      <c r="B65"/>
      <c r="C65"/>
      <c r="D65"/>
      <c r="E65"/>
      <c r="F65"/>
      <c r="G65"/>
      <c r="H65"/>
      <c r="I65"/>
      <c r="J65"/>
      <c r="K65"/>
      <c r="L65"/>
    </row>
    <row r="66" spans="1:12">
      <c r="A66" s="3"/>
    </row>
    <row r="67" spans="1:12" ht="12.75" customHeight="1">
      <c r="A67" s="3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2" ht="12.75" customHeight="1"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2" ht="12.75" customHeight="1"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2" ht="12.75" customHeight="1">
      <c r="B70" s="2"/>
      <c r="C70" s="2"/>
      <c r="D70" s="2"/>
      <c r="E70" s="2"/>
      <c r="F70" s="2"/>
      <c r="G70" s="2"/>
      <c r="H70" s="2"/>
      <c r="I70" s="2"/>
      <c r="J70" s="2"/>
      <c r="K70" s="2"/>
    </row>
    <row r="73" spans="1:12" ht="12.75" customHeight="1">
      <c r="A73" s="1" t="s">
        <v>55</v>
      </c>
    </row>
  </sheetData>
  <hyperlinks>
    <hyperlink ref="N1" location="ÍNDICE!A1" display="Volver" xr:uid="{00000000-0004-0000-0E00-000000000000}"/>
  </hyperlinks>
  <pageMargins left="0.7" right="0.7" top="0.75" bottom="0.75" header="0.3" footer="0.3"/>
  <pageSetup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G73"/>
  <sheetViews>
    <sheetView showGridLines="0" workbookViewId="0"/>
  </sheetViews>
  <sheetFormatPr baseColWidth="10" defaultColWidth="11.5703125" defaultRowHeight="12.75"/>
  <cols>
    <col min="1" max="1" width="23.140625" style="1" customWidth="1"/>
    <col min="2" max="7" width="25.7109375" style="1" customWidth="1"/>
    <col min="8" max="8" width="9.7109375" customWidth="1"/>
    <col min="9" max="27" width="13" customWidth="1"/>
    <col min="34" max="16384" width="11.5703125" style="1"/>
  </cols>
  <sheetData>
    <row r="1" spans="1:9" ht="12.75" customHeight="1">
      <c r="A1" s="5" t="s">
        <v>54</v>
      </c>
      <c r="B1" s="5"/>
      <c r="C1" s="5"/>
      <c r="D1" s="5"/>
      <c r="E1" s="5"/>
      <c r="F1" s="5"/>
      <c r="G1" s="5"/>
      <c r="I1" s="13" t="s">
        <v>56</v>
      </c>
    </row>
    <row r="2" spans="1:9" ht="12.75" customHeight="1">
      <c r="A2" s="5" t="s">
        <v>134</v>
      </c>
      <c r="B2" s="5"/>
      <c r="C2" s="5"/>
      <c r="D2" s="5"/>
      <c r="E2" s="5"/>
      <c r="F2" s="5"/>
      <c r="G2" s="5"/>
    </row>
    <row r="3" spans="1:9" ht="12.75" customHeight="1">
      <c r="A3" s="5" t="s">
        <v>170</v>
      </c>
      <c r="B3" s="5"/>
      <c r="C3" s="5"/>
      <c r="D3" s="5"/>
      <c r="E3" s="5"/>
      <c r="F3" s="5"/>
      <c r="G3" s="5"/>
    </row>
    <row r="4" spans="1:9" ht="12.75" customHeight="1" thickBot="1">
      <c r="A4" s="5" t="str">
        <f>+ÍNDICE!C8</f>
        <v>Julio 2022</v>
      </c>
      <c r="B4" s="5"/>
      <c r="C4" s="5"/>
      <c r="D4" s="5"/>
      <c r="E4" s="5"/>
      <c r="F4" s="5"/>
      <c r="G4" s="5"/>
    </row>
    <row r="5" spans="1:9" ht="39.950000000000003" customHeight="1" thickBot="1">
      <c r="A5" s="25" t="s">
        <v>0</v>
      </c>
      <c r="B5" s="25" t="s">
        <v>135</v>
      </c>
      <c r="C5" s="25" t="s">
        <v>136</v>
      </c>
      <c r="D5" s="25" t="s">
        <v>137</v>
      </c>
      <c r="E5" s="25" t="s">
        <v>138</v>
      </c>
      <c r="F5" s="25" t="s">
        <v>139</v>
      </c>
      <c r="G5" s="25" t="s">
        <v>140</v>
      </c>
    </row>
    <row r="6" spans="1:9" ht="12.75" customHeight="1">
      <c r="A6" s="8" t="s">
        <v>1</v>
      </c>
      <c r="B6" s="17">
        <v>157037</v>
      </c>
      <c r="C6" s="17">
        <v>53389</v>
      </c>
      <c r="D6" s="17">
        <v>993</v>
      </c>
      <c r="E6" s="17">
        <v>62</v>
      </c>
      <c r="F6" s="17" t="s">
        <v>132</v>
      </c>
      <c r="G6" s="17">
        <v>188</v>
      </c>
    </row>
    <row r="7" spans="1:9" ht="12.75" customHeight="1">
      <c r="A7" s="9" t="s">
        <v>2</v>
      </c>
      <c r="B7" s="18">
        <v>30846</v>
      </c>
      <c r="C7" s="18">
        <v>8092</v>
      </c>
      <c r="D7" s="18">
        <v>687</v>
      </c>
      <c r="E7" s="18">
        <v>15</v>
      </c>
      <c r="F7" s="18" t="s">
        <v>132</v>
      </c>
      <c r="G7" s="18">
        <v>494</v>
      </c>
    </row>
    <row r="8" spans="1:9" ht="12.75" customHeight="1">
      <c r="A8" s="9" t="s">
        <v>3</v>
      </c>
      <c r="B8" s="18">
        <v>47168</v>
      </c>
      <c r="C8" s="18">
        <v>29442</v>
      </c>
      <c r="D8" s="18">
        <v>839</v>
      </c>
      <c r="E8" s="18">
        <v>46</v>
      </c>
      <c r="F8" s="18">
        <v>11</v>
      </c>
      <c r="G8" s="18">
        <v>338</v>
      </c>
    </row>
    <row r="9" spans="1:9" ht="12.75" customHeight="1">
      <c r="A9" s="9" t="s">
        <v>4</v>
      </c>
      <c r="B9" s="18">
        <v>45511</v>
      </c>
      <c r="C9" s="18">
        <v>21728</v>
      </c>
      <c r="D9" s="18">
        <v>333</v>
      </c>
      <c r="E9" s="18">
        <v>12</v>
      </c>
      <c r="F9" s="18" t="s">
        <v>132</v>
      </c>
      <c r="G9" s="18">
        <v>110</v>
      </c>
    </row>
    <row r="10" spans="1:9" ht="12.75" customHeight="1">
      <c r="A10" s="9" t="s">
        <v>5</v>
      </c>
      <c r="B10" s="18">
        <v>65551</v>
      </c>
      <c r="C10" s="18">
        <v>17581</v>
      </c>
      <c r="D10" s="18">
        <v>492</v>
      </c>
      <c r="E10" s="18">
        <v>18</v>
      </c>
      <c r="F10" s="18" t="s">
        <v>132</v>
      </c>
      <c r="G10" s="18">
        <v>81</v>
      </c>
    </row>
    <row r="11" spans="1:9" ht="12.75" customHeight="1">
      <c r="A11" s="9" t="s">
        <v>6</v>
      </c>
      <c r="B11" s="18">
        <v>74639</v>
      </c>
      <c r="C11" s="18">
        <v>16110</v>
      </c>
      <c r="D11" s="18">
        <v>289</v>
      </c>
      <c r="E11" s="18">
        <v>16</v>
      </c>
      <c r="F11" s="18" t="s">
        <v>132</v>
      </c>
      <c r="G11" s="18">
        <v>75</v>
      </c>
    </row>
    <row r="12" spans="1:9" ht="12.75" customHeight="1">
      <c r="A12" s="9" t="s">
        <v>7</v>
      </c>
      <c r="B12" s="18">
        <v>25465</v>
      </c>
      <c r="C12" s="18">
        <v>13708</v>
      </c>
      <c r="D12" s="18">
        <v>442</v>
      </c>
      <c r="E12" s="18">
        <v>53</v>
      </c>
      <c r="F12" s="18">
        <v>13</v>
      </c>
      <c r="G12" s="18">
        <v>70</v>
      </c>
    </row>
    <row r="13" spans="1:9" ht="12.75" customHeight="1">
      <c r="A13" s="9" t="s">
        <v>8</v>
      </c>
      <c r="B13" s="18">
        <v>47736</v>
      </c>
      <c r="C13" s="18">
        <v>12575</v>
      </c>
      <c r="D13" s="18">
        <v>169</v>
      </c>
      <c r="E13" s="18">
        <v>14</v>
      </c>
      <c r="F13" s="18" t="s">
        <v>132</v>
      </c>
      <c r="G13" s="18">
        <v>33</v>
      </c>
    </row>
    <row r="14" spans="1:9" ht="12.75" customHeight="1">
      <c r="A14" s="9" t="s">
        <v>9</v>
      </c>
      <c r="B14" s="18">
        <v>30363</v>
      </c>
      <c r="C14" s="18">
        <v>16694</v>
      </c>
      <c r="D14" s="18">
        <v>292</v>
      </c>
      <c r="E14" s="18">
        <v>12</v>
      </c>
      <c r="F14" s="18" t="s">
        <v>132</v>
      </c>
      <c r="G14" s="18">
        <v>81</v>
      </c>
    </row>
    <row r="15" spans="1:9" ht="12.75" customHeight="1">
      <c r="A15" s="9" t="s">
        <v>10</v>
      </c>
      <c r="B15" s="18">
        <v>153752</v>
      </c>
      <c r="C15" s="18">
        <v>23041</v>
      </c>
      <c r="D15" s="18">
        <v>708</v>
      </c>
      <c r="E15" s="18">
        <v>74</v>
      </c>
      <c r="F15" s="18">
        <v>158</v>
      </c>
      <c r="G15" s="18">
        <v>211</v>
      </c>
    </row>
    <row r="16" spans="1:9" ht="12.75" customHeight="1">
      <c r="A16" s="9" t="s">
        <v>11</v>
      </c>
      <c r="B16" s="18">
        <v>46513</v>
      </c>
      <c r="C16" s="18">
        <v>17414</v>
      </c>
      <c r="D16" s="18">
        <v>413</v>
      </c>
      <c r="E16" s="18" t="s">
        <v>132</v>
      </c>
      <c r="F16" s="18" t="s">
        <v>132</v>
      </c>
      <c r="G16" s="18">
        <v>34</v>
      </c>
    </row>
    <row r="17" spans="1:7" ht="12.75" customHeight="1">
      <c r="A17" s="9" t="s">
        <v>12</v>
      </c>
      <c r="B17" s="18">
        <v>74271</v>
      </c>
      <c r="C17" s="18">
        <v>12865</v>
      </c>
      <c r="D17" s="18">
        <v>518</v>
      </c>
      <c r="E17" s="18">
        <v>21</v>
      </c>
      <c r="F17" s="18" t="s">
        <v>132</v>
      </c>
      <c r="G17" s="18">
        <v>81</v>
      </c>
    </row>
    <row r="18" spans="1:7" ht="12.75" customHeight="1">
      <c r="A18" s="9" t="s">
        <v>13</v>
      </c>
      <c r="B18" s="18">
        <v>22585</v>
      </c>
      <c r="C18" s="18">
        <v>3965</v>
      </c>
      <c r="D18" s="18">
        <v>72</v>
      </c>
      <c r="E18" s="18">
        <v>34</v>
      </c>
      <c r="F18" s="18" t="s">
        <v>132</v>
      </c>
      <c r="G18" s="18">
        <v>54</v>
      </c>
    </row>
    <row r="19" spans="1:7" ht="12.75" customHeight="1">
      <c r="A19" s="9" t="s">
        <v>14</v>
      </c>
      <c r="B19" s="18">
        <v>70827</v>
      </c>
      <c r="C19" s="18">
        <v>5633</v>
      </c>
      <c r="D19" s="18">
        <v>107</v>
      </c>
      <c r="E19" s="18">
        <v>15</v>
      </c>
      <c r="F19" s="18" t="s">
        <v>132</v>
      </c>
      <c r="G19" s="18">
        <v>17</v>
      </c>
    </row>
    <row r="20" spans="1:7" ht="12.75" customHeight="1">
      <c r="A20" s="9" t="s">
        <v>15</v>
      </c>
      <c r="B20" s="18">
        <v>16682</v>
      </c>
      <c r="C20" s="18">
        <v>3718</v>
      </c>
      <c r="D20" s="18">
        <v>348</v>
      </c>
      <c r="E20" s="18">
        <v>152</v>
      </c>
      <c r="F20" s="18">
        <v>437</v>
      </c>
      <c r="G20" s="18">
        <v>77</v>
      </c>
    </row>
    <row r="21" spans="1:7" ht="12.75" customHeight="1">
      <c r="A21" s="9" t="s">
        <v>16</v>
      </c>
      <c r="B21" s="18">
        <v>28288</v>
      </c>
      <c r="C21" s="18">
        <v>22414</v>
      </c>
      <c r="D21" s="18">
        <v>327</v>
      </c>
      <c r="E21" s="18">
        <v>17</v>
      </c>
      <c r="F21" s="18" t="s">
        <v>132</v>
      </c>
      <c r="G21" s="18">
        <v>70</v>
      </c>
    </row>
    <row r="22" spans="1:7" ht="12.75" customHeight="1">
      <c r="A22" s="9" t="s">
        <v>17</v>
      </c>
      <c r="B22" s="18">
        <v>39823</v>
      </c>
      <c r="C22" s="18">
        <v>13844</v>
      </c>
      <c r="D22" s="18">
        <v>93</v>
      </c>
      <c r="E22" s="18" t="s">
        <v>132</v>
      </c>
      <c r="F22" s="18">
        <v>0</v>
      </c>
      <c r="G22" s="18">
        <v>15</v>
      </c>
    </row>
    <row r="23" spans="1:7" ht="12.75" customHeight="1">
      <c r="A23" s="9" t="s">
        <v>18</v>
      </c>
      <c r="B23" s="18">
        <v>47682</v>
      </c>
      <c r="C23" s="18">
        <v>12116</v>
      </c>
      <c r="D23" s="18">
        <v>136</v>
      </c>
      <c r="E23" s="18" t="s">
        <v>132</v>
      </c>
      <c r="F23" s="18">
        <v>0</v>
      </c>
      <c r="G23" s="18">
        <v>11</v>
      </c>
    </row>
    <row r="24" spans="1:7" ht="12.75" customHeight="1">
      <c r="A24" s="9" t="s">
        <v>19</v>
      </c>
      <c r="B24" s="18">
        <v>228429</v>
      </c>
      <c r="C24" s="18">
        <v>14913</v>
      </c>
      <c r="D24" s="18">
        <v>1524</v>
      </c>
      <c r="E24" s="18">
        <v>437</v>
      </c>
      <c r="F24" s="18" t="s">
        <v>132</v>
      </c>
      <c r="G24" s="18">
        <v>818</v>
      </c>
    </row>
    <row r="25" spans="1:7" ht="12.75" customHeight="1">
      <c r="A25" s="9" t="s">
        <v>20</v>
      </c>
      <c r="B25" s="18">
        <v>63655</v>
      </c>
      <c r="C25" s="18">
        <v>15228</v>
      </c>
      <c r="D25" s="18">
        <v>239</v>
      </c>
      <c r="E25" s="18" t="s">
        <v>132</v>
      </c>
      <c r="F25" s="18" t="s">
        <v>132</v>
      </c>
      <c r="G25" s="18">
        <v>18</v>
      </c>
    </row>
    <row r="26" spans="1:7" ht="12.75" customHeight="1">
      <c r="A26" s="9" t="s">
        <v>21</v>
      </c>
      <c r="B26" s="18">
        <v>33139</v>
      </c>
      <c r="C26" s="18">
        <v>21095</v>
      </c>
      <c r="D26" s="18">
        <v>152</v>
      </c>
      <c r="E26" s="18">
        <v>12</v>
      </c>
      <c r="F26" s="18" t="s">
        <v>132</v>
      </c>
      <c r="G26" s="18">
        <v>71</v>
      </c>
    </row>
    <row r="27" spans="1:7" ht="12.75" customHeight="1">
      <c r="A27" s="9" t="s">
        <v>22</v>
      </c>
      <c r="B27" s="18">
        <v>74799</v>
      </c>
      <c r="C27" s="18">
        <v>33548</v>
      </c>
      <c r="D27" s="18">
        <v>368</v>
      </c>
      <c r="E27" s="18">
        <v>92</v>
      </c>
      <c r="F27" s="18">
        <v>452</v>
      </c>
      <c r="G27" s="18">
        <v>123</v>
      </c>
    </row>
    <row r="28" spans="1:7" ht="12.75" customHeight="1">
      <c r="A28" s="9" t="s">
        <v>23</v>
      </c>
      <c r="B28" s="18">
        <v>28417</v>
      </c>
      <c r="C28" s="18">
        <v>9885</v>
      </c>
      <c r="D28" s="18">
        <v>181</v>
      </c>
      <c r="E28" s="18" t="s">
        <v>132</v>
      </c>
      <c r="F28" s="18" t="s">
        <v>132</v>
      </c>
      <c r="G28" s="18">
        <v>13</v>
      </c>
    </row>
    <row r="29" spans="1:7" ht="12.75" customHeight="1">
      <c r="A29" s="9" t="s">
        <v>24</v>
      </c>
      <c r="B29" s="18">
        <v>91104</v>
      </c>
      <c r="C29" s="18">
        <v>20700</v>
      </c>
      <c r="D29" s="18">
        <v>283</v>
      </c>
      <c r="E29" s="18">
        <v>1341</v>
      </c>
      <c r="F29" s="18" t="s">
        <v>132</v>
      </c>
      <c r="G29" s="18">
        <v>603</v>
      </c>
    </row>
    <row r="30" spans="1:7" ht="12.75" customHeight="1">
      <c r="A30" s="9" t="s">
        <v>25</v>
      </c>
      <c r="B30" s="18">
        <v>84439</v>
      </c>
      <c r="C30" s="18">
        <v>11972</v>
      </c>
      <c r="D30" s="18">
        <v>420</v>
      </c>
      <c r="E30" s="18">
        <v>158</v>
      </c>
      <c r="F30" s="18">
        <v>11</v>
      </c>
      <c r="G30" s="18">
        <v>578</v>
      </c>
    </row>
    <row r="31" spans="1:7" ht="12.75" customHeight="1">
      <c r="A31" s="9" t="s">
        <v>26</v>
      </c>
      <c r="B31" s="18">
        <v>42582</v>
      </c>
      <c r="C31" s="18">
        <v>24989</v>
      </c>
      <c r="D31" s="18">
        <v>367</v>
      </c>
      <c r="E31" s="18">
        <v>11</v>
      </c>
      <c r="F31" s="18" t="s">
        <v>132</v>
      </c>
      <c r="G31" s="18">
        <v>65</v>
      </c>
    </row>
    <row r="32" spans="1:7" ht="12.75" customHeight="1">
      <c r="A32" s="9" t="s">
        <v>27</v>
      </c>
      <c r="B32" s="18">
        <v>54617</v>
      </c>
      <c r="C32" s="18">
        <v>30821</v>
      </c>
      <c r="D32" s="18">
        <v>387</v>
      </c>
      <c r="E32" s="18">
        <v>32</v>
      </c>
      <c r="F32" s="18" t="s">
        <v>132</v>
      </c>
      <c r="G32" s="18">
        <v>105</v>
      </c>
    </row>
    <row r="33" spans="1:7" ht="12.75" customHeight="1">
      <c r="A33" s="9" t="s">
        <v>28</v>
      </c>
      <c r="B33" s="18">
        <v>53621</v>
      </c>
      <c r="C33" s="18">
        <v>20208</v>
      </c>
      <c r="D33" s="18">
        <v>619</v>
      </c>
      <c r="E33" s="18">
        <v>43</v>
      </c>
      <c r="F33" s="18" t="s">
        <v>132</v>
      </c>
      <c r="G33" s="18">
        <v>146</v>
      </c>
    </row>
    <row r="34" spans="1:7" ht="12.75" customHeight="1">
      <c r="A34" s="9" t="s">
        <v>29</v>
      </c>
      <c r="B34" s="18">
        <v>31537</v>
      </c>
      <c r="C34" s="18">
        <v>26559</v>
      </c>
      <c r="D34" s="18">
        <v>256</v>
      </c>
      <c r="E34" s="18">
        <v>11</v>
      </c>
      <c r="F34" s="18" t="s">
        <v>132</v>
      </c>
      <c r="G34" s="18">
        <v>55</v>
      </c>
    </row>
    <row r="35" spans="1:7" ht="12.75" customHeight="1">
      <c r="A35" s="9" t="s">
        <v>30</v>
      </c>
      <c r="B35" s="18">
        <v>47737</v>
      </c>
      <c r="C35" s="18">
        <v>15622</v>
      </c>
      <c r="D35" s="18">
        <v>193</v>
      </c>
      <c r="E35" s="18">
        <v>11</v>
      </c>
      <c r="F35" s="18" t="s">
        <v>132</v>
      </c>
      <c r="G35" s="18">
        <v>47</v>
      </c>
    </row>
    <row r="36" spans="1:7" ht="12.75" customHeight="1">
      <c r="A36" s="9" t="s">
        <v>31</v>
      </c>
      <c r="B36" s="18">
        <v>30730</v>
      </c>
      <c r="C36" s="18">
        <v>17346</v>
      </c>
      <c r="D36" s="18">
        <v>134</v>
      </c>
      <c r="E36" s="18" t="s">
        <v>132</v>
      </c>
      <c r="F36" s="18" t="s">
        <v>132</v>
      </c>
      <c r="G36" s="18">
        <v>45</v>
      </c>
    </row>
    <row r="37" spans="1:7" ht="12.75" customHeight="1">
      <c r="A37" s="9" t="s">
        <v>32</v>
      </c>
      <c r="B37" s="18">
        <v>10792</v>
      </c>
      <c r="C37" s="18">
        <v>644</v>
      </c>
      <c r="D37" s="18">
        <v>15</v>
      </c>
      <c r="E37" s="18" t="s">
        <v>132</v>
      </c>
      <c r="F37" s="18" t="s">
        <v>132</v>
      </c>
      <c r="G37" s="18" t="s">
        <v>132</v>
      </c>
    </row>
    <row r="38" spans="1:7" ht="12.75" customHeight="1">
      <c r="A38" s="9" t="s">
        <v>33</v>
      </c>
      <c r="B38" s="18">
        <v>245370</v>
      </c>
      <c r="C38" s="18">
        <v>19744</v>
      </c>
      <c r="D38" s="18">
        <v>2380</v>
      </c>
      <c r="E38" s="18">
        <v>180</v>
      </c>
      <c r="F38" s="18">
        <v>30</v>
      </c>
      <c r="G38" s="18">
        <v>386</v>
      </c>
    </row>
    <row r="39" spans="1:7" ht="12.75" customHeight="1">
      <c r="A39" s="9" t="s">
        <v>34</v>
      </c>
      <c r="B39" s="18">
        <v>5888</v>
      </c>
      <c r="C39" s="18">
        <v>4321</v>
      </c>
      <c r="D39" s="18">
        <v>241</v>
      </c>
      <c r="E39" s="18">
        <v>784</v>
      </c>
      <c r="F39" s="18">
        <v>343</v>
      </c>
      <c r="G39" s="18">
        <v>188</v>
      </c>
    </row>
    <row r="40" spans="1:7" ht="12.75" customHeight="1">
      <c r="A40" s="9" t="s">
        <v>35</v>
      </c>
      <c r="B40" s="18">
        <v>3138</v>
      </c>
      <c r="C40" s="18">
        <v>2828</v>
      </c>
      <c r="D40" s="18">
        <v>379</v>
      </c>
      <c r="E40" s="18">
        <v>279</v>
      </c>
      <c r="F40" s="18">
        <v>1414</v>
      </c>
      <c r="G40" s="18">
        <v>381</v>
      </c>
    </row>
    <row r="41" spans="1:7" ht="12.75" customHeight="1">
      <c r="A41" s="9" t="s">
        <v>36</v>
      </c>
      <c r="B41" s="18">
        <v>35073</v>
      </c>
      <c r="C41" s="18">
        <v>18636</v>
      </c>
      <c r="D41" s="18">
        <v>1573</v>
      </c>
      <c r="E41" s="18">
        <v>1410</v>
      </c>
      <c r="F41" s="18">
        <v>150</v>
      </c>
      <c r="G41" s="18">
        <v>576</v>
      </c>
    </row>
    <row r="42" spans="1:7" ht="12.75" customHeight="1">
      <c r="A42" s="9" t="s">
        <v>37</v>
      </c>
      <c r="B42" s="18">
        <v>32835</v>
      </c>
      <c r="C42" s="18">
        <v>10779</v>
      </c>
      <c r="D42" s="18">
        <v>1927</v>
      </c>
      <c r="E42" s="18">
        <v>3507</v>
      </c>
      <c r="F42" s="18">
        <v>22</v>
      </c>
      <c r="G42" s="18">
        <v>1587</v>
      </c>
    </row>
    <row r="43" spans="1:7" ht="12.75" customHeight="1">
      <c r="A43" s="9" t="s">
        <v>38</v>
      </c>
      <c r="B43" s="18">
        <v>6185</v>
      </c>
      <c r="C43" s="18">
        <v>2106</v>
      </c>
      <c r="D43" s="18">
        <v>726</v>
      </c>
      <c r="E43" s="18">
        <v>543</v>
      </c>
      <c r="F43" s="18">
        <v>80</v>
      </c>
      <c r="G43" s="18">
        <v>221</v>
      </c>
    </row>
    <row r="44" spans="1:7" ht="12.75" customHeight="1">
      <c r="A44" s="9" t="s">
        <v>39</v>
      </c>
      <c r="B44" s="18">
        <v>114981</v>
      </c>
      <c r="C44" s="18">
        <v>25192</v>
      </c>
      <c r="D44" s="18">
        <v>1313</v>
      </c>
      <c r="E44" s="18">
        <v>222</v>
      </c>
      <c r="F44" s="18">
        <v>17</v>
      </c>
      <c r="G44" s="18">
        <v>872</v>
      </c>
    </row>
    <row r="45" spans="1:7" ht="12.75" customHeight="1">
      <c r="A45" s="9" t="s">
        <v>40</v>
      </c>
      <c r="B45" s="18">
        <v>33471</v>
      </c>
      <c r="C45" s="18">
        <v>14893</v>
      </c>
      <c r="D45" s="18">
        <v>787</v>
      </c>
      <c r="E45" s="18">
        <v>812</v>
      </c>
      <c r="F45" s="18">
        <v>41</v>
      </c>
      <c r="G45" s="18">
        <v>376</v>
      </c>
    </row>
    <row r="46" spans="1:7" ht="12.75" customHeight="1">
      <c r="A46" s="9" t="s">
        <v>41</v>
      </c>
      <c r="B46" s="18">
        <v>4633</v>
      </c>
      <c r="C46" s="18">
        <v>4965</v>
      </c>
      <c r="D46" s="18">
        <v>230</v>
      </c>
      <c r="E46" s="18">
        <v>461</v>
      </c>
      <c r="F46" s="18" t="s">
        <v>132</v>
      </c>
      <c r="G46" s="18">
        <v>88</v>
      </c>
    </row>
    <row r="47" spans="1:7" ht="12.75" customHeight="1">
      <c r="A47" s="9" t="s">
        <v>42</v>
      </c>
      <c r="B47" s="18">
        <v>25815</v>
      </c>
      <c r="C47" s="18">
        <v>8920</v>
      </c>
      <c r="D47" s="18">
        <v>475</v>
      </c>
      <c r="E47" s="18">
        <v>2843</v>
      </c>
      <c r="F47" s="18">
        <v>63</v>
      </c>
      <c r="G47" s="18">
        <v>301</v>
      </c>
    </row>
    <row r="48" spans="1:7" ht="12.75" customHeight="1">
      <c r="A48" s="9" t="s">
        <v>43</v>
      </c>
      <c r="B48" s="18">
        <v>39259</v>
      </c>
      <c r="C48" s="18">
        <v>20016</v>
      </c>
      <c r="D48" s="18">
        <v>1483</v>
      </c>
      <c r="E48" s="18">
        <v>3282</v>
      </c>
      <c r="F48" s="18">
        <v>115</v>
      </c>
      <c r="G48" s="18">
        <v>352</v>
      </c>
    </row>
    <row r="49" spans="1:8" ht="12.75" customHeight="1">
      <c r="A49" s="9" t="s">
        <v>44</v>
      </c>
      <c r="B49" s="18">
        <v>2130</v>
      </c>
      <c r="C49" s="18">
        <v>1062</v>
      </c>
      <c r="D49" s="18">
        <v>132</v>
      </c>
      <c r="E49" s="18">
        <v>141</v>
      </c>
      <c r="F49" s="18">
        <v>59</v>
      </c>
      <c r="G49" s="18">
        <v>36</v>
      </c>
    </row>
    <row r="50" spans="1:8" ht="12.75" customHeight="1">
      <c r="A50" s="9" t="s">
        <v>45</v>
      </c>
      <c r="B50" s="18">
        <v>12157</v>
      </c>
      <c r="C50" s="18">
        <v>2761</v>
      </c>
      <c r="D50" s="18">
        <v>375</v>
      </c>
      <c r="E50" s="18">
        <v>1976</v>
      </c>
      <c r="F50" s="18">
        <v>96</v>
      </c>
      <c r="G50" s="18">
        <v>557</v>
      </c>
    </row>
    <row r="51" spans="1:8" ht="12.75" customHeight="1">
      <c r="A51" s="9" t="s">
        <v>46</v>
      </c>
      <c r="B51" s="18">
        <v>4727</v>
      </c>
      <c r="C51" s="18">
        <v>2084</v>
      </c>
      <c r="D51" s="18">
        <v>86</v>
      </c>
      <c r="E51" s="18">
        <v>375</v>
      </c>
      <c r="F51" s="18" t="s">
        <v>132</v>
      </c>
      <c r="G51" s="18">
        <v>30</v>
      </c>
    </row>
    <row r="52" spans="1:8" ht="12.75" customHeight="1">
      <c r="A52" s="9" t="s">
        <v>47</v>
      </c>
      <c r="B52" s="18">
        <v>1608</v>
      </c>
      <c r="C52" s="18">
        <v>782</v>
      </c>
      <c r="D52" s="18">
        <v>110</v>
      </c>
      <c r="E52" s="18">
        <v>1996</v>
      </c>
      <c r="F52" s="18">
        <v>29</v>
      </c>
      <c r="G52" s="18">
        <v>407</v>
      </c>
    </row>
    <row r="53" spans="1:8" ht="12.75" customHeight="1">
      <c r="A53" s="9" t="s">
        <v>48</v>
      </c>
      <c r="B53" s="18">
        <v>27220</v>
      </c>
      <c r="C53" s="18">
        <v>7189</v>
      </c>
      <c r="D53" s="18">
        <v>559</v>
      </c>
      <c r="E53" s="18">
        <v>3192</v>
      </c>
      <c r="F53" s="18">
        <v>87</v>
      </c>
      <c r="G53" s="18">
        <v>268</v>
      </c>
    </row>
    <row r="54" spans="1:8" ht="12.75" customHeight="1">
      <c r="A54" s="9" t="s">
        <v>49</v>
      </c>
      <c r="B54" s="18">
        <v>12630</v>
      </c>
      <c r="C54" s="18">
        <v>5208</v>
      </c>
      <c r="D54" s="18">
        <v>291</v>
      </c>
      <c r="E54" s="18">
        <v>1185</v>
      </c>
      <c r="F54" s="18">
        <v>24</v>
      </c>
      <c r="G54" s="18">
        <v>183</v>
      </c>
    </row>
    <row r="55" spans="1:8" ht="12.75" customHeight="1">
      <c r="A55" s="9" t="s">
        <v>50</v>
      </c>
      <c r="B55" s="18">
        <v>8596</v>
      </c>
      <c r="C55" s="18">
        <v>6712</v>
      </c>
      <c r="D55" s="18">
        <v>98</v>
      </c>
      <c r="E55" s="18">
        <v>1510</v>
      </c>
      <c r="F55" s="18">
        <v>19</v>
      </c>
      <c r="G55" s="18">
        <v>56</v>
      </c>
    </row>
    <row r="56" spans="1:8" ht="12.75" customHeight="1">
      <c r="A56" s="9" t="s">
        <v>51</v>
      </c>
      <c r="B56" s="18">
        <v>22422</v>
      </c>
      <c r="C56" s="18">
        <v>5747</v>
      </c>
      <c r="D56" s="18">
        <v>4195</v>
      </c>
      <c r="E56" s="18">
        <v>1392</v>
      </c>
      <c r="F56" s="18" t="s">
        <v>132</v>
      </c>
      <c r="G56" s="18">
        <v>45</v>
      </c>
    </row>
    <row r="57" spans="1:8" ht="12.75" customHeight="1" thickBot="1">
      <c r="A57" s="9" t="s">
        <v>52</v>
      </c>
      <c r="B57" s="19">
        <v>32290</v>
      </c>
      <c r="C57" s="19">
        <v>4813</v>
      </c>
      <c r="D57" s="19">
        <v>345</v>
      </c>
      <c r="E57" s="19">
        <v>1538</v>
      </c>
      <c r="F57" s="19">
        <v>11</v>
      </c>
      <c r="G57" s="19">
        <v>82</v>
      </c>
    </row>
    <row r="58" spans="1:8" ht="12.75" customHeight="1" thickBot="1">
      <c r="A58" s="11" t="s">
        <v>53</v>
      </c>
      <c r="B58" s="21">
        <v>2570765</v>
      </c>
      <c r="C58" s="21">
        <v>736617</v>
      </c>
      <c r="D58" s="30">
        <v>30101</v>
      </c>
      <c r="E58" s="21">
        <v>30374</v>
      </c>
      <c r="F58" s="21">
        <v>3783</v>
      </c>
      <c r="G58" s="21" t="s">
        <v>133</v>
      </c>
    </row>
    <row r="59" spans="1:8" ht="12.75" customHeight="1">
      <c r="A59" s="7" t="s">
        <v>60</v>
      </c>
      <c r="B59" s="7"/>
      <c r="C59" s="7"/>
      <c r="D59" s="7"/>
      <c r="E59" s="7"/>
      <c r="F59" s="7"/>
      <c r="G59" s="7"/>
    </row>
    <row r="60" spans="1:8" ht="12.75" customHeight="1">
      <c r="A60" s="3" t="s">
        <v>141</v>
      </c>
      <c r="B60" s="3"/>
      <c r="C60" s="3"/>
      <c r="D60" s="3"/>
      <c r="E60" s="26"/>
      <c r="F60" s="3"/>
      <c r="G60" s="26"/>
    </row>
    <row r="61" spans="1:8" ht="12.75" customHeight="1" thickBot="1">
      <c r="A61" s="3"/>
      <c r="B61" s="3"/>
      <c r="C61" s="3"/>
      <c r="D61" s="3"/>
      <c r="E61" s="3"/>
      <c r="F61" s="3"/>
      <c r="G61" s="3"/>
    </row>
    <row r="62" spans="1:8" ht="12.75" customHeight="1" thickBot="1">
      <c r="A62" s="3"/>
      <c r="B62" s="6"/>
      <c r="C62" s="21"/>
      <c r="D62" s="6"/>
      <c r="E62" s="6"/>
      <c r="F62" s="6"/>
      <c r="G62" s="6"/>
    </row>
    <row r="63" spans="1:8" ht="12.75" customHeight="1">
      <c r="A63" s="3"/>
      <c r="B63" s="6"/>
      <c r="C63" s="6"/>
      <c r="D63" s="6"/>
      <c r="E63" s="6"/>
      <c r="F63" s="6"/>
      <c r="G63" s="6"/>
    </row>
    <row r="64" spans="1:8" ht="12.75" customHeight="1">
      <c r="A64" s="3"/>
      <c r="H64" s="1"/>
    </row>
    <row r="65" spans="1:7" ht="12.75" customHeight="1">
      <c r="A65" s="3"/>
      <c r="B65"/>
      <c r="C65"/>
      <c r="D65"/>
      <c r="E65"/>
      <c r="F65"/>
      <c r="G65"/>
    </row>
    <row r="66" spans="1:7">
      <c r="A66" s="3"/>
    </row>
    <row r="67" spans="1:7" ht="12.75" customHeight="1">
      <c r="A67" s="3"/>
      <c r="B67" s="2"/>
      <c r="C67" s="2"/>
      <c r="D67" s="2"/>
      <c r="E67" s="2"/>
      <c r="F67" s="2"/>
      <c r="G67" s="2"/>
    </row>
    <row r="68" spans="1:7" ht="12.75" customHeight="1">
      <c r="B68" s="2"/>
      <c r="C68" s="2"/>
      <c r="D68" s="2"/>
      <c r="E68" s="2"/>
      <c r="F68" s="2"/>
      <c r="G68" s="2"/>
    </row>
    <row r="69" spans="1:7" ht="12.75" customHeight="1">
      <c r="B69" s="2"/>
      <c r="C69" s="2"/>
      <c r="D69" s="2"/>
      <c r="E69" s="2"/>
      <c r="F69" s="2"/>
      <c r="G69" s="2"/>
    </row>
    <row r="70" spans="1:7" ht="12.75" customHeight="1">
      <c r="B70" s="2"/>
      <c r="C70" s="2"/>
      <c r="D70" s="2"/>
      <c r="E70" s="2"/>
      <c r="F70" s="2"/>
      <c r="G70" s="2"/>
    </row>
    <row r="73" spans="1:7" ht="12.75" customHeight="1">
      <c r="A73" s="1" t="s">
        <v>55</v>
      </c>
    </row>
  </sheetData>
  <hyperlinks>
    <hyperlink ref="I1" location="ÍNDICE!A1" display="Volver" xr:uid="{00000000-0004-0000-0F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73"/>
  <sheetViews>
    <sheetView showGridLines="0" workbookViewId="0">
      <selection activeCell="N5" sqref="N5"/>
    </sheetView>
  </sheetViews>
  <sheetFormatPr baseColWidth="10" defaultColWidth="11.5703125" defaultRowHeight="12.75" customHeight="1"/>
  <cols>
    <col min="1" max="1" width="23.140625" style="1" customWidth="1"/>
    <col min="2" max="4" width="25.7109375" style="1" customWidth="1"/>
    <col min="5" max="5" width="9.7109375" customWidth="1"/>
    <col min="6" max="24" width="13" customWidth="1"/>
    <col min="31" max="16384" width="11.5703125" style="1"/>
  </cols>
  <sheetData>
    <row r="1" spans="1:12" ht="12.75" customHeight="1">
      <c r="A1" s="5" t="s">
        <v>54</v>
      </c>
      <c r="B1" s="5"/>
      <c r="C1" s="5"/>
      <c r="D1" s="5"/>
      <c r="F1" s="13" t="s">
        <v>56</v>
      </c>
    </row>
    <row r="2" spans="1:12" ht="12.75" customHeight="1">
      <c r="A2" s="5" t="s">
        <v>66</v>
      </c>
      <c r="B2" s="5"/>
      <c r="C2" s="5"/>
      <c r="D2" s="5"/>
    </row>
    <row r="3" spans="1:12" ht="12.75" customHeight="1">
      <c r="A3" s="5" t="s">
        <v>152</v>
      </c>
      <c r="B3" s="5"/>
      <c r="C3" s="5"/>
      <c r="D3" s="5"/>
    </row>
    <row r="4" spans="1:12" ht="12.75" customHeight="1" thickBot="1">
      <c r="A4" s="5" t="str">
        <f>+ÍNDICE!C8</f>
        <v>Julio 2022</v>
      </c>
      <c r="B4" s="5"/>
      <c r="C4" s="5"/>
      <c r="D4" s="5"/>
    </row>
    <row r="5" spans="1:12" ht="39.950000000000003" customHeight="1" thickBot="1">
      <c r="A5" s="25" t="s">
        <v>0</v>
      </c>
      <c r="B5" s="25" t="s">
        <v>67</v>
      </c>
      <c r="C5" s="25" t="s">
        <v>68</v>
      </c>
      <c r="D5" s="25" t="s">
        <v>59</v>
      </c>
    </row>
    <row r="6" spans="1:12" ht="12.75" customHeight="1">
      <c r="A6" s="8" t="s">
        <v>1</v>
      </c>
      <c r="B6" s="17">
        <v>126921</v>
      </c>
      <c r="C6" s="20">
        <f>+B6/D6</f>
        <v>0.36908514598115622</v>
      </c>
      <c r="D6" s="17">
        <v>343880</v>
      </c>
      <c r="L6" s="14"/>
    </row>
    <row r="7" spans="1:12" ht="12.75" customHeight="1">
      <c r="A7" s="9" t="s">
        <v>2</v>
      </c>
      <c r="B7" s="18">
        <v>39365</v>
      </c>
      <c r="C7" s="22">
        <f t="shared" ref="C7:C58" si="0">+B7/D7</f>
        <v>0.50419468459814276</v>
      </c>
      <c r="D7" s="18">
        <v>78075</v>
      </c>
    </row>
    <row r="8" spans="1:12" ht="12.75" customHeight="1">
      <c r="A8" s="9" t="s">
        <v>3</v>
      </c>
      <c r="B8" s="18">
        <v>84920</v>
      </c>
      <c r="C8" s="22">
        <f t="shared" si="0"/>
        <v>0.59849600744243736</v>
      </c>
      <c r="D8" s="18">
        <v>141889</v>
      </c>
    </row>
    <row r="9" spans="1:12" ht="12.75" customHeight="1">
      <c r="A9" s="9" t="s">
        <v>4</v>
      </c>
      <c r="B9" s="18">
        <v>65441</v>
      </c>
      <c r="C9" s="22">
        <f t="shared" si="0"/>
        <v>0.5166544294703268</v>
      </c>
      <c r="D9" s="18">
        <v>126663</v>
      </c>
    </row>
    <row r="10" spans="1:12" ht="12.75" customHeight="1">
      <c r="A10" s="9" t="s">
        <v>5</v>
      </c>
      <c r="B10" s="18">
        <v>93560</v>
      </c>
      <c r="C10" s="22">
        <f t="shared" si="0"/>
        <v>0.5867118176402345</v>
      </c>
      <c r="D10" s="18">
        <v>159465</v>
      </c>
    </row>
    <row r="11" spans="1:12" ht="12.75" customHeight="1">
      <c r="A11" s="9" t="s">
        <v>6</v>
      </c>
      <c r="B11" s="18">
        <v>76084</v>
      </c>
      <c r="C11" s="22">
        <f t="shared" si="0"/>
        <v>0.47091008120419886</v>
      </c>
      <c r="D11" s="18">
        <v>161568</v>
      </c>
    </row>
    <row r="12" spans="1:12" ht="12.75" customHeight="1">
      <c r="A12" s="9" t="s">
        <v>7</v>
      </c>
      <c r="B12" s="18">
        <v>38498</v>
      </c>
      <c r="C12" s="22">
        <f t="shared" si="0"/>
        <v>0.46546325067404998</v>
      </c>
      <c r="D12" s="18">
        <v>82709</v>
      </c>
    </row>
    <row r="13" spans="1:12" ht="12.75" customHeight="1">
      <c r="A13" s="9" t="s">
        <v>8</v>
      </c>
      <c r="B13" s="18">
        <v>48839</v>
      </c>
      <c r="C13" s="22">
        <f t="shared" si="0"/>
        <v>0.45891395656953854</v>
      </c>
      <c r="D13" s="18">
        <v>106423</v>
      </c>
    </row>
    <row r="14" spans="1:12" ht="12.75" customHeight="1">
      <c r="A14" s="9" t="s">
        <v>9</v>
      </c>
      <c r="B14" s="18">
        <v>39289</v>
      </c>
      <c r="C14" s="22">
        <f t="shared" si="0"/>
        <v>0.45257568078145877</v>
      </c>
      <c r="D14" s="18">
        <v>86812</v>
      </c>
    </row>
    <row r="15" spans="1:12" ht="12.75" customHeight="1">
      <c r="A15" s="9" t="s">
        <v>10</v>
      </c>
      <c r="B15" s="18">
        <v>147323</v>
      </c>
      <c r="C15" s="22">
        <f t="shared" si="0"/>
        <v>0.44082286056253739</v>
      </c>
      <c r="D15" s="18">
        <v>334200</v>
      </c>
      <c r="L15" s="14"/>
    </row>
    <row r="16" spans="1:12" ht="12.75" customHeight="1">
      <c r="A16" s="9" t="s">
        <v>11</v>
      </c>
      <c r="B16" s="18">
        <v>69513</v>
      </c>
      <c r="C16" s="22">
        <f t="shared" si="0"/>
        <v>0.5693819879592088</v>
      </c>
      <c r="D16" s="18">
        <v>122085</v>
      </c>
    </row>
    <row r="17" spans="1:12" ht="12.75" customHeight="1">
      <c r="A17" s="9" t="s">
        <v>12</v>
      </c>
      <c r="B17" s="18">
        <v>117592</v>
      </c>
      <c r="C17" s="22">
        <f t="shared" si="0"/>
        <v>0.6346752735064416</v>
      </c>
      <c r="D17" s="18">
        <v>185279</v>
      </c>
    </row>
    <row r="18" spans="1:12" ht="12.75" customHeight="1">
      <c r="A18" s="9" t="s">
        <v>13</v>
      </c>
      <c r="B18" s="18">
        <v>17469</v>
      </c>
      <c r="C18" s="22">
        <f t="shared" si="0"/>
        <v>0.32337424334980841</v>
      </c>
      <c r="D18" s="18">
        <v>54021</v>
      </c>
    </row>
    <row r="19" spans="1:12" ht="12.75" customHeight="1">
      <c r="A19" s="9" t="s">
        <v>14</v>
      </c>
      <c r="B19" s="18">
        <v>30090</v>
      </c>
      <c r="C19" s="22">
        <f t="shared" si="0"/>
        <v>0.20158102766798419</v>
      </c>
      <c r="D19" s="18">
        <v>149270</v>
      </c>
      <c r="L19" s="14"/>
    </row>
    <row r="20" spans="1:12" ht="12.75" customHeight="1">
      <c r="A20" s="9" t="s">
        <v>15</v>
      </c>
      <c r="B20" s="18">
        <v>17993</v>
      </c>
      <c r="C20" s="22">
        <f t="shared" si="0"/>
        <v>0.39760021213594376</v>
      </c>
      <c r="D20" s="18">
        <v>45254</v>
      </c>
    </row>
    <row r="21" spans="1:12" ht="12.75" customHeight="1">
      <c r="A21" s="9" t="s">
        <v>16</v>
      </c>
      <c r="B21" s="18">
        <v>61500</v>
      </c>
      <c r="C21" s="22">
        <f t="shared" si="0"/>
        <v>0.61585603989545468</v>
      </c>
      <c r="D21" s="18">
        <v>99861</v>
      </c>
    </row>
    <row r="22" spans="1:12" ht="12.75" customHeight="1">
      <c r="A22" s="9" t="s">
        <v>17</v>
      </c>
      <c r="B22" s="18">
        <v>53100</v>
      </c>
      <c r="C22" s="22">
        <f t="shared" si="0"/>
        <v>0.54822523694480585</v>
      </c>
      <c r="D22" s="18">
        <v>96858</v>
      </c>
    </row>
    <row r="23" spans="1:12" ht="12.75" customHeight="1">
      <c r="A23" s="9" t="s">
        <v>18</v>
      </c>
      <c r="B23" s="18">
        <v>44506</v>
      </c>
      <c r="C23" s="22">
        <f t="shared" si="0"/>
        <v>0.40901738778811159</v>
      </c>
      <c r="D23" s="18">
        <v>108812</v>
      </c>
    </row>
    <row r="24" spans="1:12" ht="12.75" customHeight="1">
      <c r="A24" s="9" t="s">
        <v>19</v>
      </c>
      <c r="B24" s="18">
        <v>197468</v>
      </c>
      <c r="C24" s="22">
        <f t="shared" si="0"/>
        <v>0.41545271697509828</v>
      </c>
      <c r="D24" s="18">
        <v>475308</v>
      </c>
      <c r="L24" s="14"/>
    </row>
    <row r="25" spans="1:12" ht="12.75" customHeight="1">
      <c r="A25" s="9" t="s">
        <v>20</v>
      </c>
      <c r="B25" s="18">
        <v>38463</v>
      </c>
      <c r="C25" s="22">
        <f t="shared" si="0"/>
        <v>0.26641408019505031</v>
      </c>
      <c r="D25" s="18">
        <v>144373</v>
      </c>
      <c r="L25" s="14"/>
    </row>
    <row r="26" spans="1:12" ht="12.75" customHeight="1">
      <c r="A26" s="9" t="s">
        <v>21</v>
      </c>
      <c r="B26" s="18">
        <v>59292</v>
      </c>
      <c r="C26" s="22">
        <f t="shared" si="0"/>
        <v>0.56465344837437859</v>
      </c>
      <c r="D26" s="18">
        <v>105006</v>
      </c>
    </row>
    <row r="27" spans="1:12" ht="12.75" customHeight="1">
      <c r="A27" s="9" t="s">
        <v>22</v>
      </c>
      <c r="B27" s="18">
        <v>108423</v>
      </c>
      <c r="C27" s="22">
        <f t="shared" si="0"/>
        <v>0.52167574433688102</v>
      </c>
      <c r="D27" s="18">
        <v>207836</v>
      </c>
      <c r="L27" s="14"/>
    </row>
    <row r="28" spans="1:12" ht="12.75" customHeight="1">
      <c r="A28" s="9" t="s">
        <v>23</v>
      </c>
      <c r="B28" s="18">
        <v>14373</v>
      </c>
      <c r="C28" s="22">
        <f t="shared" si="0"/>
        <v>0.22385061051582358</v>
      </c>
      <c r="D28" s="18">
        <v>64208</v>
      </c>
      <c r="L28" s="14"/>
    </row>
    <row r="29" spans="1:12" ht="12.75" customHeight="1">
      <c r="A29" s="9" t="s">
        <v>24</v>
      </c>
      <c r="B29" s="18">
        <v>110261</v>
      </c>
      <c r="C29" s="22">
        <f t="shared" si="0"/>
        <v>0.49979375648760499</v>
      </c>
      <c r="D29" s="18">
        <v>220613</v>
      </c>
    </row>
    <row r="30" spans="1:12" ht="12.75" customHeight="1">
      <c r="A30" s="9" t="s">
        <v>25</v>
      </c>
      <c r="B30" s="18">
        <v>86604</v>
      </c>
      <c r="C30" s="22">
        <f t="shared" si="0"/>
        <v>0.43752431280027887</v>
      </c>
      <c r="D30" s="18">
        <v>197941</v>
      </c>
    </row>
    <row r="31" spans="1:12" ht="12.75" customHeight="1">
      <c r="A31" s="9" t="s">
        <v>26</v>
      </c>
      <c r="B31" s="18">
        <v>59413</v>
      </c>
      <c r="C31" s="22">
        <f t="shared" si="0"/>
        <v>0.48508723944512938</v>
      </c>
      <c r="D31" s="18">
        <v>122479</v>
      </c>
    </row>
    <row r="32" spans="1:12" ht="12.75" customHeight="1">
      <c r="A32" s="9" t="s">
        <v>27</v>
      </c>
      <c r="B32" s="18">
        <v>85931</v>
      </c>
      <c r="C32" s="22">
        <f t="shared" si="0"/>
        <v>0.54224378916282268</v>
      </c>
      <c r="D32" s="18">
        <v>158473</v>
      </c>
    </row>
    <row r="33" spans="1:12" ht="12.75" customHeight="1">
      <c r="A33" s="9" t="s">
        <v>28</v>
      </c>
      <c r="B33" s="18">
        <v>79539</v>
      </c>
      <c r="C33" s="22">
        <f t="shared" si="0"/>
        <v>0.54493696903261168</v>
      </c>
      <c r="D33" s="18">
        <v>145960</v>
      </c>
    </row>
    <row r="34" spans="1:12" ht="12.75" customHeight="1">
      <c r="A34" s="9" t="s">
        <v>29</v>
      </c>
      <c r="B34" s="18">
        <v>54208</v>
      </c>
      <c r="C34" s="22">
        <f t="shared" si="0"/>
        <v>0.54180368012313718</v>
      </c>
      <c r="D34" s="18">
        <v>100051</v>
      </c>
    </row>
    <row r="35" spans="1:12" ht="12.75" customHeight="1">
      <c r="A35" s="9" t="s">
        <v>30</v>
      </c>
      <c r="B35" s="18">
        <v>39329</v>
      </c>
      <c r="C35" s="22">
        <f t="shared" si="0"/>
        <v>0.3484883391224215</v>
      </c>
      <c r="D35" s="18">
        <v>112856</v>
      </c>
    </row>
    <row r="36" spans="1:12" ht="12.75" customHeight="1">
      <c r="A36" s="9" t="s">
        <v>31</v>
      </c>
      <c r="B36" s="18">
        <v>52917</v>
      </c>
      <c r="C36" s="22">
        <f t="shared" si="0"/>
        <v>0.60097442420387948</v>
      </c>
      <c r="D36" s="18">
        <v>88052</v>
      </c>
    </row>
    <row r="37" spans="1:12" ht="12.75" customHeight="1">
      <c r="A37" s="9" t="s">
        <v>32</v>
      </c>
      <c r="B37" s="18">
        <v>3188</v>
      </c>
      <c r="C37" s="22">
        <f t="shared" si="0"/>
        <v>0.13894094573981258</v>
      </c>
      <c r="D37" s="18">
        <v>22945</v>
      </c>
    </row>
    <row r="38" spans="1:12" ht="12.75" customHeight="1">
      <c r="A38" s="9" t="s">
        <v>33</v>
      </c>
      <c r="B38" s="18">
        <v>257473</v>
      </c>
      <c r="C38" s="22">
        <f t="shared" si="0"/>
        <v>0.48492798770508011</v>
      </c>
      <c r="D38" s="18">
        <v>530951</v>
      </c>
      <c r="L38" s="14"/>
    </row>
    <row r="39" spans="1:12" ht="12.75" customHeight="1">
      <c r="A39" s="9" t="s">
        <v>34</v>
      </c>
      <c r="B39" s="18">
        <v>11941</v>
      </c>
      <c r="C39" s="22">
        <f t="shared" si="0"/>
        <v>0.48228926854881055</v>
      </c>
      <c r="D39" s="18">
        <v>24759</v>
      </c>
    </row>
    <row r="40" spans="1:12" ht="12.75" customHeight="1">
      <c r="A40" s="9" t="s">
        <v>35</v>
      </c>
      <c r="B40" s="18">
        <v>8203</v>
      </c>
      <c r="C40" s="22">
        <f t="shared" si="0"/>
        <v>0.50411750245821041</v>
      </c>
      <c r="D40" s="18">
        <v>16272</v>
      </c>
    </row>
    <row r="41" spans="1:12" ht="12.75" customHeight="1">
      <c r="A41" s="9" t="s">
        <v>36</v>
      </c>
      <c r="B41" s="18">
        <v>62574</v>
      </c>
      <c r="C41" s="22">
        <f t="shared" si="0"/>
        <v>0.53335265338129256</v>
      </c>
      <c r="D41" s="18">
        <v>117322</v>
      </c>
    </row>
    <row r="42" spans="1:12" ht="12.75" customHeight="1">
      <c r="A42" s="9" t="s">
        <v>37</v>
      </c>
      <c r="B42" s="18">
        <v>52680</v>
      </c>
      <c r="C42" s="22">
        <f t="shared" si="0"/>
        <v>0.51294035169714314</v>
      </c>
      <c r="D42" s="18">
        <v>102702</v>
      </c>
    </row>
    <row r="43" spans="1:12" ht="12.75" customHeight="1">
      <c r="A43" s="9" t="s">
        <v>38</v>
      </c>
      <c r="B43" s="18">
        <v>9667</v>
      </c>
      <c r="C43" s="22">
        <f t="shared" si="0"/>
        <v>0.50758729325282226</v>
      </c>
      <c r="D43" s="18">
        <v>19045</v>
      </c>
    </row>
    <row r="44" spans="1:12" ht="12.75" customHeight="1">
      <c r="A44" s="9" t="s">
        <v>39</v>
      </c>
      <c r="B44" s="18">
        <v>155214</v>
      </c>
      <c r="C44" s="22">
        <f t="shared" si="0"/>
        <v>0.53189542618046493</v>
      </c>
      <c r="D44" s="18">
        <v>291813</v>
      </c>
      <c r="L44" s="14"/>
    </row>
    <row r="45" spans="1:12" ht="12.75" customHeight="1">
      <c r="A45" s="9" t="s">
        <v>40</v>
      </c>
      <c r="B45" s="18">
        <v>52449</v>
      </c>
      <c r="C45" s="22">
        <f t="shared" si="0"/>
        <v>0.52000753504788721</v>
      </c>
      <c r="D45" s="18">
        <v>100862</v>
      </c>
    </row>
    <row r="46" spans="1:12" ht="12.75" customHeight="1">
      <c r="A46" s="9" t="s">
        <v>41</v>
      </c>
      <c r="B46" s="18">
        <v>11091</v>
      </c>
      <c r="C46" s="22">
        <f t="shared" si="0"/>
        <v>0.51207350293180665</v>
      </c>
      <c r="D46" s="18">
        <v>21659</v>
      </c>
    </row>
    <row r="47" spans="1:12" ht="12.75" customHeight="1">
      <c r="A47" s="9" t="s">
        <v>42</v>
      </c>
      <c r="B47" s="18">
        <v>43375</v>
      </c>
      <c r="C47" s="22">
        <f t="shared" si="0"/>
        <v>0.57361439887855903</v>
      </c>
      <c r="D47" s="18">
        <v>75617</v>
      </c>
    </row>
    <row r="48" spans="1:12" ht="12.75" customHeight="1">
      <c r="A48" s="9" t="s">
        <v>43</v>
      </c>
      <c r="B48" s="18">
        <v>78074</v>
      </c>
      <c r="C48" s="22">
        <f t="shared" si="0"/>
        <v>0.59251108008014086</v>
      </c>
      <c r="D48" s="18">
        <v>131768</v>
      </c>
    </row>
    <row r="49" spans="1:12" ht="12.75" customHeight="1">
      <c r="A49" s="9" t="s">
        <v>44</v>
      </c>
      <c r="B49" s="18">
        <v>3547</v>
      </c>
      <c r="C49" s="22">
        <f t="shared" si="0"/>
        <v>0.49497627686296397</v>
      </c>
      <c r="D49" s="18">
        <v>7166</v>
      </c>
    </row>
    <row r="50" spans="1:12" ht="12.75" customHeight="1">
      <c r="A50" s="9" t="s">
        <v>45</v>
      </c>
      <c r="B50" s="18">
        <v>20109</v>
      </c>
      <c r="C50" s="22">
        <f t="shared" si="0"/>
        <v>0.58167250007231497</v>
      </c>
      <c r="D50" s="18">
        <v>34571</v>
      </c>
    </row>
    <row r="51" spans="1:12" ht="12.75" customHeight="1">
      <c r="A51" s="9" t="s">
        <v>46</v>
      </c>
      <c r="B51" s="18">
        <v>8832</v>
      </c>
      <c r="C51" s="22">
        <f t="shared" si="0"/>
        <v>0.58308575955634778</v>
      </c>
      <c r="D51" s="18">
        <v>15147</v>
      </c>
    </row>
    <row r="52" spans="1:12" ht="12.75" customHeight="1">
      <c r="A52" s="9" t="s">
        <v>47</v>
      </c>
      <c r="B52" s="18">
        <v>6478</v>
      </c>
      <c r="C52" s="22">
        <f t="shared" si="0"/>
        <v>0.62850489958280775</v>
      </c>
      <c r="D52" s="18">
        <v>10307</v>
      </c>
    </row>
    <row r="53" spans="1:12" ht="12.75" customHeight="1">
      <c r="A53" s="9" t="s">
        <v>48</v>
      </c>
      <c r="B53" s="18">
        <v>39484</v>
      </c>
      <c r="C53" s="22">
        <f t="shared" si="0"/>
        <v>0.54345252842238556</v>
      </c>
      <c r="D53" s="18">
        <v>72654</v>
      </c>
    </row>
    <row r="54" spans="1:12" ht="12.75" customHeight="1">
      <c r="A54" s="9" t="s">
        <v>49</v>
      </c>
      <c r="B54" s="18">
        <v>23047</v>
      </c>
      <c r="C54" s="22">
        <f t="shared" si="0"/>
        <v>0.61058125364277005</v>
      </c>
      <c r="D54" s="18">
        <v>37746</v>
      </c>
    </row>
    <row r="55" spans="1:12" ht="12.75" customHeight="1">
      <c r="A55" s="9" t="s">
        <v>50</v>
      </c>
      <c r="B55" s="18">
        <v>19796</v>
      </c>
      <c r="C55" s="22">
        <f t="shared" si="0"/>
        <v>0.56304217981171245</v>
      </c>
      <c r="D55" s="18">
        <v>35159</v>
      </c>
    </row>
    <row r="56" spans="1:12" ht="12.75" customHeight="1">
      <c r="A56" s="9" t="s">
        <v>51</v>
      </c>
      <c r="B56" s="18">
        <v>33858</v>
      </c>
      <c r="C56" s="22">
        <f t="shared" si="0"/>
        <v>0.49879933410922378</v>
      </c>
      <c r="D56" s="18">
        <v>67879</v>
      </c>
    </row>
    <row r="57" spans="1:12" ht="12.75" customHeight="1" thickBot="1">
      <c r="A57" s="9" t="s">
        <v>52</v>
      </c>
      <c r="B57" s="19">
        <v>42113</v>
      </c>
      <c r="C57" s="23">
        <f t="shared" si="0"/>
        <v>0.4848990777095879</v>
      </c>
      <c r="D57" s="19">
        <v>86849</v>
      </c>
    </row>
    <row r="58" spans="1:12" ht="12.75" customHeight="1" thickBot="1">
      <c r="A58" s="11" t="s">
        <v>53</v>
      </c>
      <c r="B58" s="21">
        <v>3101417</v>
      </c>
      <c r="C58" s="24">
        <f t="shared" si="0"/>
        <v>0.48087913539602384</v>
      </c>
      <c r="D58" s="21">
        <v>6449473</v>
      </c>
    </row>
    <row r="59" spans="1:12" ht="12.75" customHeight="1">
      <c r="A59" s="7" t="s">
        <v>60</v>
      </c>
      <c r="B59" s="7"/>
      <c r="C59" s="7"/>
      <c r="D59" s="7"/>
      <c r="I59" s="14"/>
      <c r="K59" s="14"/>
      <c r="L59" s="14"/>
    </row>
    <row r="60" spans="1:12" ht="12.75" customHeight="1">
      <c r="A60" s="3" t="s">
        <v>184</v>
      </c>
      <c r="B60" s="3"/>
      <c r="C60" s="3"/>
      <c r="D60" s="3"/>
    </row>
    <row r="61" spans="1:12" ht="12.75" customHeight="1">
      <c r="A61" s="3" t="s">
        <v>69</v>
      </c>
      <c r="B61" s="3"/>
      <c r="C61" s="3"/>
      <c r="D61" s="3"/>
    </row>
    <row r="62" spans="1:12" ht="12.75" customHeight="1">
      <c r="A62" s="5"/>
      <c r="B62" s="6"/>
      <c r="C62" s="6"/>
      <c r="D62" s="6"/>
    </row>
    <row r="63" spans="1:12" ht="12.75" customHeight="1">
      <c r="B63" s="6"/>
      <c r="C63" s="6"/>
      <c r="D63" s="6"/>
    </row>
    <row r="64" spans="1:12" ht="12.75" customHeight="1">
      <c r="E64" s="1"/>
      <c r="F64" s="1"/>
      <c r="G64" s="15"/>
      <c r="H64" s="15"/>
      <c r="I64" s="15"/>
      <c r="J64" s="15"/>
      <c r="K64" s="16"/>
      <c r="L64" s="16"/>
    </row>
    <row r="65" spans="1:4" ht="12.75" customHeight="1">
      <c r="A65"/>
      <c r="B65"/>
      <c r="C65"/>
      <c r="D65"/>
    </row>
    <row r="67" spans="1:4" ht="12.75" customHeight="1">
      <c r="B67" s="2"/>
    </row>
    <row r="68" spans="1:4" ht="12.75" customHeight="1">
      <c r="B68" s="2"/>
    </row>
    <row r="69" spans="1:4" ht="12.75" customHeight="1">
      <c r="B69" s="2"/>
    </row>
    <row r="70" spans="1:4" ht="12.75" customHeight="1">
      <c r="B70" s="2"/>
    </row>
    <row r="73" spans="1:4" ht="12.75" customHeight="1">
      <c r="A73" s="1" t="s">
        <v>55</v>
      </c>
    </row>
  </sheetData>
  <hyperlinks>
    <hyperlink ref="F1" location="ÍNDICE!A1" display="Volver" xr:uid="{00000000-0004-0000-0100-000000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77"/>
  <sheetViews>
    <sheetView showGridLines="0" workbookViewId="0"/>
  </sheetViews>
  <sheetFormatPr baseColWidth="10" defaultColWidth="11.5703125" defaultRowHeight="12.75"/>
  <cols>
    <col min="1" max="1" width="23.140625" style="1" customWidth="1"/>
    <col min="2" max="4" width="25.7109375" style="1" customWidth="1"/>
    <col min="5" max="5" width="9.7109375" customWidth="1"/>
    <col min="6" max="24" width="13" customWidth="1"/>
    <col min="31" max="16384" width="11.5703125" style="1"/>
  </cols>
  <sheetData>
    <row r="1" spans="1:12" ht="12.75" customHeight="1">
      <c r="A1" s="5" t="s">
        <v>54</v>
      </c>
      <c r="B1" s="5"/>
      <c r="C1" s="5"/>
      <c r="D1" s="5"/>
      <c r="F1" s="13" t="s">
        <v>56</v>
      </c>
    </row>
    <row r="2" spans="1:12" ht="12.75" customHeight="1">
      <c r="A2" s="5" t="s">
        <v>62</v>
      </c>
      <c r="B2" s="5"/>
      <c r="C2" s="5"/>
      <c r="D2" s="5"/>
    </row>
    <row r="3" spans="1:12" ht="12.75" customHeight="1">
      <c r="A3" s="5" t="s">
        <v>152</v>
      </c>
      <c r="B3" s="5"/>
      <c r="C3" s="5"/>
      <c r="D3" s="5"/>
    </row>
    <row r="4" spans="1:12" ht="12.75" customHeight="1" thickBot="1">
      <c r="A4" s="5" t="str">
        <f>+ÍNDICE!C8</f>
        <v>Julio 2022</v>
      </c>
      <c r="B4" s="5"/>
      <c r="C4" s="5"/>
      <c r="D4" s="5"/>
    </row>
    <row r="5" spans="1:12" ht="39.950000000000003" customHeight="1" thickBot="1">
      <c r="A5" s="25" t="s">
        <v>0</v>
      </c>
      <c r="B5" s="25" t="s">
        <v>70</v>
      </c>
      <c r="C5" s="25" t="s">
        <v>68</v>
      </c>
      <c r="D5" s="25" t="s">
        <v>59</v>
      </c>
    </row>
    <row r="6" spans="1:12" ht="12.75" customHeight="1">
      <c r="A6" s="8" t="s">
        <v>1</v>
      </c>
      <c r="B6" s="17">
        <v>178167</v>
      </c>
      <c r="C6" s="20">
        <f>+B6/D6</f>
        <v>0.51810806095149475</v>
      </c>
      <c r="D6" s="17">
        <v>343880</v>
      </c>
      <c r="K6" s="14"/>
      <c r="L6" s="14"/>
    </row>
    <row r="7" spans="1:12" ht="12.75" customHeight="1">
      <c r="A7" s="9" t="s">
        <v>2</v>
      </c>
      <c r="B7" s="18">
        <v>51686</v>
      </c>
      <c r="C7" s="22">
        <f t="shared" ref="C7:C58" si="0">+B7/D7</f>
        <v>0.66200448286903624</v>
      </c>
      <c r="D7" s="18">
        <v>78075</v>
      </c>
      <c r="K7" s="14"/>
    </row>
    <row r="8" spans="1:12" ht="12.75" customHeight="1">
      <c r="A8" s="9" t="s">
        <v>3</v>
      </c>
      <c r="B8" s="18">
        <v>107070</v>
      </c>
      <c r="C8" s="22">
        <f t="shared" si="0"/>
        <v>0.75460395097576272</v>
      </c>
      <c r="D8" s="18">
        <v>141889</v>
      </c>
      <c r="K8" s="14"/>
    </row>
    <row r="9" spans="1:12" ht="12.75" customHeight="1">
      <c r="A9" s="9" t="s">
        <v>4</v>
      </c>
      <c r="B9" s="18">
        <v>86888</v>
      </c>
      <c r="C9" s="22">
        <f t="shared" si="0"/>
        <v>0.6859777519875575</v>
      </c>
      <c r="D9" s="18">
        <v>126663</v>
      </c>
      <c r="K9" s="14"/>
    </row>
    <row r="10" spans="1:12" ht="12.75" customHeight="1">
      <c r="A10" s="9" t="s">
        <v>5</v>
      </c>
      <c r="B10" s="18">
        <v>117706</v>
      </c>
      <c r="C10" s="22">
        <f t="shared" si="0"/>
        <v>0.73813062427491927</v>
      </c>
      <c r="D10" s="18">
        <v>159465</v>
      </c>
      <c r="K10" s="14"/>
    </row>
    <row r="11" spans="1:12" ht="12.75" customHeight="1">
      <c r="A11" s="9" t="s">
        <v>6</v>
      </c>
      <c r="B11" s="18">
        <v>102480</v>
      </c>
      <c r="C11" s="22">
        <f t="shared" si="0"/>
        <v>0.63428401663695777</v>
      </c>
      <c r="D11" s="18">
        <v>161568</v>
      </c>
      <c r="K11" s="14"/>
    </row>
    <row r="12" spans="1:12" ht="12.75" customHeight="1">
      <c r="A12" s="9" t="s">
        <v>7</v>
      </c>
      <c r="B12" s="18">
        <v>49883</v>
      </c>
      <c r="C12" s="22">
        <f t="shared" si="0"/>
        <v>0.60311453408939775</v>
      </c>
      <c r="D12" s="18">
        <v>82709</v>
      </c>
      <c r="K12" s="14"/>
    </row>
    <row r="13" spans="1:12" ht="12.75" customHeight="1">
      <c r="A13" s="9" t="s">
        <v>8</v>
      </c>
      <c r="B13" s="18">
        <v>66904</v>
      </c>
      <c r="C13" s="22">
        <f t="shared" si="0"/>
        <v>0.62866109769504708</v>
      </c>
      <c r="D13" s="18">
        <v>106423</v>
      </c>
      <c r="K13" s="14"/>
    </row>
    <row r="14" spans="1:12" ht="12.75" customHeight="1">
      <c r="A14" s="9" t="s">
        <v>9</v>
      </c>
      <c r="B14" s="18">
        <v>52745</v>
      </c>
      <c r="C14" s="22">
        <f t="shared" si="0"/>
        <v>0.60757729346173339</v>
      </c>
      <c r="D14" s="18">
        <v>86812</v>
      </c>
      <c r="K14" s="14"/>
    </row>
    <row r="15" spans="1:12" ht="12.75" customHeight="1">
      <c r="A15" s="9" t="s">
        <v>10</v>
      </c>
      <c r="B15" s="18">
        <v>197871</v>
      </c>
      <c r="C15" s="22">
        <f t="shared" si="0"/>
        <v>0.59207360861759428</v>
      </c>
      <c r="D15" s="18">
        <v>334200</v>
      </c>
      <c r="K15" s="14"/>
      <c r="L15" s="14"/>
    </row>
    <row r="16" spans="1:12" ht="12.75" customHeight="1">
      <c r="A16" s="9" t="s">
        <v>11</v>
      </c>
      <c r="B16" s="18">
        <v>89422</v>
      </c>
      <c r="C16" s="22">
        <f t="shared" si="0"/>
        <v>0.73245689478641929</v>
      </c>
      <c r="D16" s="18">
        <v>122085</v>
      </c>
      <c r="K16" s="14"/>
    </row>
    <row r="17" spans="1:12" ht="12.75" customHeight="1">
      <c r="A17" s="9" t="s">
        <v>12</v>
      </c>
      <c r="B17" s="18">
        <v>147179</v>
      </c>
      <c r="C17" s="22">
        <f t="shared" si="0"/>
        <v>0.79436417510888979</v>
      </c>
      <c r="D17" s="18">
        <v>185279</v>
      </c>
      <c r="K17" s="14"/>
    </row>
    <row r="18" spans="1:12" ht="12.75" customHeight="1">
      <c r="A18" s="9" t="s">
        <v>13</v>
      </c>
      <c r="B18" s="18">
        <v>24925</v>
      </c>
      <c r="C18" s="22">
        <f t="shared" si="0"/>
        <v>0.46139464282408693</v>
      </c>
      <c r="D18" s="18">
        <v>54021</v>
      </c>
      <c r="K18" s="14"/>
    </row>
    <row r="19" spans="1:12" ht="12.75" customHeight="1">
      <c r="A19" s="9" t="s">
        <v>14</v>
      </c>
      <c r="B19" s="18">
        <v>44965</v>
      </c>
      <c r="C19" s="22">
        <f t="shared" si="0"/>
        <v>0.30123266563944529</v>
      </c>
      <c r="D19" s="18">
        <v>149270</v>
      </c>
      <c r="K19" s="14"/>
      <c r="L19" s="14"/>
    </row>
    <row r="20" spans="1:12" ht="12.75" customHeight="1">
      <c r="A20" s="9" t="s">
        <v>15</v>
      </c>
      <c r="B20" s="18">
        <v>25005</v>
      </c>
      <c r="C20" s="22">
        <f t="shared" si="0"/>
        <v>0.55254784107482213</v>
      </c>
      <c r="D20" s="18">
        <v>45254</v>
      </c>
      <c r="K20" s="14"/>
    </row>
    <row r="21" spans="1:12" ht="12.75" customHeight="1">
      <c r="A21" s="9" t="s">
        <v>16</v>
      </c>
      <c r="B21" s="18">
        <v>77100</v>
      </c>
      <c r="C21" s="22">
        <f t="shared" si="0"/>
        <v>0.77207318172259443</v>
      </c>
      <c r="D21" s="18">
        <v>99861</v>
      </c>
      <c r="K21" s="14"/>
    </row>
    <row r="22" spans="1:12" ht="12.75" customHeight="1">
      <c r="A22" s="9" t="s">
        <v>17</v>
      </c>
      <c r="B22" s="18">
        <v>68821</v>
      </c>
      <c r="C22" s="22">
        <f t="shared" si="0"/>
        <v>0.71053501001466068</v>
      </c>
      <c r="D22" s="18">
        <v>96858</v>
      </c>
      <c r="K22" s="14"/>
    </row>
    <row r="23" spans="1:12" ht="12.75" customHeight="1">
      <c r="A23" s="9" t="s">
        <v>18</v>
      </c>
      <c r="B23" s="18">
        <v>60857</v>
      </c>
      <c r="C23" s="22">
        <f t="shared" si="0"/>
        <v>0.55928574054332247</v>
      </c>
      <c r="D23" s="18">
        <v>108812</v>
      </c>
      <c r="K23" s="14"/>
    </row>
    <row r="24" spans="1:12" ht="12.75" customHeight="1">
      <c r="A24" s="9" t="s">
        <v>19</v>
      </c>
      <c r="B24" s="18">
        <v>271045</v>
      </c>
      <c r="C24" s="22">
        <f t="shared" si="0"/>
        <v>0.57025128969005356</v>
      </c>
      <c r="D24" s="18">
        <v>475308</v>
      </c>
      <c r="K24" s="14"/>
      <c r="L24" s="14"/>
    </row>
    <row r="25" spans="1:12" ht="12.75" customHeight="1">
      <c r="A25" s="9" t="s">
        <v>20</v>
      </c>
      <c r="B25" s="18">
        <v>56273</v>
      </c>
      <c r="C25" s="22">
        <f t="shared" si="0"/>
        <v>0.38977509645155256</v>
      </c>
      <c r="D25" s="18">
        <v>144373</v>
      </c>
      <c r="K25" s="14"/>
      <c r="L25" s="14"/>
    </row>
    <row r="26" spans="1:12" ht="12.75" customHeight="1">
      <c r="A26" s="9" t="s">
        <v>21</v>
      </c>
      <c r="B26" s="18">
        <v>76476</v>
      </c>
      <c r="C26" s="22">
        <f t="shared" si="0"/>
        <v>0.72830123992914686</v>
      </c>
      <c r="D26" s="18">
        <v>105006</v>
      </c>
      <c r="K26" s="14"/>
    </row>
    <row r="27" spans="1:12" ht="12.75" customHeight="1">
      <c r="A27" s="9" t="s">
        <v>22</v>
      </c>
      <c r="B27" s="18">
        <v>139823</v>
      </c>
      <c r="C27" s="22">
        <f t="shared" si="0"/>
        <v>0.67275640408783843</v>
      </c>
      <c r="D27" s="18">
        <v>207836</v>
      </c>
      <c r="K27" s="14"/>
      <c r="L27" s="14"/>
    </row>
    <row r="28" spans="1:12" ht="12.75" customHeight="1">
      <c r="A28" s="9" t="s">
        <v>23</v>
      </c>
      <c r="B28" s="18">
        <v>21179</v>
      </c>
      <c r="C28" s="22">
        <f t="shared" si="0"/>
        <v>0.32984986294542734</v>
      </c>
      <c r="D28" s="18">
        <v>64208</v>
      </c>
      <c r="K28" s="14"/>
      <c r="L28" s="14"/>
    </row>
    <row r="29" spans="1:12" ht="12.75" customHeight="1">
      <c r="A29" s="9" t="s">
        <v>24</v>
      </c>
      <c r="B29" s="18">
        <v>144334</v>
      </c>
      <c r="C29" s="22">
        <f t="shared" si="0"/>
        <v>0.65424068391255275</v>
      </c>
      <c r="D29" s="18">
        <v>220613</v>
      </c>
      <c r="K29" s="14"/>
    </row>
    <row r="30" spans="1:12" ht="12.75" customHeight="1">
      <c r="A30" s="9" t="s">
        <v>25</v>
      </c>
      <c r="B30" s="18">
        <v>118057</v>
      </c>
      <c r="C30" s="22">
        <f t="shared" si="0"/>
        <v>0.59642519740730826</v>
      </c>
      <c r="D30" s="18">
        <v>197941</v>
      </c>
      <c r="K30" s="14"/>
    </row>
    <row r="31" spans="1:12" ht="12.75" customHeight="1">
      <c r="A31" s="9" t="s">
        <v>26</v>
      </c>
      <c r="B31" s="18">
        <v>79964</v>
      </c>
      <c r="C31" s="22">
        <f t="shared" si="0"/>
        <v>0.65287926909919247</v>
      </c>
      <c r="D31" s="18">
        <v>122479</v>
      </c>
      <c r="K31" s="14"/>
    </row>
    <row r="32" spans="1:12" ht="12.75" customHeight="1">
      <c r="A32" s="9" t="s">
        <v>27</v>
      </c>
      <c r="B32" s="18">
        <v>111106</v>
      </c>
      <c r="C32" s="22">
        <f t="shared" si="0"/>
        <v>0.70110365803638475</v>
      </c>
      <c r="D32" s="18">
        <v>158473</v>
      </c>
      <c r="K32" s="14"/>
    </row>
    <row r="33" spans="1:12" ht="12.75" customHeight="1">
      <c r="A33" s="9" t="s">
        <v>28</v>
      </c>
      <c r="B33" s="18">
        <v>102919</v>
      </c>
      <c r="C33" s="22">
        <f t="shared" si="0"/>
        <v>0.70511784050424775</v>
      </c>
      <c r="D33" s="18">
        <v>145960</v>
      </c>
      <c r="K33" s="14"/>
    </row>
    <row r="34" spans="1:12" ht="12.75" customHeight="1">
      <c r="A34" s="9" t="s">
        <v>29</v>
      </c>
      <c r="B34" s="18">
        <v>68752</v>
      </c>
      <c r="C34" s="22">
        <f t="shared" si="0"/>
        <v>0.68716954353279824</v>
      </c>
      <c r="D34" s="18">
        <v>100051</v>
      </c>
      <c r="K34" s="14"/>
    </row>
    <row r="35" spans="1:12" ht="12.75" customHeight="1">
      <c r="A35" s="9" t="s">
        <v>30</v>
      </c>
      <c r="B35" s="18">
        <v>54788</v>
      </c>
      <c r="C35" s="22">
        <f t="shared" si="0"/>
        <v>0.48546820727298506</v>
      </c>
      <c r="D35" s="18">
        <v>112856</v>
      </c>
      <c r="K35" s="14"/>
    </row>
    <row r="36" spans="1:12" ht="12.75" customHeight="1">
      <c r="A36" s="9" t="s">
        <v>31</v>
      </c>
      <c r="B36" s="18">
        <v>66212</v>
      </c>
      <c r="C36" s="22">
        <f t="shared" si="0"/>
        <v>0.75196474810339342</v>
      </c>
      <c r="D36" s="18">
        <v>88052</v>
      </c>
      <c r="K36" s="14"/>
    </row>
    <row r="37" spans="1:12" ht="12.75" customHeight="1">
      <c r="A37" s="9" t="s">
        <v>32</v>
      </c>
      <c r="B37" s="18">
        <v>5191</v>
      </c>
      <c r="C37" s="22">
        <f t="shared" si="0"/>
        <v>0.22623665286554806</v>
      </c>
      <c r="D37" s="18">
        <v>22945</v>
      </c>
      <c r="K37" s="14"/>
    </row>
    <row r="38" spans="1:12" ht="12.75" customHeight="1">
      <c r="A38" s="9" t="s">
        <v>33</v>
      </c>
      <c r="B38" s="18">
        <v>337874</v>
      </c>
      <c r="C38" s="22">
        <f t="shared" si="0"/>
        <v>0.63635627393111605</v>
      </c>
      <c r="D38" s="18">
        <v>530951</v>
      </c>
      <c r="K38" s="14"/>
      <c r="L38" s="14"/>
    </row>
    <row r="39" spans="1:12" ht="12.75" customHeight="1">
      <c r="A39" s="9" t="s">
        <v>34</v>
      </c>
      <c r="B39" s="18">
        <v>15792</v>
      </c>
      <c r="C39" s="22">
        <f t="shared" si="0"/>
        <v>0.63782866836301955</v>
      </c>
      <c r="D39" s="18">
        <v>24759</v>
      </c>
      <c r="K39" s="14"/>
    </row>
    <row r="40" spans="1:12" ht="12.75" customHeight="1">
      <c r="A40" s="9" t="s">
        <v>35</v>
      </c>
      <c r="B40" s="18">
        <v>10707</v>
      </c>
      <c r="C40" s="22">
        <f t="shared" si="0"/>
        <v>0.65800147492625372</v>
      </c>
      <c r="D40" s="18">
        <v>16272</v>
      </c>
      <c r="K40" s="14"/>
    </row>
    <row r="41" spans="1:12" ht="12.75" customHeight="1">
      <c r="A41" s="9" t="s">
        <v>36</v>
      </c>
      <c r="B41" s="18">
        <v>78352</v>
      </c>
      <c r="C41" s="22">
        <f t="shared" si="0"/>
        <v>0.66783723427831099</v>
      </c>
      <c r="D41" s="18">
        <v>117322</v>
      </c>
      <c r="K41" s="14"/>
    </row>
    <row r="42" spans="1:12" ht="12.75" customHeight="1">
      <c r="A42" s="9" t="s">
        <v>37</v>
      </c>
      <c r="B42" s="18">
        <v>66316</v>
      </c>
      <c r="C42" s="22">
        <f t="shared" si="0"/>
        <v>0.64571283908784638</v>
      </c>
      <c r="D42" s="18">
        <v>102702</v>
      </c>
      <c r="K42" s="14"/>
    </row>
    <row r="43" spans="1:12" ht="12.75" customHeight="1">
      <c r="A43" s="9" t="s">
        <v>38</v>
      </c>
      <c r="B43" s="18">
        <v>12417</v>
      </c>
      <c r="C43" s="22">
        <f t="shared" si="0"/>
        <v>0.65198214754528749</v>
      </c>
      <c r="D43" s="18">
        <v>19045</v>
      </c>
      <c r="K43" s="14"/>
    </row>
    <row r="44" spans="1:12" ht="12.75" customHeight="1">
      <c r="A44" s="9" t="s">
        <v>39</v>
      </c>
      <c r="B44" s="18">
        <v>200029</v>
      </c>
      <c r="C44" s="22">
        <f t="shared" si="0"/>
        <v>0.68546980429247495</v>
      </c>
      <c r="D44" s="18">
        <v>291813</v>
      </c>
      <c r="K44" s="14"/>
      <c r="L44" s="14"/>
    </row>
    <row r="45" spans="1:12" ht="12.75" customHeight="1">
      <c r="A45" s="9" t="s">
        <v>40</v>
      </c>
      <c r="B45" s="18">
        <v>66631</v>
      </c>
      <c r="C45" s="22">
        <f t="shared" si="0"/>
        <v>0.66061549443794487</v>
      </c>
      <c r="D45" s="18">
        <v>100862</v>
      </c>
      <c r="K45" s="14"/>
    </row>
    <row r="46" spans="1:12" ht="12.75" customHeight="1">
      <c r="A46" s="9" t="s">
        <v>41</v>
      </c>
      <c r="B46" s="18">
        <v>14685</v>
      </c>
      <c r="C46" s="22">
        <f t="shared" si="0"/>
        <v>0.67800914169629256</v>
      </c>
      <c r="D46" s="18">
        <v>21659</v>
      </c>
      <c r="K46" s="14"/>
    </row>
    <row r="47" spans="1:12" ht="12.75" customHeight="1">
      <c r="A47" s="9" t="s">
        <v>42</v>
      </c>
      <c r="B47" s="18">
        <v>54655</v>
      </c>
      <c r="C47" s="22">
        <f t="shared" si="0"/>
        <v>0.7227872039356229</v>
      </c>
      <c r="D47" s="18">
        <v>75617</v>
      </c>
      <c r="K47" s="14"/>
    </row>
    <row r="48" spans="1:12" ht="12.75" customHeight="1">
      <c r="A48" s="9" t="s">
        <v>43</v>
      </c>
      <c r="B48" s="18">
        <v>97044</v>
      </c>
      <c r="C48" s="22">
        <f t="shared" si="0"/>
        <v>0.73647623095136905</v>
      </c>
      <c r="D48" s="18">
        <v>131768</v>
      </c>
      <c r="K48" s="14"/>
    </row>
    <row r="49" spans="1:12" ht="12.75" customHeight="1">
      <c r="A49" s="9" t="s">
        <v>44</v>
      </c>
      <c r="B49" s="18">
        <v>4569</v>
      </c>
      <c r="C49" s="22">
        <f t="shared" si="0"/>
        <v>0.6375941948088194</v>
      </c>
      <c r="D49" s="18">
        <v>7166</v>
      </c>
      <c r="K49" s="14"/>
    </row>
    <row r="50" spans="1:12" ht="12.75" customHeight="1">
      <c r="A50" s="9" t="s">
        <v>45</v>
      </c>
      <c r="B50" s="18">
        <v>24834</v>
      </c>
      <c r="C50" s="22">
        <f t="shared" si="0"/>
        <v>0.71834774811257995</v>
      </c>
      <c r="D50" s="18">
        <v>34571</v>
      </c>
      <c r="K50" s="14"/>
    </row>
    <row r="51" spans="1:12" ht="12.75" customHeight="1">
      <c r="A51" s="9" t="s">
        <v>46</v>
      </c>
      <c r="B51" s="18">
        <v>11205</v>
      </c>
      <c r="C51" s="22">
        <f t="shared" si="0"/>
        <v>0.73975044563279857</v>
      </c>
      <c r="D51" s="18">
        <v>15147</v>
      </c>
      <c r="K51" s="14"/>
    </row>
    <row r="52" spans="1:12" ht="12.75" customHeight="1">
      <c r="A52" s="9" t="s">
        <v>47</v>
      </c>
      <c r="B52" s="18">
        <v>8075</v>
      </c>
      <c r="C52" s="22">
        <f t="shared" si="0"/>
        <v>0.78344814203939073</v>
      </c>
      <c r="D52" s="18">
        <v>10307</v>
      </c>
      <c r="K52" s="14"/>
    </row>
    <row r="53" spans="1:12" ht="12.75" customHeight="1">
      <c r="A53" s="9" t="s">
        <v>48</v>
      </c>
      <c r="B53" s="18">
        <v>49404</v>
      </c>
      <c r="C53" s="22">
        <f t="shared" si="0"/>
        <v>0.67999009001569077</v>
      </c>
      <c r="D53" s="18">
        <v>72654</v>
      </c>
      <c r="K53" s="14"/>
    </row>
    <row r="54" spans="1:12" ht="12.75" customHeight="1">
      <c r="A54" s="9" t="s">
        <v>49</v>
      </c>
      <c r="B54" s="18">
        <v>28256</v>
      </c>
      <c r="C54" s="22">
        <f t="shared" si="0"/>
        <v>0.74858263127218783</v>
      </c>
      <c r="D54" s="18">
        <v>37746</v>
      </c>
      <c r="K54" s="14"/>
    </row>
    <row r="55" spans="1:12" ht="12.75" customHeight="1">
      <c r="A55" s="9" t="s">
        <v>50</v>
      </c>
      <c r="B55" s="18">
        <v>25278</v>
      </c>
      <c r="C55" s="22">
        <f t="shared" si="0"/>
        <v>0.71896242782786768</v>
      </c>
      <c r="D55" s="18">
        <v>35159</v>
      </c>
      <c r="K55" s="14"/>
    </row>
    <row r="56" spans="1:12" ht="12.75" customHeight="1">
      <c r="A56" s="9" t="s">
        <v>51</v>
      </c>
      <c r="B56" s="18">
        <v>43967</v>
      </c>
      <c r="C56" s="22">
        <f t="shared" si="0"/>
        <v>0.64772610085593485</v>
      </c>
      <c r="D56" s="18">
        <v>67879</v>
      </c>
      <c r="K56" s="14"/>
    </row>
    <row r="57" spans="1:12" ht="12.75" customHeight="1" thickBot="1">
      <c r="A57" s="9" t="s">
        <v>52</v>
      </c>
      <c r="B57" s="19">
        <v>56375</v>
      </c>
      <c r="C57" s="23">
        <f t="shared" si="0"/>
        <v>0.6491151308593075</v>
      </c>
      <c r="D57" s="19">
        <v>86849</v>
      </c>
      <c r="K57" s="14"/>
    </row>
    <row r="58" spans="1:12" ht="12.75" customHeight="1" thickBot="1">
      <c r="A58" s="11" t="s">
        <v>53</v>
      </c>
      <c r="B58" s="21">
        <v>4072258</v>
      </c>
      <c r="C58" s="24">
        <f t="shared" si="0"/>
        <v>0.63140941903315206</v>
      </c>
      <c r="D58" s="21">
        <v>6449473</v>
      </c>
    </row>
    <row r="59" spans="1:12" ht="12.75" customHeight="1">
      <c r="A59" s="7" t="s">
        <v>60</v>
      </c>
      <c r="B59" s="7"/>
      <c r="C59" s="7"/>
      <c r="D59" s="7"/>
      <c r="I59" s="14"/>
      <c r="K59" s="14"/>
      <c r="L59" s="14"/>
    </row>
    <row r="60" spans="1:12" ht="12.75" customHeight="1">
      <c r="A60" s="3" t="s">
        <v>184</v>
      </c>
      <c r="B60" s="3"/>
      <c r="C60" s="3"/>
      <c r="D60" s="3"/>
    </row>
    <row r="61" spans="1:12" ht="12.75" customHeight="1">
      <c r="A61" s="3" t="s">
        <v>63</v>
      </c>
      <c r="B61" s="3"/>
      <c r="C61" s="3"/>
      <c r="D61" s="3"/>
    </row>
    <row r="62" spans="1:12" ht="12.75" customHeight="1">
      <c r="A62" s="5"/>
      <c r="B62" s="6"/>
      <c r="C62" s="6"/>
      <c r="D62" s="6"/>
    </row>
    <row r="63" spans="1:12" ht="12.75" customHeight="1">
      <c r="B63" s="6"/>
      <c r="C63" s="6"/>
      <c r="D63" s="6"/>
    </row>
    <row r="64" spans="1:12" ht="12.75" customHeight="1">
      <c r="E64" s="1"/>
      <c r="F64" s="1"/>
      <c r="G64" s="15"/>
      <c r="H64" s="15"/>
      <c r="I64" s="15"/>
      <c r="J64" s="15"/>
      <c r="K64" s="16"/>
      <c r="L64" s="16"/>
    </row>
    <row r="65" spans="1:4" ht="12.75" customHeight="1">
      <c r="A65"/>
      <c r="B65"/>
      <c r="C65"/>
      <c r="D65"/>
    </row>
    <row r="66" spans="1:4" ht="12.75" customHeight="1"/>
    <row r="67" spans="1:4" ht="12.75" customHeight="1">
      <c r="B67" s="2"/>
    </row>
    <row r="68" spans="1:4" ht="12.75" customHeight="1">
      <c r="B68" s="2"/>
    </row>
    <row r="69" spans="1:4" ht="12.75" customHeight="1">
      <c r="B69" s="2"/>
    </row>
    <row r="70" spans="1:4" ht="12.75" customHeight="1">
      <c r="B70" s="2"/>
    </row>
    <row r="71" spans="1:4" ht="12.75" customHeight="1"/>
    <row r="72" spans="1:4" ht="12.75" customHeight="1"/>
    <row r="73" spans="1:4" ht="12.75" customHeight="1">
      <c r="A73" s="1" t="s">
        <v>55</v>
      </c>
    </row>
    <row r="74" spans="1:4" ht="12.75" customHeight="1"/>
    <row r="75" spans="1:4" ht="12.75" customHeight="1"/>
    <row r="76" spans="1:4" ht="12.75" customHeight="1"/>
    <row r="77" spans="1:4" ht="12.75" customHeight="1"/>
  </sheetData>
  <hyperlinks>
    <hyperlink ref="F1" location="ÍNDICE!A1" display="Volver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73"/>
  <sheetViews>
    <sheetView showGridLines="0" workbookViewId="0">
      <selection activeCell="M2" sqref="M2"/>
    </sheetView>
  </sheetViews>
  <sheetFormatPr baseColWidth="10" defaultColWidth="11.5703125" defaultRowHeight="12.75"/>
  <cols>
    <col min="1" max="1" width="23.140625" style="1" customWidth="1"/>
    <col min="2" max="4" width="25.7109375" style="1" customWidth="1"/>
    <col min="5" max="5" width="9.7109375" customWidth="1"/>
    <col min="6" max="24" width="13" customWidth="1"/>
    <col min="31" max="16384" width="11.5703125" style="1"/>
  </cols>
  <sheetData>
    <row r="1" spans="1:12" ht="12.75" customHeight="1">
      <c r="A1" s="5" t="s">
        <v>54</v>
      </c>
      <c r="B1" s="5"/>
      <c r="C1" s="5"/>
      <c r="D1" s="5"/>
      <c r="F1" s="13" t="s">
        <v>56</v>
      </c>
    </row>
    <row r="2" spans="1:12" ht="12.75" customHeight="1">
      <c r="A2" s="5" t="s">
        <v>71</v>
      </c>
      <c r="B2" s="5"/>
      <c r="C2" s="5"/>
      <c r="D2" s="5"/>
    </row>
    <row r="3" spans="1:12" ht="12.75" customHeight="1">
      <c r="A3" s="5" t="s">
        <v>164</v>
      </c>
      <c r="B3" s="5"/>
      <c r="C3" s="5"/>
      <c r="D3" s="5"/>
    </row>
    <row r="4" spans="1:12" ht="12.75" customHeight="1" thickBot="1">
      <c r="A4" s="5" t="str">
        <f>+ÍNDICE!C8</f>
        <v>Julio 2022</v>
      </c>
      <c r="B4" s="5"/>
      <c r="C4" s="5"/>
      <c r="D4" s="5"/>
    </row>
    <row r="5" spans="1:12" ht="39.950000000000003" customHeight="1" thickBot="1">
      <c r="A5" s="25" t="s">
        <v>0</v>
      </c>
      <c r="B5" s="25" t="s">
        <v>72</v>
      </c>
      <c r="C5" s="25" t="s">
        <v>73</v>
      </c>
      <c r="D5" s="25" t="s">
        <v>61</v>
      </c>
    </row>
    <row r="6" spans="1:12" ht="12.75" customHeight="1">
      <c r="A6" s="8" t="s">
        <v>1</v>
      </c>
      <c r="B6" s="17">
        <v>73341</v>
      </c>
      <c r="C6" s="20">
        <f>+B6/D6</f>
        <v>0.34032314945430248</v>
      </c>
      <c r="D6" s="17">
        <v>215504</v>
      </c>
      <c r="K6" s="14"/>
      <c r="L6" s="14"/>
    </row>
    <row r="7" spans="1:12" ht="12.75" customHeight="1">
      <c r="A7" s="9" t="s">
        <v>2</v>
      </c>
      <c r="B7" s="18">
        <v>19410</v>
      </c>
      <c r="C7" s="22">
        <f t="shared" ref="C7:C58" si="0">+B7/D7</f>
        <v>0.47725596262601427</v>
      </c>
      <c r="D7" s="18">
        <v>40670</v>
      </c>
      <c r="K7" s="14"/>
    </row>
    <row r="8" spans="1:12" ht="12.75" customHeight="1">
      <c r="A8" s="9" t="s">
        <v>3</v>
      </c>
      <c r="B8" s="18">
        <v>43673</v>
      </c>
      <c r="C8" s="22">
        <f t="shared" si="0"/>
        <v>0.5564857288481142</v>
      </c>
      <c r="D8" s="18">
        <v>78480</v>
      </c>
      <c r="K8" s="14"/>
    </row>
    <row r="9" spans="1:12" ht="12.75" customHeight="1">
      <c r="A9" s="9" t="s">
        <v>4</v>
      </c>
      <c r="B9" s="18">
        <v>33561</v>
      </c>
      <c r="C9" s="22">
        <f t="shared" si="0"/>
        <v>0.49124681635879269</v>
      </c>
      <c r="D9" s="18">
        <v>68318</v>
      </c>
      <c r="K9" s="14"/>
    </row>
    <row r="10" spans="1:12" ht="12.75" customHeight="1">
      <c r="A10" s="9" t="s">
        <v>5</v>
      </c>
      <c r="B10" s="18">
        <v>46282</v>
      </c>
      <c r="C10" s="22">
        <f t="shared" si="0"/>
        <v>0.54651300096828281</v>
      </c>
      <c r="D10" s="18">
        <v>84686</v>
      </c>
      <c r="K10" s="14"/>
    </row>
    <row r="11" spans="1:12" ht="12.75" customHeight="1">
      <c r="A11" s="9" t="s">
        <v>6</v>
      </c>
      <c r="B11" s="18">
        <v>40252</v>
      </c>
      <c r="C11" s="22">
        <f t="shared" si="0"/>
        <v>0.43622728208685096</v>
      </c>
      <c r="D11" s="18">
        <v>92273</v>
      </c>
      <c r="K11" s="14"/>
    </row>
    <row r="12" spans="1:12" ht="12.75" customHeight="1">
      <c r="A12" s="9" t="s">
        <v>7</v>
      </c>
      <c r="B12" s="18">
        <v>18321</v>
      </c>
      <c r="C12" s="22">
        <f t="shared" si="0"/>
        <v>0.45794485964956133</v>
      </c>
      <c r="D12" s="18">
        <v>40007</v>
      </c>
      <c r="K12" s="14"/>
    </row>
    <row r="13" spans="1:12" ht="12.75" customHeight="1">
      <c r="A13" s="9" t="s">
        <v>8</v>
      </c>
      <c r="B13" s="18">
        <v>25871</v>
      </c>
      <c r="C13" s="22">
        <f t="shared" si="0"/>
        <v>0.42321282512677899</v>
      </c>
      <c r="D13" s="18">
        <v>61130</v>
      </c>
      <c r="K13" s="14"/>
    </row>
    <row r="14" spans="1:12" ht="12.75" customHeight="1">
      <c r="A14" s="9" t="s">
        <v>9</v>
      </c>
      <c r="B14" s="18">
        <v>20923</v>
      </c>
      <c r="C14" s="22">
        <f t="shared" si="0"/>
        <v>0.43697005137630007</v>
      </c>
      <c r="D14" s="18">
        <v>47882</v>
      </c>
      <c r="K14" s="14"/>
    </row>
    <row r="15" spans="1:12" ht="12.75" customHeight="1">
      <c r="A15" s="9" t="s">
        <v>10</v>
      </c>
      <c r="B15" s="18">
        <v>77093</v>
      </c>
      <c r="C15" s="22">
        <f t="shared" si="0"/>
        <v>0.43143432760646933</v>
      </c>
      <c r="D15" s="18">
        <v>178690</v>
      </c>
      <c r="K15" s="14"/>
      <c r="L15" s="14"/>
    </row>
    <row r="16" spans="1:12" ht="12.75" customHeight="1">
      <c r="A16" s="9" t="s">
        <v>11</v>
      </c>
      <c r="B16" s="18">
        <v>34491</v>
      </c>
      <c r="C16" s="22">
        <f t="shared" si="0"/>
        <v>0.53298409902183486</v>
      </c>
      <c r="D16" s="18">
        <v>64713</v>
      </c>
      <c r="K16" s="14"/>
    </row>
    <row r="17" spans="1:12" ht="12.75" customHeight="1">
      <c r="A17" s="9" t="s">
        <v>12</v>
      </c>
      <c r="B17" s="18">
        <v>51143</v>
      </c>
      <c r="C17" s="22">
        <f t="shared" si="0"/>
        <v>0.57820060597838374</v>
      </c>
      <c r="D17" s="18">
        <v>88452</v>
      </c>
      <c r="K17" s="14"/>
    </row>
    <row r="18" spans="1:12" ht="12.75" customHeight="1">
      <c r="A18" s="9" t="s">
        <v>13</v>
      </c>
      <c r="B18" s="18">
        <v>9614</v>
      </c>
      <c r="C18" s="22">
        <f t="shared" si="0"/>
        <v>0.3535078688042359</v>
      </c>
      <c r="D18" s="18">
        <v>27196</v>
      </c>
      <c r="K18" s="14"/>
    </row>
    <row r="19" spans="1:12" ht="12.75" customHeight="1">
      <c r="A19" s="9" t="s">
        <v>14</v>
      </c>
      <c r="B19" s="18">
        <v>17917</v>
      </c>
      <c r="C19" s="22">
        <f t="shared" si="0"/>
        <v>0.23168634347561842</v>
      </c>
      <c r="D19" s="18">
        <v>77333</v>
      </c>
      <c r="K19" s="14"/>
      <c r="L19" s="14"/>
    </row>
    <row r="20" spans="1:12" ht="12.75" customHeight="1">
      <c r="A20" s="9" t="s">
        <v>15</v>
      </c>
      <c r="B20" s="18">
        <v>8546</v>
      </c>
      <c r="C20" s="22">
        <f t="shared" si="0"/>
        <v>0.39427912341407151</v>
      </c>
      <c r="D20" s="18">
        <v>21675</v>
      </c>
      <c r="K20" s="14"/>
    </row>
    <row r="21" spans="1:12" ht="12.75" customHeight="1">
      <c r="A21" s="9" t="s">
        <v>16</v>
      </c>
      <c r="B21" s="18">
        <v>29223</v>
      </c>
      <c r="C21" s="22">
        <f t="shared" si="0"/>
        <v>0.56923856088201497</v>
      </c>
      <c r="D21" s="18">
        <v>51337</v>
      </c>
      <c r="K21" s="14"/>
    </row>
    <row r="22" spans="1:12" ht="12.75" customHeight="1">
      <c r="A22" s="9" t="s">
        <v>17</v>
      </c>
      <c r="B22" s="18">
        <v>27719</v>
      </c>
      <c r="C22" s="22">
        <f t="shared" si="0"/>
        <v>0.51329580385911633</v>
      </c>
      <c r="D22" s="18">
        <v>54002</v>
      </c>
      <c r="K22" s="14"/>
    </row>
    <row r="23" spans="1:12" ht="12.75" customHeight="1">
      <c r="A23" s="9" t="s">
        <v>18</v>
      </c>
      <c r="B23" s="18">
        <v>24546</v>
      </c>
      <c r="C23" s="22">
        <f t="shared" si="0"/>
        <v>0.40691621630582542</v>
      </c>
      <c r="D23" s="18">
        <v>60322</v>
      </c>
      <c r="K23" s="14"/>
    </row>
    <row r="24" spans="1:12" ht="12.75" customHeight="1">
      <c r="A24" s="9" t="s">
        <v>19</v>
      </c>
      <c r="B24" s="18">
        <v>100886</v>
      </c>
      <c r="C24" s="22">
        <f t="shared" si="0"/>
        <v>0.40878793158639021</v>
      </c>
      <c r="D24" s="18">
        <v>246793</v>
      </c>
      <c r="K24" s="14"/>
      <c r="L24" s="14"/>
    </row>
    <row r="25" spans="1:12" ht="12.75" customHeight="1">
      <c r="A25" s="9" t="s">
        <v>20</v>
      </c>
      <c r="B25" s="18">
        <v>22802</v>
      </c>
      <c r="C25" s="22">
        <f t="shared" si="0"/>
        <v>0.28485408754747149</v>
      </c>
      <c r="D25" s="18">
        <v>80048</v>
      </c>
      <c r="K25" s="14"/>
      <c r="L25" s="14"/>
    </row>
    <row r="26" spans="1:12" ht="12.75" customHeight="1">
      <c r="A26" s="9" t="s">
        <v>21</v>
      </c>
      <c r="B26" s="18">
        <v>29412</v>
      </c>
      <c r="C26" s="22">
        <f t="shared" si="0"/>
        <v>0.53706814695785554</v>
      </c>
      <c r="D26" s="18">
        <v>54764</v>
      </c>
      <c r="K26" s="14"/>
    </row>
    <row r="27" spans="1:12" ht="12.75" customHeight="1">
      <c r="A27" s="9" t="s">
        <v>22</v>
      </c>
      <c r="B27" s="18">
        <v>55308</v>
      </c>
      <c r="C27" s="22">
        <f t="shared" si="0"/>
        <v>0.50355991769397457</v>
      </c>
      <c r="D27" s="18">
        <v>109834</v>
      </c>
      <c r="K27" s="14"/>
      <c r="L27" s="14"/>
    </row>
    <row r="28" spans="1:12" ht="12.75" customHeight="1">
      <c r="A28" s="9" t="s">
        <v>23</v>
      </c>
      <c r="B28" s="18">
        <v>9836</v>
      </c>
      <c r="C28" s="22">
        <f t="shared" si="0"/>
        <v>0.25055404131747205</v>
      </c>
      <c r="D28" s="18">
        <v>39257</v>
      </c>
      <c r="K28" s="14"/>
      <c r="L28" s="14"/>
    </row>
    <row r="29" spans="1:12" ht="12.75" customHeight="1">
      <c r="A29" s="9" t="s">
        <v>24</v>
      </c>
      <c r="B29" s="18">
        <v>54351</v>
      </c>
      <c r="C29" s="22">
        <f t="shared" si="0"/>
        <v>0.4734861354310953</v>
      </c>
      <c r="D29" s="18">
        <v>114789</v>
      </c>
      <c r="K29" s="14"/>
    </row>
    <row r="30" spans="1:12" ht="12.75" customHeight="1">
      <c r="A30" s="9" t="s">
        <v>25</v>
      </c>
      <c r="B30" s="18">
        <v>40268</v>
      </c>
      <c r="C30" s="22">
        <f t="shared" si="0"/>
        <v>0.41141012280594208</v>
      </c>
      <c r="D30" s="18">
        <v>97878</v>
      </c>
      <c r="K30" s="14"/>
    </row>
    <row r="31" spans="1:12" ht="12.75" customHeight="1">
      <c r="A31" s="9" t="s">
        <v>26</v>
      </c>
      <c r="B31" s="18">
        <v>31105</v>
      </c>
      <c r="C31" s="22">
        <f t="shared" si="0"/>
        <v>0.45310861204987762</v>
      </c>
      <c r="D31" s="18">
        <v>68648</v>
      </c>
      <c r="K31" s="14"/>
    </row>
    <row r="32" spans="1:12" ht="12.75" customHeight="1">
      <c r="A32" s="9" t="s">
        <v>27</v>
      </c>
      <c r="B32" s="18">
        <v>44369</v>
      </c>
      <c r="C32" s="22">
        <f t="shared" si="0"/>
        <v>0.50731199762174273</v>
      </c>
      <c r="D32" s="18">
        <v>87459</v>
      </c>
      <c r="K32" s="14"/>
    </row>
    <row r="33" spans="1:12" ht="12.75" customHeight="1">
      <c r="A33" s="9" t="s">
        <v>28</v>
      </c>
      <c r="B33" s="18">
        <v>37808</v>
      </c>
      <c r="C33" s="22">
        <f t="shared" si="0"/>
        <v>0.50380438403624495</v>
      </c>
      <c r="D33" s="18">
        <v>75045</v>
      </c>
      <c r="K33" s="14"/>
    </row>
    <row r="34" spans="1:12" ht="12.75" customHeight="1">
      <c r="A34" s="9" t="s">
        <v>29</v>
      </c>
      <c r="B34" s="18">
        <v>30445</v>
      </c>
      <c r="C34" s="22">
        <f t="shared" si="0"/>
        <v>0.51845103281508098</v>
      </c>
      <c r="D34" s="18">
        <v>58723</v>
      </c>
      <c r="K34" s="14"/>
    </row>
    <row r="35" spans="1:12" ht="12.75" customHeight="1">
      <c r="A35" s="9" t="s">
        <v>30</v>
      </c>
      <c r="B35" s="18">
        <v>22253</v>
      </c>
      <c r="C35" s="22">
        <f t="shared" si="0"/>
        <v>0.34415935909927464</v>
      </c>
      <c r="D35" s="18">
        <v>64659</v>
      </c>
      <c r="K35" s="14"/>
    </row>
    <row r="36" spans="1:12" ht="12.75" customHeight="1">
      <c r="A36" s="9" t="s">
        <v>31</v>
      </c>
      <c r="B36" s="18">
        <v>27276</v>
      </c>
      <c r="C36" s="22">
        <f t="shared" si="0"/>
        <v>0.56275144938001609</v>
      </c>
      <c r="D36" s="18">
        <v>48469</v>
      </c>
      <c r="K36" s="14"/>
    </row>
    <row r="37" spans="1:12" ht="12.75" customHeight="1">
      <c r="A37" s="9" t="s">
        <v>32</v>
      </c>
      <c r="B37" s="18">
        <v>2154</v>
      </c>
      <c r="C37" s="22">
        <f t="shared" si="0"/>
        <v>0.18602642715260384</v>
      </c>
      <c r="D37" s="18">
        <v>11579</v>
      </c>
      <c r="K37" s="14"/>
    </row>
    <row r="38" spans="1:12" ht="12.75" customHeight="1">
      <c r="A38" s="9" t="s">
        <v>33</v>
      </c>
      <c r="B38" s="18">
        <v>125311</v>
      </c>
      <c r="C38" s="22">
        <f t="shared" si="0"/>
        <v>0.46426269107938084</v>
      </c>
      <c r="D38" s="18">
        <v>269914</v>
      </c>
      <c r="K38" s="14"/>
      <c r="L38" s="14"/>
    </row>
    <row r="39" spans="1:12" ht="12.75" customHeight="1">
      <c r="A39" s="9" t="s">
        <v>34</v>
      </c>
      <c r="B39" s="18">
        <v>5526</v>
      </c>
      <c r="C39" s="22">
        <f t="shared" si="0"/>
        <v>0.46577882670262982</v>
      </c>
      <c r="D39" s="18">
        <v>11864</v>
      </c>
      <c r="K39" s="14"/>
    </row>
    <row r="40" spans="1:12" ht="12.75" customHeight="1">
      <c r="A40" s="9" t="s">
        <v>35</v>
      </c>
      <c r="B40" s="18">
        <v>4176</v>
      </c>
      <c r="C40" s="22">
        <f t="shared" si="0"/>
        <v>0.48659986017245399</v>
      </c>
      <c r="D40" s="18">
        <v>8582</v>
      </c>
      <c r="K40" s="14"/>
    </row>
    <row r="41" spans="1:12" ht="12.75" customHeight="1">
      <c r="A41" s="9" t="s">
        <v>36</v>
      </c>
      <c r="B41" s="18">
        <v>29164</v>
      </c>
      <c r="C41" s="22">
        <f t="shared" si="0"/>
        <v>0.50098775187672862</v>
      </c>
      <c r="D41" s="18">
        <v>58213</v>
      </c>
      <c r="K41" s="14"/>
    </row>
    <row r="42" spans="1:12" ht="12.75" customHeight="1">
      <c r="A42" s="9" t="s">
        <v>37</v>
      </c>
      <c r="B42" s="18">
        <v>24452</v>
      </c>
      <c r="C42" s="22">
        <f t="shared" si="0"/>
        <v>0.4780169296033468</v>
      </c>
      <c r="D42" s="18">
        <v>51153</v>
      </c>
      <c r="K42" s="14"/>
    </row>
    <row r="43" spans="1:12" ht="12.75" customHeight="1">
      <c r="A43" s="9" t="s">
        <v>38</v>
      </c>
      <c r="B43" s="18">
        <v>4730</v>
      </c>
      <c r="C43" s="22">
        <f t="shared" si="0"/>
        <v>0.47705496722138174</v>
      </c>
      <c r="D43" s="18">
        <v>9915</v>
      </c>
      <c r="K43" s="14"/>
    </row>
    <row r="44" spans="1:12" ht="12.75" customHeight="1">
      <c r="A44" s="9" t="s">
        <v>39</v>
      </c>
      <c r="B44" s="18">
        <v>70778</v>
      </c>
      <c r="C44" s="22">
        <f t="shared" si="0"/>
        <v>0.49221803413216131</v>
      </c>
      <c r="D44" s="18">
        <v>143794</v>
      </c>
      <c r="K44" s="14"/>
      <c r="L44" s="14"/>
    </row>
    <row r="45" spans="1:12" ht="12.75" customHeight="1">
      <c r="A45" s="9" t="s">
        <v>40</v>
      </c>
      <c r="B45" s="18">
        <v>24955</v>
      </c>
      <c r="C45" s="22">
        <f t="shared" si="0"/>
        <v>0.49064134324249931</v>
      </c>
      <c r="D45" s="18">
        <v>50862</v>
      </c>
      <c r="K45" s="14"/>
    </row>
    <row r="46" spans="1:12" ht="12.75" customHeight="1">
      <c r="A46" s="9" t="s">
        <v>41</v>
      </c>
      <c r="B46" s="18">
        <v>5002</v>
      </c>
      <c r="C46" s="22">
        <f t="shared" si="0"/>
        <v>0.47806556436968367</v>
      </c>
      <c r="D46" s="18">
        <v>10463</v>
      </c>
      <c r="K46" s="14"/>
    </row>
    <row r="47" spans="1:12" ht="12.75" customHeight="1">
      <c r="A47" s="9" t="s">
        <v>42</v>
      </c>
      <c r="B47" s="18">
        <v>20951</v>
      </c>
      <c r="C47" s="22">
        <f t="shared" si="0"/>
        <v>0.53889088944904573</v>
      </c>
      <c r="D47" s="18">
        <v>38878</v>
      </c>
      <c r="K47" s="14"/>
    </row>
    <row r="48" spans="1:12" ht="12.75" customHeight="1">
      <c r="A48" s="9" t="s">
        <v>43</v>
      </c>
      <c r="B48" s="18">
        <v>36445</v>
      </c>
      <c r="C48" s="22">
        <f t="shared" si="0"/>
        <v>0.56011495842746706</v>
      </c>
      <c r="D48" s="18">
        <v>65067</v>
      </c>
      <c r="K48" s="14"/>
    </row>
    <row r="49" spans="1:12" ht="12.75" customHeight="1">
      <c r="A49" s="9" t="s">
        <v>44</v>
      </c>
      <c r="B49" s="18">
        <v>1840</v>
      </c>
      <c r="C49" s="22">
        <f t="shared" si="0"/>
        <v>0.492110189890345</v>
      </c>
      <c r="D49" s="18">
        <v>3739</v>
      </c>
      <c r="K49" s="14"/>
    </row>
    <row r="50" spans="1:12" ht="12.75" customHeight="1">
      <c r="A50" s="9" t="s">
        <v>45</v>
      </c>
      <c r="B50" s="18">
        <v>9838</v>
      </c>
      <c r="C50" s="22">
        <f t="shared" si="0"/>
        <v>0.54531345269109255</v>
      </c>
      <c r="D50" s="18">
        <v>18041</v>
      </c>
      <c r="K50" s="14"/>
    </row>
    <row r="51" spans="1:12" ht="12.75" customHeight="1">
      <c r="A51" s="9" t="s">
        <v>46</v>
      </c>
      <c r="B51" s="18">
        <v>4023</v>
      </c>
      <c r="C51" s="22">
        <f t="shared" si="0"/>
        <v>0.54929000546149642</v>
      </c>
      <c r="D51" s="18">
        <v>7324</v>
      </c>
      <c r="K51" s="14"/>
    </row>
    <row r="52" spans="1:12" ht="12.75" customHeight="1">
      <c r="A52" s="9" t="s">
        <v>47</v>
      </c>
      <c r="B52" s="18">
        <v>3027</v>
      </c>
      <c r="C52" s="22">
        <f t="shared" si="0"/>
        <v>0.61188599151000611</v>
      </c>
      <c r="D52" s="18">
        <v>4947</v>
      </c>
      <c r="K52" s="14"/>
    </row>
    <row r="53" spans="1:12" ht="12.75" customHeight="1">
      <c r="A53" s="9" t="s">
        <v>48</v>
      </c>
      <c r="B53" s="18">
        <v>20118</v>
      </c>
      <c r="C53" s="22">
        <f t="shared" si="0"/>
        <v>0.51867893881970761</v>
      </c>
      <c r="D53" s="18">
        <v>38787</v>
      </c>
      <c r="K53" s="14"/>
    </row>
    <row r="54" spans="1:12" ht="12.75" customHeight="1">
      <c r="A54" s="9" t="s">
        <v>49</v>
      </c>
      <c r="B54" s="18">
        <v>11207</v>
      </c>
      <c r="C54" s="22">
        <f t="shared" si="0"/>
        <v>0.56796067301844722</v>
      </c>
      <c r="D54" s="18">
        <v>19732</v>
      </c>
      <c r="K54" s="14"/>
    </row>
    <row r="55" spans="1:12" ht="12.75" customHeight="1">
      <c r="A55" s="9" t="s">
        <v>50</v>
      </c>
      <c r="B55" s="18">
        <v>9148</v>
      </c>
      <c r="C55" s="22">
        <f t="shared" si="0"/>
        <v>0.53688596748635486</v>
      </c>
      <c r="D55" s="18">
        <v>17039</v>
      </c>
      <c r="K55" s="14"/>
    </row>
    <row r="56" spans="1:12" ht="12.75" customHeight="1">
      <c r="A56" s="9" t="s">
        <v>51</v>
      </c>
      <c r="B56" s="18">
        <v>16090</v>
      </c>
      <c r="C56" s="22">
        <f t="shared" si="0"/>
        <v>0.47213826696792749</v>
      </c>
      <c r="D56" s="18">
        <v>34079</v>
      </c>
      <c r="K56" s="14"/>
    </row>
    <row r="57" spans="1:12" ht="12.75" customHeight="1" thickBot="1">
      <c r="A57" s="9" t="s">
        <v>52</v>
      </c>
      <c r="B57" s="19">
        <v>18231</v>
      </c>
      <c r="C57" s="23">
        <f t="shared" si="0"/>
        <v>0.46011155137167808</v>
      </c>
      <c r="D57" s="19">
        <v>39623</v>
      </c>
      <c r="K57" s="14"/>
    </row>
    <row r="58" spans="1:12" ht="12.75" customHeight="1" thickBot="1">
      <c r="A58" s="11" t="s">
        <v>53</v>
      </c>
      <c r="B58" s="21">
        <v>1555211</v>
      </c>
      <c r="C58" s="24">
        <f t="shared" si="0"/>
        <v>0.45572199279676001</v>
      </c>
      <c r="D58" s="21">
        <v>3412631</v>
      </c>
    </row>
    <row r="59" spans="1:12" ht="12.75" customHeight="1">
      <c r="A59" s="7" t="s">
        <v>60</v>
      </c>
      <c r="B59" s="7"/>
      <c r="C59" s="7"/>
      <c r="D59" s="7"/>
      <c r="I59" s="14"/>
      <c r="K59" s="14"/>
      <c r="L59" s="14"/>
    </row>
    <row r="60" spans="1:12" ht="12.75" customHeight="1">
      <c r="A60" s="3" t="s">
        <v>185</v>
      </c>
      <c r="B60" s="3"/>
      <c r="C60" s="3"/>
      <c r="D60" s="3"/>
    </row>
    <row r="61" spans="1:12" ht="12.75" customHeight="1">
      <c r="A61" s="3" t="s">
        <v>69</v>
      </c>
      <c r="B61" s="3"/>
      <c r="C61" s="3"/>
      <c r="D61" s="3"/>
    </row>
    <row r="62" spans="1:12" ht="12.75" customHeight="1">
      <c r="A62" s="5"/>
      <c r="B62" s="6"/>
      <c r="C62" s="6"/>
      <c r="D62" s="6"/>
    </row>
    <row r="63" spans="1:12" ht="12.75" customHeight="1">
      <c r="B63" s="6"/>
      <c r="C63" s="6"/>
      <c r="D63" s="6"/>
    </row>
    <row r="64" spans="1:12" ht="12.75" customHeight="1">
      <c r="E64" s="1"/>
      <c r="F64" s="1"/>
      <c r="G64" s="15"/>
      <c r="H64" s="15"/>
      <c r="I64" s="15"/>
      <c r="J64" s="15"/>
      <c r="K64" s="16"/>
      <c r="L64" s="16"/>
    </row>
    <row r="65" spans="1:4" ht="12.75" customHeight="1">
      <c r="A65"/>
      <c r="B65"/>
      <c r="C65"/>
      <c r="D65"/>
    </row>
    <row r="67" spans="1:4" ht="12.75" customHeight="1">
      <c r="B67" s="2"/>
    </row>
    <row r="68" spans="1:4" ht="12.75" customHeight="1">
      <c r="B68" s="2"/>
    </row>
    <row r="69" spans="1:4" ht="12.75" customHeight="1">
      <c r="B69" s="2"/>
    </row>
    <row r="70" spans="1:4" ht="12.75" customHeight="1">
      <c r="B70" s="2"/>
    </row>
    <row r="73" spans="1:4" ht="12.75" customHeight="1">
      <c r="A73" s="1" t="s">
        <v>55</v>
      </c>
    </row>
  </sheetData>
  <hyperlinks>
    <hyperlink ref="F1" location="ÍNDICE!A1" display="Volver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73"/>
  <sheetViews>
    <sheetView showGridLines="0" workbookViewId="0">
      <selection activeCell="H2" sqref="H2"/>
    </sheetView>
  </sheetViews>
  <sheetFormatPr baseColWidth="10" defaultColWidth="11.5703125" defaultRowHeight="12.75"/>
  <cols>
    <col min="1" max="1" width="23.140625" style="1" customWidth="1"/>
    <col min="2" max="4" width="30.7109375" style="1" customWidth="1"/>
    <col min="5" max="5" width="9.7109375" customWidth="1"/>
    <col min="6" max="24" width="13" customWidth="1"/>
    <col min="31" max="16384" width="11.5703125" style="1"/>
  </cols>
  <sheetData>
    <row r="1" spans="1:12" ht="12.75" customHeight="1">
      <c r="A1" s="5" t="s">
        <v>54</v>
      </c>
      <c r="B1" s="5"/>
      <c r="C1" s="5"/>
      <c r="D1" s="5"/>
      <c r="F1" s="13" t="s">
        <v>56</v>
      </c>
    </row>
    <row r="2" spans="1:12" ht="12.75" customHeight="1">
      <c r="A2" s="5" t="s">
        <v>64</v>
      </c>
      <c r="B2" s="5"/>
      <c r="C2" s="5"/>
      <c r="D2" s="5"/>
    </row>
    <row r="3" spans="1:12" ht="12.75" customHeight="1">
      <c r="A3" s="5" t="s">
        <v>164</v>
      </c>
      <c r="B3" s="5"/>
      <c r="C3" s="5"/>
      <c r="D3" s="5"/>
    </row>
    <row r="4" spans="1:12" ht="12.75" customHeight="1" thickBot="1">
      <c r="A4" s="5" t="str">
        <f>+ÍNDICE!C8</f>
        <v>Julio 2022</v>
      </c>
      <c r="B4" s="5"/>
      <c r="C4" s="5"/>
      <c r="D4" s="5"/>
    </row>
    <row r="5" spans="1:12" ht="39.950000000000003" customHeight="1" thickBot="1">
      <c r="A5" s="25" t="s">
        <v>0</v>
      </c>
      <c r="B5" s="25" t="s">
        <v>65</v>
      </c>
      <c r="C5" s="25" t="s">
        <v>73</v>
      </c>
      <c r="D5" s="25" t="s">
        <v>61</v>
      </c>
    </row>
    <row r="6" spans="1:12" ht="12.75" customHeight="1">
      <c r="A6" s="8" t="s">
        <v>1</v>
      </c>
      <c r="B6" s="17">
        <v>104007</v>
      </c>
      <c r="C6" s="20">
        <f>+B6/D6</f>
        <v>0.48262213230380874</v>
      </c>
      <c r="D6" s="17">
        <v>215504</v>
      </c>
      <c r="J6" s="14"/>
      <c r="K6" s="14"/>
      <c r="L6" s="14"/>
    </row>
    <row r="7" spans="1:12" ht="12.75" customHeight="1">
      <c r="A7" s="9" t="s">
        <v>2</v>
      </c>
      <c r="B7" s="18">
        <v>25610</v>
      </c>
      <c r="C7" s="22">
        <f t="shared" ref="C7:C58" si="0">+B7/D7</f>
        <v>0.62970248340299972</v>
      </c>
      <c r="D7" s="18">
        <v>40670</v>
      </c>
      <c r="J7" s="14"/>
      <c r="K7" s="14"/>
    </row>
    <row r="8" spans="1:12" ht="12.75" customHeight="1">
      <c r="A8" s="9" t="s">
        <v>3</v>
      </c>
      <c r="B8" s="18">
        <v>55448</v>
      </c>
      <c r="C8" s="22">
        <f t="shared" si="0"/>
        <v>0.70652395514780841</v>
      </c>
      <c r="D8" s="18">
        <v>78480</v>
      </c>
      <c r="J8" s="14"/>
      <c r="K8" s="14"/>
    </row>
    <row r="9" spans="1:12" ht="12.75" customHeight="1">
      <c r="A9" s="9" t="s">
        <v>4</v>
      </c>
      <c r="B9" s="18">
        <v>44433</v>
      </c>
      <c r="C9" s="22">
        <f t="shared" si="0"/>
        <v>0.6503849644310431</v>
      </c>
      <c r="D9" s="18">
        <v>68318</v>
      </c>
      <c r="J9" s="14"/>
      <c r="K9" s="14"/>
    </row>
    <row r="10" spans="1:12" ht="12.75" customHeight="1">
      <c r="A10" s="9" t="s">
        <v>5</v>
      </c>
      <c r="B10" s="18">
        <v>58715</v>
      </c>
      <c r="C10" s="22">
        <f t="shared" si="0"/>
        <v>0.69332593344826776</v>
      </c>
      <c r="D10" s="18">
        <v>84686</v>
      </c>
      <c r="J10" s="14"/>
      <c r="K10" s="14"/>
    </row>
    <row r="11" spans="1:12" ht="12.75" customHeight="1">
      <c r="A11" s="9" t="s">
        <v>6</v>
      </c>
      <c r="B11" s="18">
        <v>54589</v>
      </c>
      <c r="C11" s="22">
        <f t="shared" si="0"/>
        <v>0.59160317752755409</v>
      </c>
      <c r="D11" s="18">
        <v>92273</v>
      </c>
      <c r="J11" s="14"/>
      <c r="K11" s="14"/>
    </row>
    <row r="12" spans="1:12" ht="12.75" customHeight="1">
      <c r="A12" s="9" t="s">
        <v>7</v>
      </c>
      <c r="B12" s="18">
        <v>23828</v>
      </c>
      <c r="C12" s="22">
        <f t="shared" si="0"/>
        <v>0.59559577074012049</v>
      </c>
      <c r="D12" s="18">
        <v>40007</v>
      </c>
      <c r="J12" s="14"/>
      <c r="K12" s="14"/>
    </row>
    <row r="13" spans="1:12" ht="12.75" customHeight="1">
      <c r="A13" s="9" t="s">
        <v>8</v>
      </c>
      <c r="B13" s="18">
        <v>35885</v>
      </c>
      <c r="C13" s="22">
        <f t="shared" si="0"/>
        <v>0.5870276460003272</v>
      </c>
      <c r="D13" s="18">
        <v>61130</v>
      </c>
      <c r="J13" s="14"/>
      <c r="K13" s="14"/>
    </row>
    <row r="14" spans="1:12" ht="12.75" customHeight="1">
      <c r="A14" s="9" t="s">
        <v>9</v>
      </c>
      <c r="B14" s="18">
        <v>27900</v>
      </c>
      <c r="C14" s="22">
        <f t="shared" si="0"/>
        <v>0.58268242763460176</v>
      </c>
      <c r="D14" s="18">
        <v>47882</v>
      </c>
      <c r="J14" s="14"/>
      <c r="K14" s="14"/>
    </row>
    <row r="15" spans="1:12" ht="12.75" customHeight="1">
      <c r="A15" s="9" t="s">
        <v>10</v>
      </c>
      <c r="B15" s="18">
        <v>103716</v>
      </c>
      <c r="C15" s="22">
        <f t="shared" si="0"/>
        <v>0.5804241983323073</v>
      </c>
      <c r="D15" s="18">
        <v>178690</v>
      </c>
      <c r="J15" s="14"/>
      <c r="K15" s="14"/>
      <c r="L15" s="14"/>
    </row>
    <row r="16" spans="1:12" ht="12.75" customHeight="1">
      <c r="A16" s="9" t="s">
        <v>11</v>
      </c>
      <c r="B16" s="18">
        <v>44710</v>
      </c>
      <c r="C16" s="22">
        <f t="shared" si="0"/>
        <v>0.69089672863257767</v>
      </c>
      <c r="D16" s="18">
        <v>64713</v>
      </c>
      <c r="J16" s="14"/>
      <c r="K16" s="14"/>
    </row>
    <row r="17" spans="1:12" ht="12.75" customHeight="1">
      <c r="A17" s="9" t="s">
        <v>12</v>
      </c>
      <c r="B17" s="18">
        <v>65082</v>
      </c>
      <c r="C17" s="22">
        <f t="shared" si="0"/>
        <v>0.73578890245556916</v>
      </c>
      <c r="D17" s="18">
        <v>88452</v>
      </c>
      <c r="J17" s="14"/>
      <c r="K17" s="14"/>
    </row>
    <row r="18" spans="1:12" ht="12.75" customHeight="1">
      <c r="A18" s="9" t="s">
        <v>13</v>
      </c>
      <c r="B18" s="18">
        <v>13425</v>
      </c>
      <c r="C18" s="22">
        <f t="shared" si="0"/>
        <v>0.49363877040741283</v>
      </c>
      <c r="D18" s="18">
        <v>27196</v>
      </c>
      <c r="J18" s="14"/>
      <c r="K18" s="14"/>
    </row>
    <row r="19" spans="1:12" ht="12.75" customHeight="1">
      <c r="A19" s="9" t="s">
        <v>14</v>
      </c>
      <c r="B19" s="18">
        <v>26622</v>
      </c>
      <c r="C19" s="22">
        <f t="shared" si="0"/>
        <v>0.34425148384260279</v>
      </c>
      <c r="D19" s="18">
        <v>77333</v>
      </c>
      <c r="J19" s="14"/>
      <c r="K19" s="14"/>
      <c r="L19" s="14"/>
    </row>
    <row r="20" spans="1:12" ht="12.75" customHeight="1">
      <c r="A20" s="9" t="s">
        <v>15</v>
      </c>
      <c r="B20" s="18">
        <v>12090</v>
      </c>
      <c r="C20" s="22">
        <f t="shared" si="0"/>
        <v>0.55778546712802768</v>
      </c>
      <c r="D20" s="18">
        <v>21675</v>
      </c>
      <c r="J20" s="14"/>
      <c r="K20" s="14"/>
    </row>
    <row r="21" spans="1:12" ht="12.75" customHeight="1">
      <c r="A21" s="9" t="s">
        <v>16</v>
      </c>
      <c r="B21" s="18">
        <v>36934</v>
      </c>
      <c r="C21" s="22">
        <f t="shared" si="0"/>
        <v>0.71944211777080858</v>
      </c>
      <c r="D21" s="18">
        <v>51337</v>
      </c>
      <c r="J21" s="14"/>
      <c r="K21" s="14"/>
    </row>
    <row r="22" spans="1:12" ht="12.75" customHeight="1">
      <c r="A22" s="9" t="s">
        <v>17</v>
      </c>
      <c r="B22" s="18">
        <v>36220</v>
      </c>
      <c r="C22" s="22">
        <f t="shared" si="0"/>
        <v>0.67071589941113297</v>
      </c>
      <c r="D22" s="18">
        <v>54002</v>
      </c>
      <c r="J22" s="14"/>
      <c r="K22" s="14"/>
    </row>
    <row r="23" spans="1:12" ht="12.75" customHeight="1">
      <c r="A23" s="9" t="s">
        <v>18</v>
      </c>
      <c r="B23" s="18">
        <v>33262</v>
      </c>
      <c r="C23" s="22">
        <f t="shared" si="0"/>
        <v>0.55140744670269548</v>
      </c>
      <c r="D23" s="18">
        <v>60322</v>
      </c>
      <c r="J23" s="14"/>
      <c r="K23" s="14"/>
    </row>
    <row r="24" spans="1:12" ht="12.75" customHeight="1">
      <c r="A24" s="9" t="s">
        <v>19</v>
      </c>
      <c r="B24" s="18">
        <v>137664</v>
      </c>
      <c r="C24" s="22">
        <f t="shared" si="0"/>
        <v>0.55781160729842416</v>
      </c>
      <c r="D24" s="18">
        <v>246793</v>
      </c>
      <c r="J24" s="14"/>
      <c r="K24" s="14"/>
      <c r="L24" s="14"/>
    </row>
    <row r="25" spans="1:12" ht="12.75" customHeight="1">
      <c r="A25" s="9" t="s">
        <v>20</v>
      </c>
      <c r="B25" s="18">
        <v>32938</v>
      </c>
      <c r="C25" s="22">
        <f t="shared" si="0"/>
        <v>0.41147811313212074</v>
      </c>
      <c r="D25" s="18">
        <v>80048</v>
      </c>
      <c r="J25" s="14"/>
      <c r="K25" s="14"/>
      <c r="L25" s="14"/>
    </row>
    <row r="26" spans="1:12" ht="12.75" customHeight="1">
      <c r="A26" s="9" t="s">
        <v>21</v>
      </c>
      <c r="B26" s="18">
        <v>37985</v>
      </c>
      <c r="C26" s="22">
        <f t="shared" si="0"/>
        <v>0.69361259221386318</v>
      </c>
      <c r="D26" s="18">
        <v>54764</v>
      </c>
      <c r="J26" s="14"/>
      <c r="K26" s="14"/>
    </row>
    <row r="27" spans="1:12" ht="12.75" customHeight="1">
      <c r="A27" s="9" t="s">
        <v>22</v>
      </c>
      <c r="B27" s="18">
        <v>71846</v>
      </c>
      <c r="C27" s="22">
        <f t="shared" si="0"/>
        <v>0.65413260010561391</v>
      </c>
      <c r="D27" s="18">
        <v>109834</v>
      </c>
      <c r="J27" s="14"/>
      <c r="K27" s="14"/>
      <c r="L27" s="14"/>
    </row>
    <row r="28" spans="1:12" ht="12.75" customHeight="1">
      <c r="A28" s="9" t="s">
        <v>23</v>
      </c>
      <c r="B28" s="18">
        <v>14374</v>
      </c>
      <c r="C28" s="22">
        <f t="shared" si="0"/>
        <v>0.36615125964796086</v>
      </c>
      <c r="D28" s="18">
        <v>39257</v>
      </c>
      <c r="J28" s="14"/>
      <c r="K28" s="14"/>
      <c r="L28" s="14"/>
    </row>
    <row r="29" spans="1:12" ht="12.75" customHeight="1">
      <c r="A29" s="9" t="s">
        <v>24</v>
      </c>
      <c r="B29" s="18">
        <v>71378</v>
      </c>
      <c r="C29" s="22">
        <f t="shared" si="0"/>
        <v>0.62181916385716396</v>
      </c>
      <c r="D29" s="18">
        <v>114789</v>
      </c>
      <c r="J29" s="14"/>
      <c r="K29" s="14"/>
    </row>
    <row r="30" spans="1:12" ht="12.75" customHeight="1">
      <c r="A30" s="9" t="s">
        <v>25</v>
      </c>
      <c r="B30" s="18">
        <v>54976</v>
      </c>
      <c r="C30" s="22">
        <f t="shared" si="0"/>
        <v>0.56167882465926966</v>
      </c>
      <c r="D30" s="18">
        <v>97878</v>
      </c>
      <c r="J30" s="14"/>
      <c r="K30" s="14"/>
    </row>
    <row r="31" spans="1:12" ht="12.75" customHeight="1">
      <c r="A31" s="9" t="s">
        <v>26</v>
      </c>
      <c r="B31" s="18">
        <v>42068</v>
      </c>
      <c r="C31" s="22">
        <f t="shared" si="0"/>
        <v>0.61280736510896161</v>
      </c>
      <c r="D31" s="18">
        <v>68648</v>
      </c>
      <c r="J31" s="14"/>
      <c r="K31" s="14"/>
    </row>
    <row r="32" spans="1:12" ht="12.75" customHeight="1">
      <c r="A32" s="9" t="s">
        <v>27</v>
      </c>
      <c r="B32" s="18">
        <v>57907</v>
      </c>
      <c r="C32" s="22">
        <f t="shared" si="0"/>
        <v>0.66210452897929317</v>
      </c>
      <c r="D32" s="18">
        <v>87459</v>
      </c>
      <c r="J32" s="14"/>
      <c r="K32" s="14"/>
    </row>
    <row r="33" spans="1:12" ht="12.75" customHeight="1">
      <c r="A33" s="9" t="s">
        <v>28</v>
      </c>
      <c r="B33" s="18">
        <v>49292</v>
      </c>
      <c r="C33" s="22">
        <f t="shared" si="0"/>
        <v>0.65683256712639082</v>
      </c>
      <c r="D33" s="18">
        <v>75045</v>
      </c>
      <c r="J33" s="14"/>
      <c r="K33" s="14"/>
    </row>
    <row r="34" spans="1:12" ht="12.75" customHeight="1">
      <c r="A34" s="9" t="s">
        <v>29</v>
      </c>
      <c r="B34" s="18">
        <v>38627</v>
      </c>
      <c r="C34" s="22">
        <f t="shared" si="0"/>
        <v>0.65778315140575239</v>
      </c>
      <c r="D34" s="18">
        <v>58723</v>
      </c>
      <c r="J34" s="14"/>
      <c r="K34" s="14"/>
    </row>
    <row r="35" spans="1:12" ht="12.75" customHeight="1">
      <c r="A35" s="9" t="s">
        <v>30</v>
      </c>
      <c r="B35" s="18">
        <v>30765</v>
      </c>
      <c r="C35" s="22">
        <f t="shared" si="0"/>
        <v>0.47580383241312113</v>
      </c>
      <c r="D35" s="18">
        <v>64659</v>
      </c>
      <c r="J35" s="14"/>
      <c r="K35" s="14"/>
    </row>
    <row r="36" spans="1:12" ht="12.75" customHeight="1">
      <c r="A36" s="9" t="s">
        <v>31</v>
      </c>
      <c r="B36" s="18">
        <v>34385</v>
      </c>
      <c r="C36" s="22">
        <f t="shared" si="0"/>
        <v>0.70942251748540308</v>
      </c>
      <c r="D36" s="18">
        <v>48469</v>
      </c>
      <c r="J36" s="14"/>
      <c r="K36" s="14"/>
    </row>
    <row r="37" spans="1:12" ht="12.75" customHeight="1">
      <c r="A37" s="9" t="s">
        <v>32</v>
      </c>
      <c r="B37" s="18">
        <v>3474</v>
      </c>
      <c r="C37" s="22">
        <f t="shared" si="0"/>
        <v>0.30002590897314102</v>
      </c>
      <c r="D37" s="18">
        <v>11579</v>
      </c>
      <c r="J37" s="14"/>
      <c r="K37" s="14"/>
    </row>
    <row r="38" spans="1:12" ht="12.75" customHeight="1">
      <c r="A38" s="9" t="s">
        <v>33</v>
      </c>
      <c r="B38" s="18">
        <v>164949</v>
      </c>
      <c r="C38" s="22">
        <f t="shared" si="0"/>
        <v>0.61111687426365435</v>
      </c>
      <c r="D38" s="18">
        <v>269914</v>
      </c>
      <c r="J38" s="14"/>
      <c r="K38" s="14"/>
      <c r="L38" s="14"/>
    </row>
    <row r="39" spans="1:12" ht="12.75" customHeight="1">
      <c r="A39" s="9" t="s">
        <v>34</v>
      </c>
      <c r="B39" s="18">
        <v>7290</v>
      </c>
      <c r="C39" s="22">
        <f t="shared" si="0"/>
        <v>0.61446392447741061</v>
      </c>
      <c r="D39" s="18">
        <v>11864</v>
      </c>
      <c r="J39" s="14"/>
      <c r="K39" s="14"/>
    </row>
    <row r="40" spans="1:12" ht="12.75" customHeight="1">
      <c r="A40" s="9" t="s">
        <v>35</v>
      </c>
      <c r="B40" s="18">
        <v>5458</v>
      </c>
      <c r="C40" s="22">
        <f t="shared" si="0"/>
        <v>0.6359822885108366</v>
      </c>
      <c r="D40" s="18">
        <v>8582</v>
      </c>
      <c r="J40" s="14"/>
      <c r="K40" s="14"/>
    </row>
    <row r="41" spans="1:12" ht="12.75" customHeight="1">
      <c r="A41" s="9" t="s">
        <v>36</v>
      </c>
      <c r="B41" s="18">
        <v>37137</v>
      </c>
      <c r="C41" s="22">
        <f t="shared" si="0"/>
        <v>0.63795028601858694</v>
      </c>
      <c r="D41" s="18">
        <v>58213</v>
      </c>
      <c r="J41" s="14"/>
      <c r="K41" s="14"/>
    </row>
    <row r="42" spans="1:12" ht="12.75" customHeight="1">
      <c r="A42" s="9" t="s">
        <v>37</v>
      </c>
      <c r="B42" s="18">
        <v>31159</v>
      </c>
      <c r="C42" s="22">
        <f t="shared" si="0"/>
        <v>0.60913338416124174</v>
      </c>
      <c r="D42" s="18">
        <v>51153</v>
      </c>
      <c r="J42" s="14"/>
      <c r="K42" s="14"/>
    </row>
    <row r="43" spans="1:12" ht="12.75" customHeight="1">
      <c r="A43" s="9" t="s">
        <v>38</v>
      </c>
      <c r="B43" s="18">
        <v>6143</v>
      </c>
      <c r="C43" s="22">
        <f t="shared" si="0"/>
        <v>0.61956631366616233</v>
      </c>
      <c r="D43" s="18">
        <v>9915</v>
      </c>
      <c r="J43" s="14"/>
      <c r="K43" s="14"/>
    </row>
    <row r="44" spans="1:12" ht="12.75" customHeight="1">
      <c r="A44" s="9" t="s">
        <v>39</v>
      </c>
      <c r="B44" s="18">
        <v>91947</v>
      </c>
      <c r="C44" s="22">
        <f t="shared" si="0"/>
        <v>0.63943558145680623</v>
      </c>
      <c r="D44" s="18">
        <v>143794</v>
      </c>
      <c r="J44" s="14"/>
      <c r="K44" s="14"/>
      <c r="L44" s="14"/>
    </row>
    <row r="45" spans="1:12" ht="12.75" customHeight="1">
      <c r="A45" s="9" t="s">
        <v>40</v>
      </c>
      <c r="B45" s="18">
        <v>31943</v>
      </c>
      <c r="C45" s="22">
        <f t="shared" si="0"/>
        <v>0.62803271597656407</v>
      </c>
      <c r="D45" s="18">
        <v>50862</v>
      </c>
      <c r="J45" s="14"/>
      <c r="K45" s="14"/>
    </row>
    <row r="46" spans="1:12" ht="12.75" customHeight="1">
      <c r="A46" s="9" t="s">
        <v>41</v>
      </c>
      <c r="B46" s="18">
        <v>6732</v>
      </c>
      <c r="C46" s="22">
        <f t="shared" si="0"/>
        <v>0.64341011182261298</v>
      </c>
      <c r="D46" s="18">
        <v>10463</v>
      </c>
      <c r="J46" s="14"/>
      <c r="K46" s="14"/>
    </row>
    <row r="47" spans="1:12" ht="12.75" customHeight="1">
      <c r="A47" s="9" t="s">
        <v>42</v>
      </c>
      <c r="B47" s="18">
        <v>26668</v>
      </c>
      <c r="C47" s="22">
        <f t="shared" si="0"/>
        <v>0.68594063480631717</v>
      </c>
      <c r="D47" s="18">
        <v>38878</v>
      </c>
      <c r="J47" s="14"/>
      <c r="K47" s="14"/>
    </row>
    <row r="48" spans="1:12" ht="12.75" customHeight="1">
      <c r="A48" s="9" t="s">
        <v>43</v>
      </c>
      <c r="B48" s="18">
        <v>45703</v>
      </c>
      <c r="C48" s="22">
        <f t="shared" si="0"/>
        <v>0.70239906557855747</v>
      </c>
      <c r="D48" s="18">
        <v>65067</v>
      </c>
      <c r="J48" s="14"/>
      <c r="K48" s="14"/>
    </row>
    <row r="49" spans="1:12" ht="12.75" customHeight="1">
      <c r="A49" s="9" t="s">
        <v>44</v>
      </c>
      <c r="B49" s="18">
        <v>2378</v>
      </c>
      <c r="C49" s="22">
        <f t="shared" si="0"/>
        <v>0.63599893019523934</v>
      </c>
      <c r="D49" s="18">
        <v>3739</v>
      </c>
      <c r="J49" s="14"/>
      <c r="K49" s="14"/>
    </row>
    <row r="50" spans="1:12" ht="12.75" customHeight="1">
      <c r="A50" s="9" t="s">
        <v>45</v>
      </c>
      <c r="B50" s="18">
        <v>12330</v>
      </c>
      <c r="C50" s="22">
        <f t="shared" si="0"/>
        <v>0.68344326811152378</v>
      </c>
      <c r="D50" s="18">
        <v>18041</v>
      </c>
      <c r="J50" s="14"/>
      <c r="K50" s="14"/>
    </row>
    <row r="51" spans="1:12" ht="12.75" customHeight="1">
      <c r="A51" s="9" t="s">
        <v>46</v>
      </c>
      <c r="B51" s="18">
        <v>5103</v>
      </c>
      <c r="C51" s="22">
        <f t="shared" si="0"/>
        <v>0.69675040961223378</v>
      </c>
      <c r="D51" s="18">
        <v>7324</v>
      </c>
      <c r="J51" s="14"/>
      <c r="K51" s="14"/>
    </row>
    <row r="52" spans="1:12" ht="12.75" customHeight="1">
      <c r="A52" s="9" t="s">
        <v>47</v>
      </c>
      <c r="B52" s="18">
        <v>3765</v>
      </c>
      <c r="C52" s="22">
        <f t="shared" si="0"/>
        <v>0.76106731352334744</v>
      </c>
      <c r="D52" s="18">
        <v>4947</v>
      </c>
      <c r="J52" s="14"/>
      <c r="K52" s="14"/>
    </row>
    <row r="53" spans="1:12" ht="12.75" customHeight="1">
      <c r="A53" s="9" t="s">
        <v>48</v>
      </c>
      <c r="B53" s="18">
        <v>25316</v>
      </c>
      <c r="C53" s="22">
        <f t="shared" si="0"/>
        <v>0.65269291257380047</v>
      </c>
      <c r="D53" s="18">
        <v>38787</v>
      </c>
      <c r="J53" s="14"/>
      <c r="K53" s="14"/>
    </row>
    <row r="54" spans="1:12" ht="12.75" customHeight="1">
      <c r="A54" s="9" t="s">
        <v>49</v>
      </c>
      <c r="B54" s="18">
        <v>13858</v>
      </c>
      <c r="C54" s="22">
        <f t="shared" si="0"/>
        <v>0.70231096695722683</v>
      </c>
      <c r="D54" s="18">
        <v>19732</v>
      </c>
      <c r="J54" s="14"/>
      <c r="K54" s="14"/>
    </row>
    <row r="55" spans="1:12" ht="12.75" customHeight="1">
      <c r="A55" s="9" t="s">
        <v>50</v>
      </c>
      <c r="B55" s="18">
        <v>11693</v>
      </c>
      <c r="C55" s="22">
        <f t="shared" si="0"/>
        <v>0.68624919302775989</v>
      </c>
      <c r="D55" s="18">
        <v>17039</v>
      </c>
      <c r="J55" s="14"/>
      <c r="K55" s="14"/>
    </row>
    <row r="56" spans="1:12" ht="12.75" customHeight="1">
      <c r="A56" s="9" t="s">
        <v>51</v>
      </c>
      <c r="B56" s="18">
        <v>20896</v>
      </c>
      <c r="C56" s="22">
        <f t="shared" si="0"/>
        <v>0.61316353179377325</v>
      </c>
      <c r="D56" s="18">
        <v>34079</v>
      </c>
      <c r="J56" s="14"/>
      <c r="K56" s="14"/>
    </row>
    <row r="57" spans="1:12" ht="12.75" customHeight="1" thickBot="1">
      <c r="A57" s="9" t="s">
        <v>52</v>
      </c>
      <c r="B57" s="19">
        <v>24349</v>
      </c>
      <c r="C57" s="23">
        <f t="shared" si="0"/>
        <v>0.61451682103828587</v>
      </c>
      <c r="D57" s="19">
        <v>39623</v>
      </c>
      <c r="J57" s="14"/>
      <c r="K57" s="14"/>
    </row>
    <row r="58" spans="1:12" ht="12.75" customHeight="1" thickBot="1">
      <c r="A58" s="11" t="s">
        <v>53</v>
      </c>
      <c r="B58" s="21">
        <v>2054972</v>
      </c>
      <c r="C58" s="24">
        <f t="shared" si="0"/>
        <v>0.60216648093509084</v>
      </c>
      <c r="D58" s="21">
        <v>3412631</v>
      </c>
    </row>
    <row r="59" spans="1:12" ht="12.75" customHeight="1">
      <c r="A59" s="7" t="s">
        <v>60</v>
      </c>
      <c r="B59" s="7"/>
      <c r="C59" s="7"/>
      <c r="D59" s="7"/>
      <c r="I59" s="14"/>
      <c r="K59" s="14"/>
      <c r="L59" s="14"/>
    </row>
    <row r="60" spans="1:12" ht="12.75" customHeight="1">
      <c r="A60" s="7" t="s">
        <v>185</v>
      </c>
      <c r="C60" s="3"/>
      <c r="D60" s="3"/>
    </row>
    <row r="61" spans="1:12" ht="12.75" customHeight="1">
      <c r="A61" s="7" t="s">
        <v>63</v>
      </c>
      <c r="B61"/>
      <c r="C61"/>
      <c r="D61"/>
    </row>
    <row r="62" spans="1:12" ht="12.75" customHeight="1">
      <c r="B62"/>
      <c r="C62"/>
      <c r="D62"/>
    </row>
    <row r="63" spans="1:12" ht="12.75" customHeight="1">
      <c r="B63" s="6"/>
      <c r="C63" s="6"/>
      <c r="D63" s="6"/>
    </row>
    <row r="64" spans="1:12" ht="12.75" customHeight="1">
      <c r="E64" s="1"/>
      <c r="F64" s="1"/>
      <c r="G64" s="15"/>
      <c r="H64" s="15"/>
      <c r="I64" s="15"/>
      <c r="J64" s="15"/>
      <c r="K64" s="16"/>
      <c r="L64" s="16"/>
    </row>
    <row r="65" spans="1:4" ht="12.75" customHeight="1">
      <c r="A65"/>
      <c r="B65"/>
      <c r="C65"/>
      <c r="D65"/>
    </row>
    <row r="67" spans="1:4" ht="12.75" customHeight="1">
      <c r="B67" s="2"/>
    </row>
    <row r="68" spans="1:4" ht="12.75" customHeight="1">
      <c r="B68" s="2"/>
    </row>
    <row r="69" spans="1:4" ht="12.75" customHeight="1">
      <c r="B69" s="2"/>
    </row>
    <row r="70" spans="1:4" ht="12.75" customHeight="1">
      <c r="B70" s="2"/>
    </row>
    <row r="73" spans="1:4" ht="12.75" customHeight="1">
      <c r="A73" s="1" t="s">
        <v>55</v>
      </c>
    </row>
  </sheetData>
  <hyperlinks>
    <hyperlink ref="F1" location="ÍNDICE!A1" display="Volver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73"/>
  <sheetViews>
    <sheetView showGridLines="0" workbookViewId="0">
      <selection activeCell="C6" sqref="C6:C58"/>
    </sheetView>
  </sheetViews>
  <sheetFormatPr baseColWidth="10" defaultColWidth="11.5703125" defaultRowHeight="12.75"/>
  <cols>
    <col min="1" max="1" width="23.140625" style="1" customWidth="1"/>
    <col min="2" max="4" width="25.7109375" style="1" customWidth="1"/>
    <col min="5" max="5" width="9.7109375" customWidth="1"/>
    <col min="6" max="24" width="13" customWidth="1"/>
    <col min="31" max="16384" width="11.5703125" style="1"/>
  </cols>
  <sheetData>
    <row r="1" spans="1:8" ht="12.75" customHeight="1">
      <c r="A1" s="5" t="s">
        <v>54</v>
      </c>
      <c r="B1" s="5"/>
      <c r="C1" s="5"/>
      <c r="D1" s="5"/>
      <c r="F1" s="13" t="s">
        <v>56</v>
      </c>
      <c r="H1" s="31"/>
    </row>
    <row r="2" spans="1:8" ht="12.75" customHeight="1">
      <c r="A2" s="5" t="s">
        <v>117</v>
      </c>
      <c r="B2" s="5"/>
      <c r="C2" s="5"/>
      <c r="D2" s="5"/>
      <c r="H2" s="31"/>
    </row>
    <row r="3" spans="1:8" ht="12.75" customHeight="1">
      <c r="A3" s="5" t="s">
        <v>165</v>
      </c>
      <c r="B3" s="5"/>
      <c r="C3" s="5"/>
      <c r="D3" s="5"/>
    </row>
    <row r="4" spans="1:8" ht="12.75" customHeight="1" thickBot="1">
      <c r="A4" s="5" t="str">
        <f>+ÍNDICE!C8</f>
        <v>Julio 2022</v>
      </c>
      <c r="B4" s="5"/>
      <c r="C4" s="5"/>
      <c r="D4" s="5"/>
    </row>
    <row r="5" spans="1:8" ht="39.950000000000003" customHeight="1" thickBot="1">
      <c r="A5" s="25" t="s">
        <v>0</v>
      </c>
      <c r="B5" s="25" t="s">
        <v>115</v>
      </c>
      <c r="C5" s="25" t="s">
        <v>118</v>
      </c>
      <c r="D5" s="25" t="s">
        <v>116</v>
      </c>
    </row>
    <row r="6" spans="1:8" ht="12.75" customHeight="1">
      <c r="A6" s="8" t="s">
        <v>1</v>
      </c>
      <c r="B6" s="17">
        <v>105063</v>
      </c>
      <c r="C6" s="17">
        <v>110441</v>
      </c>
      <c r="D6" s="17">
        <v>215504</v>
      </c>
    </row>
    <row r="7" spans="1:8" ht="12.75" customHeight="1">
      <c r="A7" s="9" t="s">
        <v>2</v>
      </c>
      <c r="B7" s="18">
        <v>19368</v>
      </c>
      <c r="C7" s="18">
        <v>21302</v>
      </c>
      <c r="D7" s="18">
        <v>40670</v>
      </c>
    </row>
    <row r="8" spans="1:8" ht="12.75" customHeight="1">
      <c r="A8" s="9" t="s">
        <v>3</v>
      </c>
      <c r="B8" s="18">
        <v>38909</v>
      </c>
      <c r="C8" s="18">
        <v>39571</v>
      </c>
      <c r="D8" s="18">
        <v>78480</v>
      </c>
    </row>
    <row r="9" spans="1:8" ht="12.75" customHeight="1">
      <c r="A9" s="9" t="s">
        <v>4</v>
      </c>
      <c r="B9" s="18">
        <v>34061</v>
      </c>
      <c r="C9" s="18">
        <v>34257</v>
      </c>
      <c r="D9" s="18">
        <v>68318</v>
      </c>
    </row>
    <row r="10" spans="1:8" ht="12.75" customHeight="1">
      <c r="A10" s="9" t="s">
        <v>5</v>
      </c>
      <c r="B10" s="18">
        <v>41286</v>
      </c>
      <c r="C10" s="18">
        <v>43400</v>
      </c>
      <c r="D10" s="18">
        <v>84686</v>
      </c>
    </row>
    <row r="11" spans="1:8" ht="12.75" customHeight="1">
      <c r="A11" s="9" t="s">
        <v>6</v>
      </c>
      <c r="B11" s="18">
        <v>45404</v>
      </c>
      <c r="C11" s="18">
        <v>46869</v>
      </c>
      <c r="D11" s="18">
        <v>92273</v>
      </c>
    </row>
    <row r="12" spans="1:8" ht="12.75" customHeight="1">
      <c r="A12" s="9" t="s">
        <v>7</v>
      </c>
      <c r="B12" s="18">
        <v>18879</v>
      </c>
      <c r="C12" s="18">
        <v>21128</v>
      </c>
      <c r="D12" s="18">
        <v>40007</v>
      </c>
    </row>
    <row r="13" spans="1:8" ht="12.75" customHeight="1">
      <c r="A13" s="9" t="s">
        <v>8</v>
      </c>
      <c r="B13" s="18">
        <v>29017</v>
      </c>
      <c r="C13" s="18">
        <v>32113</v>
      </c>
      <c r="D13" s="18">
        <v>61130</v>
      </c>
    </row>
    <row r="14" spans="1:8" ht="12.75" customHeight="1">
      <c r="A14" s="9" t="s">
        <v>9</v>
      </c>
      <c r="B14" s="18">
        <v>22375</v>
      </c>
      <c r="C14" s="18">
        <v>25507</v>
      </c>
      <c r="D14" s="18">
        <v>47882</v>
      </c>
    </row>
    <row r="15" spans="1:8" ht="12.75" customHeight="1">
      <c r="A15" s="9" t="s">
        <v>10</v>
      </c>
      <c r="B15" s="18">
        <v>83224</v>
      </c>
      <c r="C15" s="18">
        <v>95466</v>
      </c>
      <c r="D15" s="18">
        <v>178690</v>
      </c>
    </row>
    <row r="16" spans="1:8" ht="12.75" customHeight="1">
      <c r="A16" s="9" t="s">
        <v>11</v>
      </c>
      <c r="B16" s="18">
        <v>31514</v>
      </c>
      <c r="C16" s="18">
        <v>33199</v>
      </c>
      <c r="D16" s="18">
        <v>64713</v>
      </c>
    </row>
    <row r="17" spans="1:4" ht="12.75" customHeight="1">
      <c r="A17" s="9" t="s">
        <v>12</v>
      </c>
      <c r="B17" s="18">
        <v>43251</v>
      </c>
      <c r="C17" s="18">
        <v>45201</v>
      </c>
      <c r="D17" s="18">
        <v>88452</v>
      </c>
    </row>
    <row r="18" spans="1:4" ht="12.75" customHeight="1">
      <c r="A18" s="9" t="s">
        <v>13</v>
      </c>
      <c r="B18" s="18">
        <v>12144</v>
      </c>
      <c r="C18" s="18">
        <v>15052</v>
      </c>
      <c r="D18" s="18">
        <v>27196</v>
      </c>
    </row>
    <row r="19" spans="1:4" ht="12.75" customHeight="1">
      <c r="A19" s="9" t="s">
        <v>14</v>
      </c>
      <c r="B19" s="18">
        <v>32267</v>
      </c>
      <c r="C19" s="18">
        <v>45066</v>
      </c>
      <c r="D19" s="18">
        <v>77333</v>
      </c>
    </row>
    <row r="20" spans="1:4" ht="12.75" customHeight="1">
      <c r="A20" s="9" t="s">
        <v>15</v>
      </c>
      <c r="B20" s="18">
        <v>9309</v>
      </c>
      <c r="C20" s="18">
        <v>12366</v>
      </c>
      <c r="D20" s="18">
        <v>21675</v>
      </c>
    </row>
    <row r="21" spans="1:4" ht="12.75" customHeight="1">
      <c r="A21" s="9" t="s">
        <v>16</v>
      </c>
      <c r="B21" s="18">
        <v>26025</v>
      </c>
      <c r="C21" s="18">
        <v>25312</v>
      </c>
      <c r="D21" s="18">
        <v>51337</v>
      </c>
    </row>
    <row r="22" spans="1:4" ht="12.75" customHeight="1">
      <c r="A22" s="9" t="s">
        <v>17</v>
      </c>
      <c r="B22" s="18">
        <v>25970</v>
      </c>
      <c r="C22" s="18">
        <v>28032</v>
      </c>
      <c r="D22" s="18">
        <v>54002</v>
      </c>
    </row>
    <row r="23" spans="1:4" ht="12.75" customHeight="1">
      <c r="A23" s="9" t="s">
        <v>18</v>
      </c>
      <c r="B23" s="18">
        <v>27392</v>
      </c>
      <c r="C23" s="18">
        <v>32930</v>
      </c>
      <c r="D23" s="18">
        <v>60322</v>
      </c>
    </row>
    <row r="24" spans="1:4" ht="12.75" customHeight="1">
      <c r="A24" s="9" t="s">
        <v>19</v>
      </c>
      <c r="B24" s="18">
        <v>115955</v>
      </c>
      <c r="C24" s="18">
        <v>130838</v>
      </c>
      <c r="D24" s="18">
        <v>246793</v>
      </c>
    </row>
    <row r="25" spans="1:4" ht="12.75" customHeight="1">
      <c r="A25" s="9" t="s">
        <v>20</v>
      </c>
      <c r="B25" s="18">
        <v>33908</v>
      </c>
      <c r="C25" s="18">
        <v>46140</v>
      </c>
      <c r="D25" s="18">
        <v>80048</v>
      </c>
    </row>
    <row r="26" spans="1:4" ht="12.75" customHeight="1">
      <c r="A26" s="9" t="s">
        <v>21</v>
      </c>
      <c r="B26" s="18">
        <v>26465</v>
      </c>
      <c r="C26" s="18">
        <v>28299</v>
      </c>
      <c r="D26" s="18">
        <v>54764</v>
      </c>
    </row>
    <row r="27" spans="1:4" ht="12.75" customHeight="1">
      <c r="A27" s="9" t="s">
        <v>22</v>
      </c>
      <c r="B27" s="18">
        <v>49640</v>
      </c>
      <c r="C27" s="18">
        <v>60194</v>
      </c>
      <c r="D27" s="18">
        <v>109834</v>
      </c>
    </row>
    <row r="28" spans="1:4" ht="12.75" customHeight="1">
      <c r="A28" s="9" t="s">
        <v>23</v>
      </c>
      <c r="B28" s="18">
        <v>16529</v>
      </c>
      <c r="C28" s="18">
        <v>22728</v>
      </c>
      <c r="D28" s="18">
        <v>39257</v>
      </c>
    </row>
    <row r="29" spans="1:4" ht="12.75" customHeight="1">
      <c r="A29" s="9" t="s">
        <v>24</v>
      </c>
      <c r="B29" s="18">
        <v>51982</v>
      </c>
      <c r="C29" s="18">
        <v>62807</v>
      </c>
      <c r="D29" s="18">
        <v>114789</v>
      </c>
    </row>
    <row r="30" spans="1:4" ht="12.75" customHeight="1">
      <c r="A30" s="9" t="s">
        <v>25</v>
      </c>
      <c r="B30" s="18">
        <v>46714</v>
      </c>
      <c r="C30" s="18">
        <v>51164</v>
      </c>
      <c r="D30" s="18">
        <v>97878</v>
      </c>
    </row>
    <row r="31" spans="1:4" ht="12.75" customHeight="1">
      <c r="A31" s="9" t="s">
        <v>26</v>
      </c>
      <c r="B31" s="18">
        <v>32382</v>
      </c>
      <c r="C31" s="18">
        <v>36266</v>
      </c>
      <c r="D31" s="18">
        <v>68648</v>
      </c>
    </row>
    <row r="32" spans="1:4" ht="12.75" customHeight="1">
      <c r="A32" s="9" t="s">
        <v>27</v>
      </c>
      <c r="B32" s="18">
        <v>42199</v>
      </c>
      <c r="C32" s="18">
        <v>45260</v>
      </c>
      <c r="D32" s="18">
        <v>87459</v>
      </c>
    </row>
    <row r="33" spans="1:4" ht="12.75" customHeight="1">
      <c r="A33" s="9" t="s">
        <v>28</v>
      </c>
      <c r="B33" s="18">
        <v>35709</v>
      </c>
      <c r="C33" s="18">
        <v>39336</v>
      </c>
      <c r="D33" s="18">
        <v>75045</v>
      </c>
    </row>
    <row r="34" spans="1:4" ht="12.75" customHeight="1">
      <c r="A34" s="9" t="s">
        <v>29</v>
      </c>
      <c r="B34" s="18">
        <v>27145</v>
      </c>
      <c r="C34" s="18">
        <v>31578</v>
      </c>
      <c r="D34" s="18">
        <v>58723</v>
      </c>
    </row>
    <row r="35" spans="1:4" ht="12.75" customHeight="1">
      <c r="A35" s="9" t="s">
        <v>30</v>
      </c>
      <c r="B35" s="18">
        <v>29656</v>
      </c>
      <c r="C35" s="18">
        <v>35003</v>
      </c>
      <c r="D35" s="18">
        <v>64659</v>
      </c>
    </row>
    <row r="36" spans="1:4" ht="12.75" customHeight="1">
      <c r="A36" s="9" t="s">
        <v>31</v>
      </c>
      <c r="B36" s="18">
        <v>24497</v>
      </c>
      <c r="C36" s="18">
        <v>23972</v>
      </c>
      <c r="D36" s="18">
        <v>48469</v>
      </c>
    </row>
    <row r="37" spans="1:4" ht="12.75" customHeight="1">
      <c r="A37" s="9" t="s">
        <v>32</v>
      </c>
      <c r="B37" s="18">
        <v>4521</v>
      </c>
      <c r="C37" s="18">
        <v>7058</v>
      </c>
      <c r="D37" s="18">
        <v>11579</v>
      </c>
    </row>
    <row r="38" spans="1:4" ht="12.75" customHeight="1">
      <c r="A38" s="9" t="s">
        <v>33</v>
      </c>
      <c r="B38" s="18">
        <v>127489</v>
      </c>
      <c r="C38" s="18">
        <v>142425</v>
      </c>
      <c r="D38" s="18">
        <v>269914</v>
      </c>
    </row>
    <row r="39" spans="1:4" ht="12.75" customHeight="1">
      <c r="A39" s="9" t="s">
        <v>34</v>
      </c>
      <c r="B39" s="18">
        <v>6457</v>
      </c>
      <c r="C39" s="18">
        <v>5407</v>
      </c>
      <c r="D39" s="18">
        <v>11864</v>
      </c>
    </row>
    <row r="40" spans="1:4" ht="12.75" customHeight="1">
      <c r="A40" s="9" t="s">
        <v>35</v>
      </c>
      <c r="B40" s="18">
        <v>4266</v>
      </c>
      <c r="C40" s="18">
        <v>4316</v>
      </c>
      <c r="D40" s="18">
        <v>8582</v>
      </c>
    </row>
    <row r="41" spans="1:4" ht="12.75" customHeight="1">
      <c r="A41" s="9" t="s">
        <v>36</v>
      </c>
      <c r="B41" s="18">
        <v>28422</v>
      </c>
      <c r="C41" s="18">
        <v>29791</v>
      </c>
      <c r="D41" s="18">
        <v>58213</v>
      </c>
    </row>
    <row r="42" spans="1:4" ht="12.75" customHeight="1">
      <c r="A42" s="9" t="s">
        <v>37</v>
      </c>
      <c r="B42" s="18">
        <v>25289</v>
      </c>
      <c r="C42" s="18">
        <v>25864</v>
      </c>
      <c r="D42" s="18">
        <v>51153</v>
      </c>
    </row>
    <row r="43" spans="1:4" ht="12.75" customHeight="1">
      <c r="A43" s="9" t="s">
        <v>38</v>
      </c>
      <c r="B43" s="18">
        <v>4920</v>
      </c>
      <c r="C43" s="18">
        <v>4995</v>
      </c>
      <c r="D43" s="18">
        <v>9915</v>
      </c>
    </row>
    <row r="44" spans="1:4" ht="12.75" customHeight="1">
      <c r="A44" s="9" t="s">
        <v>39</v>
      </c>
      <c r="B44" s="18">
        <v>68759</v>
      </c>
      <c r="C44" s="18">
        <v>75035</v>
      </c>
      <c r="D44" s="18">
        <v>143794</v>
      </c>
    </row>
    <row r="45" spans="1:4" ht="12.75" customHeight="1">
      <c r="A45" s="9" t="s">
        <v>40</v>
      </c>
      <c r="B45" s="18">
        <v>24849</v>
      </c>
      <c r="C45" s="18">
        <v>26013</v>
      </c>
      <c r="D45" s="18">
        <v>50862</v>
      </c>
    </row>
    <row r="46" spans="1:4" ht="12.75" customHeight="1">
      <c r="A46" s="9" t="s">
        <v>41</v>
      </c>
      <c r="B46" s="18">
        <v>5193</v>
      </c>
      <c r="C46" s="18">
        <v>5270</v>
      </c>
      <c r="D46" s="18">
        <v>10463</v>
      </c>
    </row>
    <row r="47" spans="1:4" ht="12.75" customHeight="1">
      <c r="A47" s="9" t="s">
        <v>42</v>
      </c>
      <c r="B47" s="18">
        <v>20201</v>
      </c>
      <c r="C47" s="18">
        <v>18677</v>
      </c>
      <c r="D47" s="18">
        <v>38878</v>
      </c>
    </row>
    <row r="48" spans="1:4" ht="12.75" customHeight="1">
      <c r="A48" s="9" t="s">
        <v>43</v>
      </c>
      <c r="B48" s="18">
        <v>34195</v>
      </c>
      <c r="C48" s="18">
        <v>30872</v>
      </c>
      <c r="D48" s="18">
        <v>65067</v>
      </c>
    </row>
    <row r="49" spans="1:12" ht="12.75" customHeight="1">
      <c r="A49" s="9" t="s">
        <v>44</v>
      </c>
      <c r="B49" s="18">
        <v>1976</v>
      </c>
      <c r="C49" s="18">
        <v>1763</v>
      </c>
      <c r="D49" s="18">
        <v>3739</v>
      </c>
    </row>
    <row r="50" spans="1:12" ht="12.75" customHeight="1">
      <c r="A50" s="9" t="s">
        <v>45</v>
      </c>
      <c r="B50" s="18">
        <v>9064</v>
      </c>
      <c r="C50" s="18">
        <v>8977</v>
      </c>
      <c r="D50" s="18">
        <v>18041</v>
      </c>
    </row>
    <row r="51" spans="1:12" ht="12.75" customHeight="1">
      <c r="A51" s="9" t="s">
        <v>46</v>
      </c>
      <c r="B51" s="18">
        <v>3913</v>
      </c>
      <c r="C51" s="18">
        <v>3411</v>
      </c>
      <c r="D51" s="18">
        <v>7324</v>
      </c>
    </row>
    <row r="52" spans="1:12" ht="12.75" customHeight="1">
      <c r="A52" s="9" t="s">
        <v>47</v>
      </c>
      <c r="B52" s="18">
        <v>3044</v>
      </c>
      <c r="C52" s="18">
        <v>1903</v>
      </c>
      <c r="D52" s="18">
        <v>4947</v>
      </c>
    </row>
    <row r="53" spans="1:12" ht="12.75" customHeight="1">
      <c r="A53" s="9" t="s">
        <v>48</v>
      </c>
      <c r="B53" s="18">
        <v>17934</v>
      </c>
      <c r="C53" s="18">
        <v>20853</v>
      </c>
      <c r="D53" s="18">
        <v>38787</v>
      </c>
    </row>
    <row r="54" spans="1:12" ht="12.75" customHeight="1">
      <c r="A54" s="9" t="s">
        <v>49</v>
      </c>
      <c r="B54" s="18">
        <v>9396</v>
      </c>
      <c r="C54" s="18">
        <v>10336</v>
      </c>
      <c r="D54" s="18">
        <v>19732</v>
      </c>
    </row>
    <row r="55" spans="1:12" ht="12.75" customHeight="1">
      <c r="A55" s="9" t="s">
        <v>50</v>
      </c>
      <c r="B55" s="18">
        <v>8906</v>
      </c>
      <c r="C55" s="18">
        <v>8133</v>
      </c>
      <c r="D55" s="18">
        <v>17039</v>
      </c>
    </row>
    <row r="56" spans="1:12" ht="12.75" customHeight="1">
      <c r="A56" s="9" t="s">
        <v>51</v>
      </c>
      <c r="B56" s="18">
        <v>17079</v>
      </c>
      <c r="C56" s="18">
        <v>17000</v>
      </c>
      <c r="D56" s="18">
        <v>34079</v>
      </c>
    </row>
    <row r="57" spans="1:12" ht="12.75" customHeight="1" thickBot="1">
      <c r="A57" s="9" t="s">
        <v>52</v>
      </c>
      <c r="B57" s="19">
        <v>19866</v>
      </c>
      <c r="C57" s="19">
        <v>19757</v>
      </c>
      <c r="D57" s="19">
        <v>39623</v>
      </c>
    </row>
    <row r="58" spans="1:12" ht="12.75" customHeight="1" thickBot="1">
      <c r="A58" s="11" t="s">
        <v>53</v>
      </c>
      <c r="B58" s="21">
        <v>1623978</v>
      </c>
      <c r="C58" s="21">
        <v>1788653</v>
      </c>
      <c r="D58" s="21">
        <v>3412631</v>
      </c>
    </row>
    <row r="59" spans="1:12" ht="12.75" customHeight="1">
      <c r="A59" s="7" t="s">
        <v>60</v>
      </c>
      <c r="B59" s="7"/>
      <c r="C59" s="7"/>
      <c r="D59" s="7"/>
      <c r="F59" s="14"/>
      <c r="I59" s="14"/>
      <c r="K59" s="14"/>
      <c r="L59" s="14"/>
    </row>
    <row r="60" spans="1:12" ht="12.75" customHeight="1">
      <c r="A60" s="3" t="s">
        <v>185</v>
      </c>
      <c r="B60" s="3"/>
      <c r="C60" s="3"/>
      <c r="D60" s="3"/>
    </row>
    <row r="61" spans="1:12" ht="12.75" customHeight="1">
      <c r="A61" s="3" t="s">
        <v>113</v>
      </c>
      <c r="B61" s="3"/>
      <c r="C61" s="3"/>
      <c r="D61" s="3"/>
    </row>
    <row r="62" spans="1:12" ht="12.75" customHeight="1">
      <c r="A62" s="3" t="s">
        <v>185</v>
      </c>
      <c r="B62" s="6"/>
      <c r="C62" s="6"/>
      <c r="D62" s="6"/>
    </row>
    <row r="63" spans="1:12" ht="12.75" customHeight="1">
      <c r="A63" s="3" t="s">
        <v>107</v>
      </c>
      <c r="B63" s="6"/>
      <c r="C63" s="6"/>
      <c r="D63" s="6"/>
    </row>
    <row r="64" spans="1:12" ht="12.75" customHeight="1">
      <c r="A64" s="3" t="s">
        <v>185</v>
      </c>
      <c r="E64" s="1"/>
      <c r="F64" s="1"/>
      <c r="G64" s="15"/>
      <c r="H64" s="15"/>
      <c r="I64" s="15"/>
      <c r="J64" s="15"/>
      <c r="K64" s="16"/>
      <c r="L64" s="16"/>
    </row>
    <row r="65" spans="1:4" ht="12.75" customHeight="1">
      <c r="A65" s="3" t="s">
        <v>114</v>
      </c>
      <c r="B65"/>
      <c r="C65"/>
      <c r="D65"/>
    </row>
    <row r="67" spans="1:4" ht="12.75" customHeight="1">
      <c r="B67" s="2"/>
    </row>
    <row r="68" spans="1:4" ht="12.75" customHeight="1">
      <c r="B68" s="2"/>
    </row>
    <row r="69" spans="1:4" ht="12.75" customHeight="1">
      <c r="B69" s="2"/>
    </row>
    <row r="70" spans="1:4" ht="12.75" customHeight="1">
      <c r="B70" s="2"/>
    </row>
    <row r="73" spans="1:4" ht="12.75" customHeight="1">
      <c r="A73" s="1" t="s">
        <v>55</v>
      </c>
    </row>
  </sheetData>
  <hyperlinks>
    <hyperlink ref="F1" location="ÍNDICE!A1" display="Volver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73"/>
  <sheetViews>
    <sheetView showGridLines="0" workbookViewId="0">
      <selection activeCell="G5" sqref="G5"/>
    </sheetView>
  </sheetViews>
  <sheetFormatPr baseColWidth="10" defaultColWidth="11.5703125" defaultRowHeight="12.75"/>
  <cols>
    <col min="1" max="1" width="23.140625" style="1" customWidth="1"/>
    <col min="2" max="4" width="25.7109375" style="1" customWidth="1"/>
    <col min="5" max="5" width="9.7109375" customWidth="1"/>
    <col min="6" max="24" width="13" customWidth="1"/>
    <col min="31" max="16384" width="11.5703125" style="1"/>
  </cols>
  <sheetData>
    <row r="1" spans="1:6" ht="12.75" customHeight="1">
      <c r="A1" s="5" t="s">
        <v>54</v>
      </c>
      <c r="B1" s="5"/>
      <c r="C1" s="5"/>
      <c r="D1" s="5"/>
      <c r="F1" s="13" t="s">
        <v>56</v>
      </c>
    </row>
    <row r="2" spans="1:6" ht="12.75" customHeight="1">
      <c r="A2" s="5" t="s">
        <v>109</v>
      </c>
      <c r="B2" s="5"/>
      <c r="C2" s="5"/>
      <c r="D2" s="5"/>
    </row>
    <row r="3" spans="1:6" ht="12.75" customHeight="1">
      <c r="A3" s="5" t="s">
        <v>166</v>
      </c>
      <c r="B3" s="5"/>
      <c r="C3" s="5"/>
      <c r="D3" s="5"/>
    </row>
    <row r="4" spans="1:6" ht="12.75" customHeight="1" thickBot="1">
      <c r="A4" s="5" t="str">
        <f>+ÍNDICE!C8</f>
        <v>Julio 2022</v>
      </c>
      <c r="B4" s="5"/>
      <c r="C4" s="5"/>
      <c r="D4" s="5"/>
    </row>
    <row r="5" spans="1:6" ht="39.950000000000003" customHeight="1" thickBot="1">
      <c r="A5" s="25" t="s">
        <v>0</v>
      </c>
      <c r="B5" s="25" t="s">
        <v>110</v>
      </c>
      <c r="C5" s="25" t="s">
        <v>111</v>
      </c>
      <c r="D5" s="25" t="s">
        <v>112</v>
      </c>
    </row>
    <row r="6" spans="1:6" ht="12.75" customHeight="1">
      <c r="A6" s="8" t="s">
        <v>1</v>
      </c>
      <c r="B6" s="17">
        <v>42597</v>
      </c>
      <c r="C6" s="17">
        <v>58811</v>
      </c>
      <c r="D6" s="17">
        <v>110441</v>
      </c>
    </row>
    <row r="7" spans="1:6" ht="12.75" customHeight="1">
      <c r="A7" s="9" t="s">
        <v>2</v>
      </c>
      <c r="B7" s="18">
        <v>12080</v>
      </c>
      <c r="C7" s="18">
        <v>15165</v>
      </c>
      <c r="D7" s="18">
        <v>21302</v>
      </c>
    </row>
    <row r="8" spans="1:6" ht="12.75" customHeight="1">
      <c r="A8" s="9" t="s">
        <v>3</v>
      </c>
      <c r="B8" s="18">
        <v>25876</v>
      </c>
      <c r="C8" s="18">
        <v>31370</v>
      </c>
      <c r="D8" s="18">
        <v>39571</v>
      </c>
    </row>
    <row r="9" spans="1:6" ht="12.75" customHeight="1">
      <c r="A9" s="9" t="s">
        <v>4</v>
      </c>
      <c r="B9" s="18">
        <v>19681</v>
      </c>
      <c r="C9" s="18">
        <v>24885</v>
      </c>
      <c r="D9" s="18">
        <v>34257</v>
      </c>
    </row>
    <row r="10" spans="1:6" ht="12.75" customHeight="1">
      <c r="A10" s="9" t="s">
        <v>5</v>
      </c>
      <c r="B10" s="18">
        <v>27482</v>
      </c>
      <c r="C10" s="18">
        <v>33379</v>
      </c>
      <c r="D10" s="18">
        <v>43400</v>
      </c>
    </row>
    <row r="11" spans="1:6" ht="12.75" customHeight="1">
      <c r="A11" s="9" t="s">
        <v>6</v>
      </c>
      <c r="B11" s="18">
        <v>23490</v>
      </c>
      <c r="C11" s="18">
        <v>30882</v>
      </c>
      <c r="D11" s="18">
        <v>46869</v>
      </c>
    </row>
    <row r="12" spans="1:6" ht="12.75" customHeight="1">
      <c r="A12" s="9" t="s">
        <v>7</v>
      </c>
      <c r="B12" s="18">
        <v>11106</v>
      </c>
      <c r="C12" s="18">
        <v>13937</v>
      </c>
      <c r="D12" s="18">
        <v>21128</v>
      </c>
    </row>
    <row r="13" spans="1:6" ht="12.75" customHeight="1">
      <c r="A13" s="9" t="s">
        <v>8</v>
      </c>
      <c r="B13" s="18">
        <v>15898</v>
      </c>
      <c r="C13" s="18">
        <v>21148</v>
      </c>
      <c r="D13" s="18">
        <v>32113</v>
      </c>
    </row>
    <row r="14" spans="1:6" ht="12.75" customHeight="1">
      <c r="A14" s="9" t="s">
        <v>9</v>
      </c>
      <c r="B14" s="18">
        <v>12692</v>
      </c>
      <c r="C14" s="18">
        <v>16272</v>
      </c>
      <c r="D14" s="18">
        <v>25507</v>
      </c>
    </row>
    <row r="15" spans="1:6" ht="12.75" customHeight="1">
      <c r="A15" s="9" t="s">
        <v>10</v>
      </c>
      <c r="B15" s="18">
        <v>47592</v>
      </c>
      <c r="C15" s="18">
        <v>61013</v>
      </c>
      <c r="D15" s="18">
        <v>95466</v>
      </c>
    </row>
    <row r="16" spans="1:6" ht="12.75" customHeight="1">
      <c r="A16" s="9" t="s">
        <v>11</v>
      </c>
      <c r="B16" s="18">
        <v>20584</v>
      </c>
      <c r="C16" s="18">
        <v>25496</v>
      </c>
      <c r="D16" s="18">
        <v>33199</v>
      </c>
    </row>
    <row r="17" spans="1:4" ht="12.75" customHeight="1">
      <c r="A17" s="9" t="s">
        <v>12</v>
      </c>
      <c r="B17" s="18">
        <v>30808</v>
      </c>
      <c r="C17" s="18">
        <v>37293</v>
      </c>
      <c r="D17" s="18">
        <v>45201</v>
      </c>
    </row>
    <row r="18" spans="1:4" ht="12.75" customHeight="1">
      <c r="A18" s="9" t="s">
        <v>13</v>
      </c>
      <c r="B18" s="18">
        <v>5969</v>
      </c>
      <c r="C18" s="18">
        <v>8081</v>
      </c>
      <c r="D18" s="18">
        <v>15052</v>
      </c>
    </row>
    <row r="19" spans="1:4" ht="12.75" customHeight="1">
      <c r="A19" s="9" t="s">
        <v>14</v>
      </c>
      <c r="B19" s="18">
        <v>11734</v>
      </c>
      <c r="C19" s="18">
        <v>17244</v>
      </c>
      <c r="D19" s="18">
        <v>45066</v>
      </c>
    </row>
    <row r="20" spans="1:4" ht="12.75" customHeight="1">
      <c r="A20" s="9" t="s">
        <v>15</v>
      </c>
      <c r="B20" s="18">
        <v>5391</v>
      </c>
      <c r="C20" s="18">
        <v>7459</v>
      </c>
      <c r="D20" s="18">
        <v>12366</v>
      </c>
    </row>
    <row r="21" spans="1:4" ht="12.75" customHeight="1">
      <c r="A21" s="9" t="s">
        <v>16</v>
      </c>
      <c r="B21" s="18">
        <v>16811</v>
      </c>
      <c r="C21" s="18">
        <v>20344</v>
      </c>
      <c r="D21" s="18">
        <v>25312</v>
      </c>
    </row>
    <row r="22" spans="1:4" ht="12.75" customHeight="1">
      <c r="A22" s="9" t="s">
        <v>17</v>
      </c>
      <c r="B22" s="18">
        <v>16748</v>
      </c>
      <c r="C22" s="18">
        <v>20949</v>
      </c>
      <c r="D22" s="18">
        <v>28032</v>
      </c>
    </row>
    <row r="23" spans="1:4" ht="12.75" customHeight="1">
      <c r="A23" s="9" t="s">
        <v>18</v>
      </c>
      <c r="B23" s="18">
        <v>15032</v>
      </c>
      <c r="C23" s="18">
        <v>19684</v>
      </c>
      <c r="D23" s="18">
        <v>32930</v>
      </c>
    </row>
    <row r="24" spans="1:4" ht="12.75" customHeight="1">
      <c r="A24" s="9" t="s">
        <v>19</v>
      </c>
      <c r="B24" s="18">
        <v>63391</v>
      </c>
      <c r="C24" s="18">
        <v>82116</v>
      </c>
      <c r="D24" s="18">
        <v>130838</v>
      </c>
    </row>
    <row r="25" spans="1:4" ht="12.75" customHeight="1">
      <c r="A25" s="9" t="s">
        <v>20</v>
      </c>
      <c r="B25" s="18">
        <v>14317</v>
      </c>
      <c r="C25" s="18">
        <v>20312</v>
      </c>
      <c r="D25" s="18">
        <v>46140</v>
      </c>
    </row>
    <row r="26" spans="1:4" ht="12.75" customHeight="1">
      <c r="A26" s="9" t="s">
        <v>21</v>
      </c>
      <c r="B26" s="18">
        <v>17272</v>
      </c>
      <c r="C26" s="18">
        <v>21493</v>
      </c>
      <c r="D26" s="18">
        <v>28299</v>
      </c>
    </row>
    <row r="27" spans="1:4" ht="12.75" customHeight="1">
      <c r="A27" s="9" t="s">
        <v>22</v>
      </c>
      <c r="B27" s="18">
        <v>34720</v>
      </c>
      <c r="C27" s="18">
        <v>43390</v>
      </c>
      <c r="D27" s="18">
        <v>60194</v>
      </c>
    </row>
    <row r="28" spans="1:4" ht="12.75" customHeight="1">
      <c r="A28" s="9" t="s">
        <v>23</v>
      </c>
      <c r="B28" s="18">
        <v>6067</v>
      </c>
      <c r="C28" s="18">
        <v>8819</v>
      </c>
      <c r="D28" s="18">
        <v>22728</v>
      </c>
    </row>
    <row r="29" spans="1:4" ht="12.75" customHeight="1">
      <c r="A29" s="9" t="s">
        <v>24</v>
      </c>
      <c r="B29" s="18">
        <v>34826</v>
      </c>
      <c r="C29" s="18">
        <v>43962</v>
      </c>
      <c r="D29" s="18">
        <v>62807</v>
      </c>
    </row>
    <row r="30" spans="1:4" ht="12.75" customHeight="1">
      <c r="A30" s="9" t="s">
        <v>25</v>
      </c>
      <c r="B30" s="18">
        <v>25706</v>
      </c>
      <c r="C30" s="18">
        <v>33305</v>
      </c>
      <c r="D30" s="18">
        <v>51164</v>
      </c>
    </row>
    <row r="31" spans="1:4" ht="12.75" customHeight="1">
      <c r="A31" s="9" t="s">
        <v>26</v>
      </c>
      <c r="B31" s="18">
        <v>19036</v>
      </c>
      <c r="C31" s="18">
        <v>24716</v>
      </c>
      <c r="D31" s="18">
        <v>36266</v>
      </c>
    </row>
    <row r="32" spans="1:4" ht="12.75" customHeight="1">
      <c r="A32" s="9" t="s">
        <v>27</v>
      </c>
      <c r="B32" s="18">
        <v>26287</v>
      </c>
      <c r="C32" s="18">
        <v>33012</v>
      </c>
      <c r="D32" s="18">
        <v>45260</v>
      </c>
    </row>
    <row r="33" spans="1:4" ht="12.75" customHeight="1">
      <c r="A33" s="9" t="s">
        <v>28</v>
      </c>
      <c r="B33" s="18">
        <v>23463</v>
      </c>
      <c r="C33" s="18">
        <v>29378</v>
      </c>
      <c r="D33" s="18">
        <v>39336</v>
      </c>
    </row>
    <row r="34" spans="1:4" ht="12.75" customHeight="1">
      <c r="A34" s="9" t="s">
        <v>29</v>
      </c>
      <c r="B34" s="18">
        <v>18679</v>
      </c>
      <c r="C34" s="18">
        <v>22903</v>
      </c>
      <c r="D34" s="18">
        <v>31578</v>
      </c>
    </row>
    <row r="35" spans="1:4" ht="12.75" customHeight="1">
      <c r="A35" s="9" t="s">
        <v>30</v>
      </c>
      <c r="B35" s="18">
        <v>13651</v>
      </c>
      <c r="C35" s="18">
        <v>18316</v>
      </c>
      <c r="D35" s="18">
        <v>35003</v>
      </c>
    </row>
    <row r="36" spans="1:4" ht="12.75" customHeight="1">
      <c r="A36" s="9" t="s">
        <v>31</v>
      </c>
      <c r="B36" s="18">
        <v>15634</v>
      </c>
      <c r="C36" s="18">
        <v>18825</v>
      </c>
      <c r="D36" s="18">
        <v>23972</v>
      </c>
    </row>
    <row r="37" spans="1:4" ht="12.75" customHeight="1">
      <c r="A37" s="9" t="s">
        <v>32</v>
      </c>
      <c r="B37" s="18">
        <v>1411</v>
      </c>
      <c r="C37" s="18">
        <v>2306</v>
      </c>
      <c r="D37" s="18">
        <v>7058</v>
      </c>
    </row>
    <row r="38" spans="1:4" ht="12.75" customHeight="1">
      <c r="A38" s="9" t="s">
        <v>33</v>
      </c>
      <c r="B38" s="18">
        <v>77431</v>
      </c>
      <c r="C38" s="18">
        <v>97167</v>
      </c>
      <c r="D38" s="18">
        <v>142425</v>
      </c>
    </row>
    <row r="39" spans="1:4" ht="12.75" customHeight="1">
      <c r="A39" s="9" t="s">
        <v>34</v>
      </c>
      <c r="B39" s="18">
        <v>2934</v>
      </c>
      <c r="C39" s="18">
        <v>3623</v>
      </c>
      <c r="D39" s="18">
        <v>5407</v>
      </c>
    </row>
    <row r="40" spans="1:4" ht="12.75" customHeight="1">
      <c r="A40" s="9" t="s">
        <v>35</v>
      </c>
      <c r="B40" s="18">
        <v>2319</v>
      </c>
      <c r="C40" s="18">
        <v>2976</v>
      </c>
      <c r="D40" s="18">
        <v>4316</v>
      </c>
    </row>
    <row r="41" spans="1:4" ht="12.75" customHeight="1">
      <c r="A41" s="9" t="s">
        <v>36</v>
      </c>
      <c r="B41" s="18">
        <v>17600</v>
      </c>
      <c r="C41" s="18">
        <v>21524</v>
      </c>
      <c r="D41" s="18">
        <v>29791</v>
      </c>
    </row>
    <row r="42" spans="1:4" ht="12.75" customHeight="1">
      <c r="A42" s="9" t="s">
        <v>37</v>
      </c>
      <c r="B42" s="18">
        <v>14691</v>
      </c>
      <c r="C42" s="18">
        <v>17935</v>
      </c>
      <c r="D42" s="18">
        <v>25864</v>
      </c>
    </row>
    <row r="43" spans="1:4" ht="12.75" customHeight="1">
      <c r="A43" s="9" t="s">
        <v>38</v>
      </c>
      <c r="B43" s="18">
        <v>2911</v>
      </c>
      <c r="C43" s="18">
        <v>3567</v>
      </c>
      <c r="D43" s="18">
        <v>4995</v>
      </c>
    </row>
    <row r="44" spans="1:4" ht="12.75" customHeight="1">
      <c r="A44" s="9" t="s">
        <v>39</v>
      </c>
      <c r="B44" s="18">
        <v>43674</v>
      </c>
      <c r="C44" s="18">
        <v>54104</v>
      </c>
      <c r="D44" s="18">
        <v>75035</v>
      </c>
    </row>
    <row r="45" spans="1:4" ht="12.75" customHeight="1">
      <c r="A45" s="9" t="s">
        <v>40</v>
      </c>
      <c r="B45" s="18">
        <v>14928</v>
      </c>
      <c r="C45" s="18">
        <v>18185</v>
      </c>
      <c r="D45" s="18">
        <v>26013</v>
      </c>
    </row>
    <row r="46" spans="1:4" ht="12.75" customHeight="1">
      <c r="A46" s="9" t="s">
        <v>41</v>
      </c>
      <c r="B46" s="18">
        <v>2986</v>
      </c>
      <c r="C46" s="18">
        <v>3786</v>
      </c>
      <c r="D46" s="18">
        <v>5270</v>
      </c>
    </row>
    <row r="47" spans="1:4" ht="12.75" customHeight="1">
      <c r="A47" s="9" t="s">
        <v>42</v>
      </c>
      <c r="B47" s="18">
        <v>11649</v>
      </c>
      <c r="C47" s="18">
        <v>14137</v>
      </c>
      <c r="D47" s="18">
        <v>18677</v>
      </c>
    </row>
    <row r="48" spans="1:4" ht="12.75" customHeight="1">
      <c r="A48" s="9" t="s">
        <v>43</v>
      </c>
      <c r="B48" s="18">
        <v>19971</v>
      </c>
      <c r="C48" s="18">
        <v>23729</v>
      </c>
      <c r="D48" s="18">
        <v>30872</v>
      </c>
    </row>
    <row r="49" spans="1:12" ht="12.75" customHeight="1">
      <c r="A49" s="9" t="s">
        <v>44</v>
      </c>
      <c r="B49" s="18">
        <v>989</v>
      </c>
      <c r="C49" s="18">
        <v>1221</v>
      </c>
      <c r="D49" s="18">
        <v>1763</v>
      </c>
    </row>
    <row r="50" spans="1:12" ht="12.75" customHeight="1">
      <c r="A50" s="9" t="s">
        <v>45</v>
      </c>
      <c r="B50" s="18">
        <v>5686</v>
      </c>
      <c r="C50" s="18">
        <v>6725</v>
      </c>
      <c r="D50" s="18">
        <v>8977</v>
      </c>
    </row>
    <row r="51" spans="1:12" ht="12.75" customHeight="1">
      <c r="A51" s="9" t="s">
        <v>46</v>
      </c>
      <c r="B51" s="18">
        <v>2221</v>
      </c>
      <c r="C51" s="18">
        <v>2646</v>
      </c>
      <c r="D51" s="18">
        <v>3411</v>
      </c>
    </row>
    <row r="52" spans="1:12" ht="12.75" customHeight="1">
      <c r="A52" s="9" t="s">
        <v>47</v>
      </c>
      <c r="B52" s="18">
        <v>1348</v>
      </c>
      <c r="C52" s="18">
        <v>1565</v>
      </c>
      <c r="D52" s="18">
        <v>1903</v>
      </c>
    </row>
    <row r="53" spans="1:12" ht="12.75" customHeight="1">
      <c r="A53" s="9" t="s">
        <v>48</v>
      </c>
      <c r="B53" s="18">
        <v>12703</v>
      </c>
      <c r="C53" s="18">
        <v>15310</v>
      </c>
      <c r="D53" s="18">
        <v>20853</v>
      </c>
    </row>
    <row r="54" spans="1:12" ht="12.75" customHeight="1">
      <c r="A54" s="9" t="s">
        <v>49</v>
      </c>
      <c r="B54" s="18">
        <v>6788</v>
      </c>
      <c r="C54" s="18">
        <v>8071</v>
      </c>
      <c r="D54" s="18">
        <v>10336</v>
      </c>
    </row>
    <row r="55" spans="1:12" ht="12.75" customHeight="1">
      <c r="A55" s="9" t="s">
        <v>50</v>
      </c>
      <c r="B55" s="18">
        <v>5086</v>
      </c>
      <c r="C55" s="18">
        <v>6154</v>
      </c>
      <c r="D55" s="18">
        <v>8133</v>
      </c>
    </row>
    <row r="56" spans="1:12" ht="12.75" customHeight="1">
      <c r="A56" s="9" t="s">
        <v>51</v>
      </c>
      <c r="B56" s="18">
        <v>9594</v>
      </c>
      <c r="C56" s="18">
        <v>11832</v>
      </c>
      <c r="D56" s="18">
        <v>17000</v>
      </c>
    </row>
    <row r="57" spans="1:12" ht="12.75" customHeight="1" thickBot="1">
      <c r="A57" s="9" t="s">
        <v>52</v>
      </c>
      <c r="B57" s="19">
        <v>10758</v>
      </c>
      <c r="C57" s="19">
        <v>13607</v>
      </c>
      <c r="D57" s="19">
        <v>19757</v>
      </c>
    </row>
    <row r="58" spans="1:12" ht="12.75" customHeight="1" thickBot="1">
      <c r="A58" s="11" t="s">
        <v>53</v>
      </c>
      <c r="B58" s="21">
        <v>942298</v>
      </c>
      <c r="C58" s="21">
        <v>1194129</v>
      </c>
      <c r="D58" s="21">
        <v>1788653</v>
      </c>
    </row>
    <row r="59" spans="1:12" ht="12.75" customHeight="1">
      <c r="A59" s="7" t="s">
        <v>60</v>
      </c>
      <c r="B59" s="7"/>
      <c r="C59" s="7"/>
      <c r="D59" s="7"/>
      <c r="G59" s="35"/>
      <c r="K59" s="14"/>
      <c r="L59" s="14"/>
    </row>
    <row r="60" spans="1:12" ht="12.75" customHeight="1">
      <c r="A60" s="3" t="s">
        <v>185</v>
      </c>
      <c r="B60" s="3"/>
      <c r="C60" s="3"/>
      <c r="D60" s="3"/>
      <c r="G60" s="37" t="s">
        <v>186</v>
      </c>
    </row>
    <row r="61" spans="1:12" ht="12.75" customHeight="1">
      <c r="A61" s="3" t="s">
        <v>106</v>
      </c>
      <c r="B61" s="3"/>
      <c r="C61" s="3"/>
      <c r="D61" s="3"/>
    </row>
    <row r="62" spans="1:12" ht="12.75" customHeight="1">
      <c r="A62" s="3" t="s">
        <v>185</v>
      </c>
      <c r="B62" s="6"/>
      <c r="C62" s="6"/>
      <c r="D62" s="6"/>
      <c r="G62" s="36"/>
    </row>
    <row r="63" spans="1:12" ht="12.75" customHeight="1">
      <c r="A63" s="3" t="s">
        <v>108</v>
      </c>
      <c r="B63" s="6"/>
      <c r="C63" s="6"/>
      <c r="D63" s="6"/>
      <c r="G63" s="38" t="s">
        <v>187</v>
      </c>
    </row>
    <row r="64" spans="1:12" ht="12.75" customHeight="1">
      <c r="A64" s="3" t="s">
        <v>185</v>
      </c>
      <c r="E64" s="1"/>
      <c r="F64" s="1"/>
      <c r="G64" s="38" t="s">
        <v>188</v>
      </c>
      <c r="J64" s="15"/>
      <c r="K64" s="16"/>
      <c r="L64" s="16"/>
    </row>
    <row r="65" spans="1:7" ht="12.75" customHeight="1">
      <c r="A65" s="3" t="s">
        <v>107</v>
      </c>
      <c r="B65"/>
      <c r="C65"/>
      <c r="D65"/>
      <c r="G65" s="39" t="s">
        <v>189</v>
      </c>
    </row>
    <row r="67" spans="1:7" ht="12.75" customHeight="1">
      <c r="B67" s="2"/>
    </row>
    <row r="68" spans="1:7" ht="12.75" customHeight="1">
      <c r="B68" s="2"/>
    </row>
    <row r="69" spans="1:7" ht="12.75" customHeight="1">
      <c r="B69" s="2"/>
    </row>
    <row r="70" spans="1:7" ht="12.75" customHeight="1">
      <c r="B70" s="2"/>
    </row>
    <row r="73" spans="1:7" ht="12.75" customHeight="1">
      <c r="A73" s="1" t="s">
        <v>55</v>
      </c>
    </row>
  </sheetData>
  <hyperlinks>
    <hyperlink ref="F1" location="ÍNDICE!A1" display="Volver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77"/>
  <sheetViews>
    <sheetView showGridLines="0" workbookViewId="0">
      <selection activeCell="A4" sqref="A4"/>
    </sheetView>
  </sheetViews>
  <sheetFormatPr baseColWidth="10" defaultColWidth="11.5703125" defaultRowHeight="12.75"/>
  <cols>
    <col min="1" max="1" width="23.140625" style="1" customWidth="1"/>
    <col min="2" max="5" width="28.7109375" style="1" customWidth="1"/>
    <col min="6" max="6" width="9.7109375" customWidth="1"/>
    <col min="7" max="25" width="13" customWidth="1"/>
    <col min="49" max="16384" width="11.5703125" style="1"/>
  </cols>
  <sheetData>
    <row r="1" spans="1:7" ht="12.75" customHeight="1">
      <c r="A1" s="5" t="s">
        <v>54</v>
      </c>
      <c r="B1" s="5"/>
      <c r="C1" s="5"/>
      <c r="D1" s="5"/>
      <c r="E1" s="5"/>
      <c r="G1" s="13" t="s">
        <v>56</v>
      </c>
    </row>
    <row r="2" spans="1:7" ht="12.75" customHeight="1">
      <c r="A2" s="5" t="s">
        <v>172</v>
      </c>
      <c r="B2" s="5"/>
      <c r="C2" s="5"/>
      <c r="D2" s="5"/>
      <c r="E2" s="5"/>
    </row>
    <row r="3" spans="1:7" ht="12.75" customHeight="1">
      <c r="A3" s="5" t="s">
        <v>170</v>
      </c>
      <c r="B3" s="5"/>
      <c r="C3" s="5"/>
      <c r="D3" s="5"/>
      <c r="E3" s="5"/>
    </row>
    <row r="4" spans="1:7" ht="12.75" customHeight="1" thickBot="1">
      <c r="A4" s="5" t="str">
        <f>+ÍNDICE!C8</f>
        <v>Julio 2022</v>
      </c>
      <c r="B4" s="5"/>
      <c r="C4" s="5"/>
      <c r="D4" s="5"/>
      <c r="E4" s="5"/>
    </row>
    <row r="5" spans="1:7" ht="39.950000000000003" customHeight="1" thickBot="1">
      <c r="A5" s="25" t="s">
        <v>0</v>
      </c>
      <c r="B5" s="25" t="s">
        <v>173</v>
      </c>
      <c r="C5" s="25" t="s">
        <v>174</v>
      </c>
      <c r="D5" s="25" t="s">
        <v>175</v>
      </c>
      <c r="E5" s="25" t="s">
        <v>176</v>
      </c>
    </row>
    <row r="6" spans="1:7" ht="12.75" customHeight="1">
      <c r="A6" s="8" t="s">
        <v>1</v>
      </c>
      <c r="B6" s="28">
        <v>18</v>
      </c>
      <c r="C6" s="17">
        <v>1032</v>
      </c>
      <c r="D6" s="17">
        <v>195</v>
      </c>
      <c r="E6" s="17">
        <v>1245</v>
      </c>
    </row>
    <row r="7" spans="1:7" ht="12.75" customHeight="1">
      <c r="A7" s="9" t="s">
        <v>2</v>
      </c>
      <c r="B7" s="29" t="s">
        <v>132</v>
      </c>
      <c r="C7" s="18">
        <v>168</v>
      </c>
      <c r="D7" s="18">
        <v>18</v>
      </c>
      <c r="E7" s="18">
        <v>195</v>
      </c>
    </row>
    <row r="8" spans="1:7" ht="12.75" customHeight="1">
      <c r="A8" s="9" t="s">
        <v>3</v>
      </c>
      <c r="B8" s="29" t="s">
        <v>132</v>
      </c>
      <c r="C8" s="18">
        <v>211</v>
      </c>
      <c r="D8" s="18">
        <v>42</v>
      </c>
      <c r="E8" s="18">
        <v>262</v>
      </c>
    </row>
    <row r="9" spans="1:7" ht="12.75" customHeight="1">
      <c r="A9" s="9" t="s">
        <v>4</v>
      </c>
      <c r="B9" s="29" t="s">
        <v>132</v>
      </c>
      <c r="C9" s="18">
        <v>225</v>
      </c>
      <c r="D9" s="18">
        <v>28</v>
      </c>
      <c r="E9" s="18">
        <v>258</v>
      </c>
    </row>
    <row r="10" spans="1:7" ht="12.75" customHeight="1">
      <c r="A10" s="9" t="s">
        <v>5</v>
      </c>
      <c r="B10" s="29" t="s">
        <v>132</v>
      </c>
      <c r="C10" s="18">
        <v>141</v>
      </c>
      <c r="D10" s="18">
        <v>18</v>
      </c>
      <c r="E10" s="18">
        <v>167</v>
      </c>
    </row>
    <row r="11" spans="1:7" ht="12.75" customHeight="1">
      <c r="A11" s="9" t="s">
        <v>6</v>
      </c>
      <c r="B11" s="29">
        <v>38</v>
      </c>
      <c r="C11" s="18">
        <v>654</v>
      </c>
      <c r="D11" s="18">
        <v>265</v>
      </c>
      <c r="E11" s="18">
        <v>957</v>
      </c>
    </row>
    <row r="12" spans="1:7" ht="12.75" customHeight="1">
      <c r="A12" s="9" t="s">
        <v>7</v>
      </c>
      <c r="B12" s="29" t="s">
        <v>132</v>
      </c>
      <c r="C12" s="18">
        <v>107</v>
      </c>
      <c r="D12" s="18">
        <v>14</v>
      </c>
      <c r="E12" s="18">
        <v>125</v>
      </c>
    </row>
    <row r="13" spans="1:7" ht="12.75" customHeight="1">
      <c r="A13" s="9" t="s">
        <v>8</v>
      </c>
      <c r="B13" s="29" t="s">
        <v>132</v>
      </c>
      <c r="C13" s="18">
        <v>85</v>
      </c>
      <c r="D13" s="18">
        <v>32</v>
      </c>
      <c r="E13" s="18">
        <v>118</v>
      </c>
    </row>
    <row r="14" spans="1:7" ht="12.75" customHeight="1">
      <c r="A14" s="9" t="s">
        <v>9</v>
      </c>
      <c r="B14" s="29" t="s">
        <v>132</v>
      </c>
      <c r="C14" s="18">
        <v>50</v>
      </c>
      <c r="D14" s="18">
        <v>19</v>
      </c>
      <c r="E14" s="18">
        <v>72</v>
      </c>
    </row>
    <row r="15" spans="1:7" ht="12.75" customHeight="1">
      <c r="A15" s="9" t="s">
        <v>10</v>
      </c>
      <c r="B15" s="29">
        <v>12</v>
      </c>
      <c r="C15" s="18">
        <v>158</v>
      </c>
      <c r="D15" s="18">
        <v>39</v>
      </c>
      <c r="E15" s="18">
        <v>209</v>
      </c>
    </row>
    <row r="16" spans="1:7" ht="12.75" customHeight="1">
      <c r="A16" s="9" t="s">
        <v>11</v>
      </c>
      <c r="B16" s="29" t="s">
        <v>132</v>
      </c>
      <c r="C16" s="18">
        <v>98</v>
      </c>
      <c r="D16" s="18">
        <v>23</v>
      </c>
      <c r="E16" s="18">
        <v>122</v>
      </c>
    </row>
    <row r="17" spans="1:5" ht="12.75" customHeight="1">
      <c r="A17" s="9" t="s">
        <v>12</v>
      </c>
      <c r="B17" s="29">
        <v>15</v>
      </c>
      <c r="C17" s="18">
        <v>200</v>
      </c>
      <c r="D17" s="18">
        <v>22</v>
      </c>
      <c r="E17" s="18">
        <v>237</v>
      </c>
    </row>
    <row r="18" spans="1:5" ht="12.75" customHeight="1">
      <c r="A18" s="9" t="s">
        <v>13</v>
      </c>
      <c r="B18" s="29">
        <v>0</v>
      </c>
      <c r="C18" s="18">
        <v>23</v>
      </c>
      <c r="D18" s="18">
        <v>11</v>
      </c>
      <c r="E18" s="18">
        <v>34</v>
      </c>
    </row>
    <row r="19" spans="1:5" ht="12.75" customHeight="1">
      <c r="A19" s="9" t="s">
        <v>14</v>
      </c>
      <c r="B19" s="29">
        <v>0</v>
      </c>
      <c r="C19" s="18">
        <v>42</v>
      </c>
      <c r="D19" s="18">
        <v>19</v>
      </c>
      <c r="E19" s="18">
        <v>61</v>
      </c>
    </row>
    <row r="20" spans="1:5" ht="12.75" customHeight="1">
      <c r="A20" s="9" t="s">
        <v>15</v>
      </c>
      <c r="B20" s="29">
        <v>0</v>
      </c>
      <c r="C20" s="18">
        <v>52</v>
      </c>
      <c r="D20" s="18">
        <v>14</v>
      </c>
      <c r="E20" s="18">
        <v>66</v>
      </c>
    </row>
    <row r="21" spans="1:5" ht="12.75" customHeight="1">
      <c r="A21" s="9" t="s">
        <v>16</v>
      </c>
      <c r="B21" s="29" t="s">
        <v>132</v>
      </c>
      <c r="C21" s="18">
        <v>103</v>
      </c>
      <c r="D21" s="18">
        <v>19</v>
      </c>
      <c r="E21" s="18">
        <v>126</v>
      </c>
    </row>
    <row r="22" spans="1:5" ht="12.75" customHeight="1">
      <c r="A22" s="9" t="s">
        <v>17</v>
      </c>
      <c r="B22" s="29" t="s">
        <v>132</v>
      </c>
      <c r="C22" s="18">
        <v>133</v>
      </c>
      <c r="D22" s="18">
        <v>21</v>
      </c>
      <c r="E22" s="18">
        <v>155</v>
      </c>
    </row>
    <row r="23" spans="1:5" ht="12.75" customHeight="1">
      <c r="A23" s="9" t="s">
        <v>18</v>
      </c>
      <c r="B23" s="29">
        <v>0</v>
      </c>
      <c r="C23" s="18">
        <v>47</v>
      </c>
      <c r="D23" s="18" t="s">
        <v>132</v>
      </c>
      <c r="E23" s="18">
        <v>54</v>
      </c>
    </row>
    <row r="24" spans="1:5" ht="12.75" customHeight="1">
      <c r="A24" s="9" t="s">
        <v>19</v>
      </c>
      <c r="B24" s="29">
        <v>11</v>
      </c>
      <c r="C24" s="18">
        <v>297</v>
      </c>
      <c r="D24" s="18">
        <v>51</v>
      </c>
      <c r="E24" s="18">
        <v>359</v>
      </c>
    </row>
    <row r="25" spans="1:5" ht="12.75" customHeight="1">
      <c r="A25" s="9" t="s">
        <v>20</v>
      </c>
      <c r="B25" s="29">
        <v>12</v>
      </c>
      <c r="C25" s="18">
        <v>147</v>
      </c>
      <c r="D25" s="18">
        <v>97</v>
      </c>
      <c r="E25" s="18">
        <v>256</v>
      </c>
    </row>
    <row r="26" spans="1:5" ht="12.75" customHeight="1">
      <c r="A26" s="9" t="s">
        <v>21</v>
      </c>
      <c r="B26" s="29">
        <v>0</v>
      </c>
      <c r="C26" s="18">
        <v>78</v>
      </c>
      <c r="D26" s="18">
        <v>29</v>
      </c>
      <c r="E26" s="18">
        <v>107</v>
      </c>
    </row>
    <row r="27" spans="1:5" ht="12.75" customHeight="1">
      <c r="A27" s="9" t="s">
        <v>22</v>
      </c>
      <c r="B27" s="29">
        <v>0</v>
      </c>
      <c r="C27" s="18">
        <v>165</v>
      </c>
      <c r="D27" s="18">
        <v>28</v>
      </c>
      <c r="E27" s="18">
        <v>193</v>
      </c>
    </row>
    <row r="28" spans="1:5" ht="12.75" customHeight="1">
      <c r="A28" s="9" t="s">
        <v>23</v>
      </c>
      <c r="B28" s="29" t="s">
        <v>132</v>
      </c>
      <c r="C28" s="18">
        <v>173</v>
      </c>
      <c r="D28" s="18">
        <v>54</v>
      </c>
      <c r="E28" s="18">
        <v>234</v>
      </c>
    </row>
    <row r="29" spans="1:5" ht="12.75" customHeight="1">
      <c r="A29" s="9" t="s">
        <v>24</v>
      </c>
      <c r="B29" s="29" t="s">
        <v>132</v>
      </c>
      <c r="C29" s="18">
        <v>308</v>
      </c>
      <c r="D29" s="18">
        <v>54</v>
      </c>
      <c r="E29" s="18">
        <v>366</v>
      </c>
    </row>
    <row r="30" spans="1:5" ht="12.75" customHeight="1">
      <c r="A30" s="9" t="s">
        <v>25</v>
      </c>
      <c r="B30" s="29" t="s">
        <v>132</v>
      </c>
      <c r="C30" s="18">
        <v>227</v>
      </c>
      <c r="D30" s="18">
        <v>33</v>
      </c>
      <c r="E30" s="18">
        <v>267</v>
      </c>
    </row>
    <row r="31" spans="1:5" ht="12.75" customHeight="1">
      <c r="A31" s="9" t="s">
        <v>26</v>
      </c>
      <c r="B31" s="29">
        <v>21</v>
      </c>
      <c r="C31" s="18">
        <v>158</v>
      </c>
      <c r="D31" s="18">
        <v>59</v>
      </c>
      <c r="E31" s="18">
        <v>238</v>
      </c>
    </row>
    <row r="32" spans="1:5" ht="12.75" customHeight="1">
      <c r="A32" s="9" t="s">
        <v>27</v>
      </c>
      <c r="B32" s="29">
        <v>15</v>
      </c>
      <c r="C32" s="18">
        <v>541</v>
      </c>
      <c r="D32" s="18">
        <v>191</v>
      </c>
      <c r="E32" s="18">
        <v>747</v>
      </c>
    </row>
    <row r="33" spans="1:5" ht="12.75" customHeight="1">
      <c r="A33" s="9" t="s">
        <v>28</v>
      </c>
      <c r="B33" s="29" t="s">
        <v>132</v>
      </c>
      <c r="C33" s="18">
        <v>166</v>
      </c>
      <c r="D33" s="18">
        <v>19</v>
      </c>
      <c r="E33" s="18">
        <v>189</v>
      </c>
    </row>
    <row r="34" spans="1:5" ht="12.75" customHeight="1">
      <c r="A34" s="9" t="s">
        <v>29</v>
      </c>
      <c r="B34" s="29">
        <v>0</v>
      </c>
      <c r="C34" s="18">
        <v>67</v>
      </c>
      <c r="D34" s="18">
        <v>24</v>
      </c>
      <c r="E34" s="18">
        <v>91</v>
      </c>
    </row>
    <row r="35" spans="1:5" ht="12.75" customHeight="1">
      <c r="A35" s="9" t="s">
        <v>30</v>
      </c>
      <c r="B35" s="29">
        <v>10</v>
      </c>
      <c r="C35" s="18">
        <v>199</v>
      </c>
      <c r="D35" s="18">
        <v>70</v>
      </c>
      <c r="E35" s="18">
        <v>279</v>
      </c>
    </row>
    <row r="36" spans="1:5" ht="12.75" customHeight="1">
      <c r="A36" s="9" t="s">
        <v>31</v>
      </c>
      <c r="B36" s="29" t="s">
        <v>132</v>
      </c>
      <c r="C36" s="18">
        <v>145</v>
      </c>
      <c r="D36" s="18">
        <v>22</v>
      </c>
      <c r="E36" s="18">
        <v>172</v>
      </c>
    </row>
    <row r="37" spans="1:5" ht="12.75" customHeight="1">
      <c r="A37" s="9" t="s">
        <v>32</v>
      </c>
      <c r="B37" s="29">
        <v>0</v>
      </c>
      <c r="C37" s="18" t="s">
        <v>132</v>
      </c>
      <c r="D37" s="18" t="s">
        <v>132</v>
      </c>
      <c r="E37" s="18">
        <v>10</v>
      </c>
    </row>
    <row r="38" spans="1:5" ht="12.75" customHeight="1">
      <c r="A38" s="9" t="s">
        <v>33</v>
      </c>
      <c r="B38" s="29">
        <v>13</v>
      </c>
      <c r="C38" s="18">
        <v>857</v>
      </c>
      <c r="D38" s="18">
        <v>136</v>
      </c>
      <c r="E38" s="18">
        <v>1006</v>
      </c>
    </row>
    <row r="39" spans="1:5" ht="12.75" customHeight="1">
      <c r="A39" s="9" t="s">
        <v>34</v>
      </c>
      <c r="B39" s="29" t="s">
        <v>132</v>
      </c>
      <c r="C39" s="18" t="s">
        <v>132</v>
      </c>
      <c r="D39" s="18" t="s">
        <v>132</v>
      </c>
      <c r="E39" s="18">
        <v>12</v>
      </c>
    </row>
    <row r="40" spans="1:5" ht="12.75" customHeight="1">
      <c r="A40" s="9" t="s">
        <v>35</v>
      </c>
      <c r="B40" s="29">
        <v>0</v>
      </c>
      <c r="C40" s="18">
        <v>17</v>
      </c>
      <c r="D40" s="18" t="s">
        <v>132</v>
      </c>
      <c r="E40" s="18">
        <v>23</v>
      </c>
    </row>
    <row r="41" spans="1:5" ht="12.75" customHeight="1">
      <c r="A41" s="9" t="s">
        <v>36</v>
      </c>
      <c r="B41" s="29" t="s">
        <v>132</v>
      </c>
      <c r="C41" s="18">
        <v>191</v>
      </c>
      <c r="D41" s="18">
        <v>26</v>
      </c>
      <c r="E41" s="18">
        <v>224</v>
      </c>
    </row>
    <row r="42" spans="1:5" ht="12.75" customHeight="1">
      <c r="A42" s="9" t="s">
        <v>37</v>
      </c>
      <c r="B42" s="29" t="s">
        <v>132</v>
      </c>
      <c r="C42" s="18">
        <v>51</v>
      </c>
      <c r="D42" s="18" t="s">
        <v>132</v>
      </c>
      <c r="E42" s="18">
        <v>58</v>
      </c>
    </row>
    <row r="43" spans="1:5" ht="12.75" customHeight="1">
      <c r="A43" s="9" t="s">
        <v>38</v>
      </c>
      <c r="B43" s="29">
        <v>0</v>
      </c>
      <c r="C43" s="18" t="s">
        <v>132</v>
      </c>
      <c r="D43" s="18">
        <v>0</v>
      </c>
      <c r="E43" s="18" t="s">
        <v>132</v>
      </c>
    </row>
    <row r="44" spans="1:5" ht="12.75" customHeight="1">
      <c r="A44" s="9" t="s">
        <v>39</v>
      </c>
      <c r="B44" s="29">
        <v>32</v>
      </c>
      <c r="C44" s="18">
        <v>508</v>
      </c>
      <c r="D44" s="18">
        <v>122</v>
      </c>
      <c r="E44" s="18">
        <v>662</v>
      </c>
    </row>
    <row r="45" spans="1:5" ht="12.75" customHeight="1">
      <c r="A45" s="9" t="s">
        <v>40</v>
      </c>
      <c r="B45" s="29">
        <v>10</v>
      </c>
      <c r="C45" s="18">
        <v>56</v>
      </c>
      <c r="D45" s="18">
        <v>15</v>
      </c>
      <c r="E45" s="18">
        <v>81</v>
      </c>
    </row>
    <row r="46" spans="1:5" ht="12.75" customHeight="1">
      <c r="A46" s="9" t="s">
        <v>41</v>
      </c>
      <c r="B46" s="29">
        <v>0</v>
      </c>
      <c r="C46" s="18" t="s">
        <v>132</v>
      </c>
      <c r="D46" s="18">
        <v>0</v>
      </c>
      <c r="E46" s="18" t="s">
        <v>132</v>
      </c>
    </row>
    <row r="47" spans="1:5" ht="12.75" customHeight="1">
      <c r="A47" s="9" t="s">
        <v>42</v>
      </c>
      <c r="B47" s="29" t="s">
        <v>132</v>
      </c>
      <c r="C47" s="18">
        <v>57</v>
      </c>
      <c r="D47" s="18" t="s">
        <v>132</v>
      </c>
      <c r="E47" s="18">
        <v>64</v>
      </c>
    </row>
    <row r="48" spans="1:5" ht="12.75" customHeight="1">
      <c r="A48" s="9" t="s">
        <v>43</v>
      </c>
      <c r="B48" s="29" t="s">
        <v>132</v>
      </c>
      <c r="C48" s="18">
        <v>178</v>
      </c>
      <c r="D48" s="18">
        <v>35</v>
      </c>
      <c r="E48" s="18">
        <v>214</v>
      </c>
    </row>
    <row r="49" spans="1:8" ht="12.75" customHeight="1">
      <c r="A49" s="9" t="s">
        <v>44</v>
      </c>
      <c r="B49" s="29" t="s">
        <v>132</v>
      </c>
      <c r="C49" s="18">
        <v>10</v>
      </c>
      <c r="D49" s="18">
        <v>0</v>
      </c>
      <c r="E49" s="18">
        <v>14</v>
      </c>
    </row>
    <row r="50" spans="1:8" ht="12.75" customHeight="1">
      <c r="A50" s="9" t="s">
        <v>45</v>
      </c>
      <c r="B50" s="29" t="s">
        <v>132</v>
      </c>
      <c r="C50" s="18">
        <v>21</v>
      </c>
      <c r="D50" s="18" t="s">
        <v>132</v>
      </c>
      <c r="E50" s="18">
        <v>27</v>
      </c>
    </row>
    <row r="51" spans="1:8" ht="12.75" customHeight="1">
      <c r="A51" s="9" t="s">
        <v>46</v>
      </c>
      <c r="B51" s="29" t="s">
        <v>132</v>
      </c>
      <c r="C51" s="18" t="s">
        <v>132</v>
      </c>
      <c r="D51" s="18">
        <v>0</v>
      </c>
      <c r="E51" s="18" t="s">
        <v>132</v>
      </c>
    </row>
    <row r="52" spans="1:8" ht="12.75" customHeight="1">
      <c r="A52" s="9" t="s">
        <v>47</v>
      </c>
      <c r="B52" s="29">
        <v>0</v>
      </c>
      <c r="C52" s="18">
        <v>0</v>
      </c>
      <c r="D52" s="18">
        <v>0</v>
      </c>
      <c r="E52" s="18">
        <v>0</v>
      </c>
    </row>
    <row r="53" spans="1:8" ht="12.75" customHeight="1">
      <c r="A53" s="9" t="s">
        <v>48</v>
      </c>
      <c r="B53" s="29" t="s">
        <v>132</v>
      </c>
      <c r="C53" s="18">
        <v>64</v>
      </c>
      <c r="D53" s="18">
        <v>18</v>
      </c>
      <c r="E53" s="18">
        <v>85</v>
      </c>
    </row>
    <row r="54" spans="1:8" ht="12.75" customHeight="1">
      <c r="A54" s="9" t="s">
        <v>49</v>
      </c>
      <c r="B54" s="29">
        <v>12</v>
      </c>
      <c r="C54" s="18">
        <v>47</v>
      </c>
      <c r="D54" s="18" t="s">
        <v>132</v>
      </c>
      <c r="E54" s="18">
        <v>67</v>
      </c>
    </row>
    <row r="55" spans="1:8" ht="12.75" customHeight="1">
      <c r="A55" s="9" t="s">
        <v>50</v>
      </c>
      <c r="B55" s="29">
        <v>0</v>
      </c>
      <c r="C55" s="18" t="s">
        <v>132</v>
      </c>
      <c r="D55" s="18">
        <v>0</v>
      </c>
      <c r="E55" s="18" t="s">
        <v>132</v>
      </c>
    </row>
    <row r="56" spans="1:8" ht="12.75" customHeight="1">
      <c r="A56" s="9" t="s">
        <v>51</v>
      </c>
      <c r="B56" s="29">
        <v>0</v>
      </c>
      <c r="C56" s="18">
        <v>48</v>
      </c>
      <c r="D56" s="18">
        <v>10</v>
      </c>
      <c r="E56" s="18">
        <v>58</v>
      </c>
    </row>
    <row r="57" spans="1:8" ht="12.75" customHeight="1" thickBot="1">
      <c r="A57" s="9" t="s">
        <v>52</v>
      </c>
      <c r="B57" s="29" t="s">
        <v>132</v>
      </c>
      <c r="C57" s="19">
        <v>28</v>
      </c>
      <c r="D57" s="19" t="s">
        <v>132</v>
      </c>
      <c r="E57" s="19">
        <v>35</v>
      </c>
    </row>
    <row r="58" spans="1:8" ht="12.75" customHeight="1" thickBot="1">
      <c r="A58" s="11" t="s">
        <v>53</v>
      </c>
      <c r="B58" s="21">
        <v>316</v>
      </c>
      <c r="C58" s="21">
        <v>8353</v>
      </c>
      <c r="D58" s="21">
        <v>1943</v>
      </c>
      <c r="E58" s="21">
        <v>10612</v>
      </c>
    </row>
    <row r="59" spans="1:8" ht="12.75" customHeight="1">
      <c r="A59" s="7" t="s">
        <v>60</v>
      </c>
      <c r="B59" s="7"/>
      <c r="C59" s="7"/>
      <c r="D59" s="7"/>
      <c r="E59" s="7"/>
    </row>
    <row r="60" spans="1:8" ht="12.75" customHeight="1">
      <c r="A60" s="3" t="s">
        <v>184</v>
      </c>
      <c r="B60" s="3"/>
      <c r="C60" s="3"/>
      <c r="D60" s="3"/>
      <c r="E60" s="3"/>
    </row>
    <row r="61" spans="1:8" ht="12.75" customHeight="1">
      <c r="A61" s="3" t="s">
        <v>74</v>
      </c>
      <c r="B61" s="3"/>
      <c r="C61" s="3"/>
      <c r="D61" s="3"/>
      <c r="E61" s="26"/>
    </row>
    <row r="62" spans="1:8" ht="12.75" customHeight="1">
      <c r="A62" s="5"/>
      <c r="B62" s="5"/>
      <c r="C62" s="6"/>
      <c r="D62" s="6"/>
      <c r="E62" s="6"/>
    </row>
    <row r="63" spans="1:8" ht="12.75" customHeight="1">
      <c r="C63" s="6"/>
      <c r="D63" s="6"/>
      <c r="E63" s="33"/>
    </row>
    <row r="64" spans="1:8" ht="12.75" customHeight="1">
      <c r="D64" s="2"/>
      <c r="F64" s="1"/>
      <c r="G64" s="1"/>
      <c r="H64" s="15"/>
    </row>
    <row r="65" spans="1:5" ht="12.75" customHeight="1">
      <c r="A65"/>
      <c r="B65"/>
      <c r="C65"/>
      <c r="D65"/>
      <c r="E65"/>
    </row>
    <row r="66" spans="1:5" ht="12.75" customHeight="1"/>
    <row r="67" spans="1:5" ht="12.75" customHeight="1">
      <c r="C67" s="2"/>
    </row>
    <row r="68" spans="1:5" ht="12.75" customHeight="1">
      <c r="C68" s="2"/>
    </row>
    <row r="69" spans="1:5" ht="12.75" customHeight="1">
      <c r="C69" s="2"/>
    </row>
    <row r="70" spans="1:5" ht="12.75" customHeight="1">
      <c r="C70" s="2"/>
    </row>
    <row r="71" spans="1:5" ht="12.75" customHeight="1"/>
    <row r="72" spans="1:5" ht="12.75" customHeight="1"/>
    <row r="73" spans="1:5" ht="12.75" customHeight="1">
      <c r="A73" s="1" t="s">
        <v>55</v>
      </c>
    </row>
    <row r="74" spans="1:5" ht="12.75" customHeight="1"/>
    <row r="75" spans="1:5" ht="12.75" customHeight="1"/>
    <row r="76" spans="1:5" ht="12.75" customHeight="1"/>
    <row r="77" spans="1:5" ht="12.75" customHeight="1"/>
  </sheetData>
  <hyperlinks>
    <hyperlink ref="G1" location="ÍNDICE!A1" display="Volver" xr:uid="{00000000-0004-0000-07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73"/>
  <sheetViews>
    <sheetView showGridLines="0" workbookViewId="0"/>
  </sheetViews>
  <sheetFormatPr baseColWidth="10" defaultColWidth="11.5703125" defaultRowHeight="12.75"/>
  <cols>
    <col min="1" max="1" width="23.140625" style="1" customWidth="1"/>
    <col min="2" max="4" width="25.7109375" style="1" customWidth="1"/>
    <col min="5" max="5" width="9.7109375" customWidth="1"/>
    <col min="6" max="24" width="13" customWidth="1"/>
    <col min="31" max="16384" width="11.5703125" style="1"/>
  </cols>
  <sheetData>
    <row r="1" spans="1:6" ht="12.75" customHeight="1">
      <c r="A1" s="5" t="s">
        <v>54</v>
      </c>
      <c r="B1" s="5"/>
      <c r="C1" s="5"/>
      <c r="D1" s="5"/>
      <c r="F1" s="13" t="s">
        <v>56</v>
      </c>
    </row>
    <row r="2" spans="1:6" ht="12.75" customHeight="1">
      <c r="A2" s="5" t="s">
        <v>78</v>
      </c>
      <c r="B2" s="5"/>
      <c r="C2" s="5"/>
      <c r="D2" s="5"/>
    </row>
    <row r="3" spans="1:6" ht="12.75" customHeight="1">
      <c r="A3" s="5" t="s">
        <v>167</v>
      </c>
      <c r="B3" s="5"/>
      <c r="C3" s="5"/>
      <c r="D3" s="5"/>
    </row>
    <row r="4" spans="1:6" ht="12.75" customHeight="1" thickBot="1">
      <c r="A4" s="5" t="str">
        <f>+ÍNDICE!C8</f>
        <v>Julio 2022</v>
      </c>
      <c r="B4" s="5"/>
      <c r="C4" s="5"/>
      <c r="D4" s="5"/>
    </row>
    <row r="5" spans="1:6" ht="39.950000000000003" customHeight="1" thickBot="1">
      <c r="A5" s="25" t="s">
        <v>0</v>
      </c>
      <c r="B5" s="25" t="s">
        <v>76</v>
      </c>
      <c r="C5" s="25" t="s">
        <v>77</v>
      </c>
      <c r="D5" s="25" t="s">
        <v>75</v>
      </c>
    </row>
    <row r="6" spans="1:6" ht="12.75" customHeight="1">
      <c r="A6" s="8" t="s">
        <v>1</v>
      </c>
      <c r="B6" s="17">
        <v>22729</v>
      </c>
      <c r="C6" s="17">
        <v>31615</v>
      </c>
      <c r="D6" s="17">
        <v>44223</v>
      </c>
    </row>
    <row r="7" spans="1:6" ht="12.75" customHeight="1">
      <c r="A7" s="9" t="s">
        <v>2</v>
      </c>
      <c r="B7" s="18">
        <v>8585</v>
      </c>
      <c r="C7" s="18">
        <v>11612</v>
      </c>
      <c r="D7" s="18">
        <v>14936</v>
      </c>
    </row>
    <row r="8" spans="1:6" ht="12.75" customHeight="1">
      <c r="A8" s="9" t="s">
        <v>3</v>
      </c>
      <c r="B8" s="18">
        <v>18207</v>
      </c>
      <c r="C8" s="18">
        <v>22526</v>
      </c>
      <c r="D8" s="18">
        <v>25812</v>
      </c>
    </row>
    <row r="9" spans="1:6" ht="12.75" customHeight="1">
      <c r="A9" s="9" t="s">
        <v>4</v>
      </c>
      <c r="B9" s="18">
        <v>16113</v>
      </c>
      <c r="C9" s="18">
        <v>21168</v>
      </c>
      <c r="D9" s="18">
        <v>26219</v>
      </c>
    </row>
    <row r="10" spans="1:6" ht="12.75" customHeight="1">
      <c r="A10" s="9" t="s">
        <v>5</v>
      </c>
      <c r="B10" s="18">
        <v>21003</v>
      </c>
      <c r="C10" s="18">
        <v>26753</v>
      </c>
      <c r="D10" s="18">
        <v>31985</v>
      </c>
    </row>
    <row r="11" spans="1:6" ht="12.75" customHeight="1">
      <c r="A11" s="9" t="s">
        <v>6</v>
      </c>
      <c r="B11" s="18">
        <v>16023</v>
      </c>
      <c r="C11" s="18">
        <v>20865</v>
      </c>
      <c r="D11" s="18">
        <v>26625</v>
      </c>
    </row>
    <row r="12" spans="1:6" ht="12.75" customHeight="1">
      <c r="A12" s="9" t="s">
        <v>7</v>
      </c>
      <c r="B12" s="18">
        <v>8210</v>
      </c>
      <c r="C12" s="18">
        <v>10583</v>
      </c>
      <c r="D12" s="18">
        <v>13833</v>
      </c>
    </row>
    <row r="13" spans="1:6" ht="12.75" customHeight="1">
      <c r="A13" s="9" t="s">
        <v>8</v>
      </c>
      <c r="B13" s="18">
        <v>9737</v>
      </c>
      <c r="C13" s="18">
        <v>12850</v>
      </c>
      <c r="D13" s="18">
        <v>16480</v>
      </c>
    </row>
    <row r="14" spans="1:6" ht="12.75" customHeight="1">
      <c r="A14" s="9" t="s">
        <v>9</v>
      </c>
      <c r="B14" s="18">
        <v>10482</v>
      </c>
      <c r="C14" s="18">
        <v>13756</v>
      </c>
      <c r="D14" s="18">
        <v>18119</v>
      </c>
    </row>
    <row r="15" spans="1:6" ht="12.75" customHeight="1">
      <c r="A15" s="9" t="s">
        <v>10</v>
      </c>
      <c r="B15" s="18">
        <v>38652</v>
      </c>
      <c r="C15" s="18">
        <v>53254</v>
      </c>
      <c r="D15" s="18">
        <v>73459</v>
      </c>
    </row>
    <row r="16" spans="1:6" ht="12.75" customHeight="1">
      <c r="A16" s="9" t="s">
        <v>11</v>
      </c>
      <c r="B16" s="18">
        <v>16401</v>
      </c>
      <c r="C16" s="18">
        <v>21378</v>
      </c>
      <c r="D16" s="18">
        <v>25750</v>
      </c>
    </row>
    <row r="17" spans="1:4" ht="12.75" customHeight="1">
      <c r="A17" s="9" t="s">
        <v>12</v>
      </c>
      <c r="B17" s="18">
        <v>20807</v>
      </c>
      <c r="C17" s="18">
        <v>27008</v>
      </c>
      <c r="D17" s="18">
        <v>31081</v>
      </c>
    </row>
    <row r="18" spans="1:4" ht="12.75" customHeight="1">
      <c r="A18" s="9" t="s">
        <v>13</v>
      </c>
      <c r="B18" s="18">
        <v>5397</v>
      </c>
      <c r="C18" s="18">
        <v>7765</v>
      </c>
      <c r="D18" s="18">
        <v>13580</v>
      </c>
    </row>
    <row r="19" spans="1:4" ht="12.75" customHeight="1">
      <c r="A19" s="9" t="s">
        <v>14</v>
      </c>
      <c r="B19" s="18">
        <v>11148</v>
      </c>
      <c r="C19" s="18">
        <v>17358</v>
      </c>
      <c r="D19" s="18">
        <v>46672</v>
      </c>
    </row>
    <row r="20" spans="1:4" ht="12.75" customHeight="1">
      <c r="A20" s="9" t="s">
        <v>15</v>
      </c>
      <c r="B20" s="18">
        <v>3726</v>
      </c>
      <c r="C20" s="18">
        <v>5433</v>
      </c>
      <c r="D20" s="18">
        <v>8444</v>
      </c>
    </row>
    <row r="21" spans="1:4" ht="12.75" customHeight="1">
      <c r="A21" s="9" t="s">
        <v>16</v>
      </c>
      <c r="B21" s="18">
        <v>13874</v>
      </c>
      <c r="C21" s="18">
        <v>17273</v>
      </c>
      <c r="D21" s="18">
        <v>19852</v>
      </c>
    </row>
    <row r="22" spans="1:4" ht="12.75" customHeight="1">
      <c r="A22" s="9" t="s">
        <v>17</v>
      </c>
      <c r="B22" s="18">
        <v>12943</v>
      </c>
      <c r="C22" s="18">
        <v>16749</v>
      </c>
      <c r="D22" s="18">
        <v>20037</v>
      </c>
    </row>
    <row r="23" spans="1:4" ht="12.75" customHeight="1">
      <c r="A23" s="9" t="s">
        <v>18</v>
      </c>
      <c r="B23" s="18">
        <v>12680</v>
      </c>
      <c r="C23" s="18">
        <v>17496</v>
      </c>
      <c r="D23" s="18">
        <v>24329</v>
      </c>
    </row>
    <row r="24" spans="1:4" ht="12.75" customHeight="1">
      <c r="A24" s="9" t="s">
        <v>19</v>
      </c>
      <c r="B24" s="18">
        <v>48850</v>
      </c>
      <c r="C24" s="18">
        <v>67866</v>
      </c>
      <c r="D24" s="18">
        <v>93886</v>
      </c>
    </row>
    <row r="25" spans="1:4" ht="12.75" customHeight="1">
      <c r="A25" s="9" t="s">
        <v>20</v>
      </c>
      <c r="B25" s="18">
        <v>13875</v>
      </c>
      <c r="C25" s="18">
        <v>20671</v>
      </c>
      <c r="D25" s="18">
        <v>35403</v>
      </c>
    </row>
    <row r="26" spans="1:4" ht="12.75" customHeight="1">
      <c r="A26" s="9" t="s">
        <v>21</v>
      </c>
      <c r="B26" s="18">
        <v>15651</v>
      </c>
      <c r="C26" s="18">
        <v>20175</v>
      </c>
      <c r="D26" s="18">
        <v>24323</v>
      </c>
    </row>
    <row r="27" spans="1:4" ht="12.75" customHeight="1">
      <c r="A27" s="9" t="s">
        <v>22</v>
      </c>
      <c r="B27" s="18">
        <v>23466</v>
      </c>
      <c r="C27" s="18">
        <v>30152</v>
      </c>
      <c r="D27" s="18">
        <v>37875</v>
      </c>
    </row>
    <row r="28" spans="1:4" ht="12.75" customHeight="1">
      <c r="A28" s="9" t="s">
        <v>23</v>
      </c>
      <c r="B28" s="18">
        <v>5450</v>
      </c>
      <c r="C28" s="18">
        <v>8282</v>
      </c>
      <c r="D28" s="18">
        <v>17169</v>
      </c>
    </row>
    <row r="29" spans="1:4" ht="12.75" customHeight="1">
      <c r="A29" s="9" t="s">
        <v>24</v>
      </c>
      <c r="B29" s="18">
        <v>23744</v>
      </c>
      <c r="C29" s="18">
        <v>30810</v>
      </c>
      <c r="D29" s="18">
        <v>38047</v>
      </c>
    </row>
    <row r="30" spans="1:4" ht="12.75" customHeight="1">
      <c r="A30" s="9" t="s">
        <v>25</v>
      </c>
      <c r="B30" s="18">
        <v>13807</v>
      </c>
      <c r="C30" s="18">
        <v>18877</v>
      </c>
      <c r="D30" s="18">
        <v>25298</v>
      </c>
    </row>
    <row r="31" spans="1:4" ht="12.75" customHeight="1">
      <c r="A31" s="9" t="s">
        <v>26</v>
      </c>
      <c r="B31" s="18">
        <v>14360</v>
      </c>
      <c r="C31" s="18">
        <v>18614</v>
      </c>
      <c r="D31" s="18">
        <v>22925</v>
      </c>
    </row>
    <row r="32" spans="1:4" ht="12.75" customHeight="1">
      <c r="A32" s="9" t="s">
        <v>27</v>
      </c>
      <c r="B32" s="18">
        <v>19153</v>
      </c>
      <c r="C32" s="18">
        <v>24767</v>
      </c>
      <c r="D32" s="18">
        <v>30266</v>
      </c>
    </row>
    <row r="33" spans="1:4" ht="12.75" customHeight="1">
      <c r="A33" s="9" t="s">
        <v>28</v>
      </c>
      <c r="B33" s="18">
        <v>16237</v>
      </c>
      <c r="C33" s="18">
        <v>20940</v>
      </c>
      <c r="D33" s="18">
        <v>25044</v>
      </c>
    </row>
    <row r="34" spans="1:4" ht="12.75" customHeight="1">
      <c r="A34" s="9" t="s">
        <v>29</v>
      </c>
      <c r="B34" s="18">
        <v>14432</v>
      </c>
      <c r="C34" s="18">
        <v>17956</v>
      </c>
      <c r="D34" s="18">
        <v>21560</v>
      </c>
    </row>
    <row r="35" spans="1:4" ht="12.75" customHeight="1">
      <c r="A35" s="9" t="s">
        <v>30</v>
      </c>
      <c r="B35" s="18">
        <v>10348</v>
      </c>
      <c r="C35" s="18">
        <v>13990</v>
      </c>
      <c r="D35" s="18">
        <v>19931</v>
      </c>
    </row>
    <row r="36" spans="1:4" ht="12.75" customHeight="1">
      <c r="A36" s="9" t="s">
        <v>31</v>
      </c>
      <c r="B36" s="18">
        <v>12440</v>
      </c>
      <c r="C36" s="18">
        <v>15371</v>
      </c>
      <c r="D36" s="18">
        <v>17561</v>
      </c>
    </row>
    <row r="37" spans="1:4" ht="12.75" customHeight="1">
      <c r="A37" s="9" t="s">
        <v>32</v>
      </c>
      <c r="B37" s="18">
        <v>1529</v>
      </c>
      <c r="C37" s="18">
        <v>2545</v>
      </c>
      <c r="D37" s="18">
        <v>7752</v>
      </c>
    </row>
    <row r="38" spans="1:4" ht="12.75" customHeight="1">
      <c r="A38" s="9" t="s">
        <v>33</v>
      </c>
      <c r="B38" s="18">
        <v>52841</v>
      </c>
      <c r="C38" s="18">
        <v>70652</v>
      </c>
      <c r="D38" s="18">
        <v>91347</v>
      </c>
    </row>
    <row r="39" spans="1:4" ht="12.75" customHeight="1">
      <c r="A39" s="9" t="s">
        <v>34</v>
      </c>
      <c r="B39" s="18">
        <v>2566</v>
      </c>
      <c r="C39" s="18">
        <v>3362</v>
      </c>
      <c r="D39" s="18">
        <v>4505</v>
      </c>
    </row>
    <row r="40" spans="1:4" ht="12.75" customHeight="1">
      <c r="A40" s="9" t="s">
        <v>35</v>
      </c>
      <c r="B40" s="18">
        <v>1819</v>
      </c>
      <c r="C40" s="18">
        <v>2447</v>
      </c>
      <c r="D40" s="18">
        <v>3141</v>
      </c>
    </row>
    <row r="41" spans="1:4" ht="12.75" customHeight="1">
      <c r="A41" s="9" t="s">
        <v>36</v>
      </c>
      <c r="B41" s="18">
        <v>9657</v>
      </c>
      <c r="C41" s="18">
        <v>12109</v>
      </c>
      <c r="D41" s="18">
        <v>15129</v>
      </c>
    </row>
    <row r="42" spans="1:4" ht="12.75" customHeight="1">
      <c r="A42" s="9" t="s">
        <v>37</v>
      </c>
      <c r="B42" s="18">
        <v>7282</v>
      </c>
      <c r="C42" s="18">
        <v>9226</v>
      </c>
      <c r="D42" s="18">
        <v>11292</v>
      </c>
    </row>
    <row r="43" spans="1:4" ht="12.75" customHeight="1">
      <c r="A43" s="9" t="s">
        <v>38</v>
      </c>
      <c r="B43" s="18">
        <v>2102</v>
      </c>
      <c r="C43" s="18">
        <v>2698</v>
      </c>
      <c r="D43" s="18">
        <v>3375</v>
      </c>
    </row>
    <row r="44" spans="1:4" ht="12.75" customHeight="1">
      <c r="A44" s="9" t="s">
        <v>39</v>
      </c>
      <c r="B44" s="18">
        <v>28011</v>
      </c>
      <c r="C44" s="18">
        <v>36930</v>
      </c>
      <c r="D44" s="18">
        <v>46567</v>
      </c>
    </row>
    <row r="45" spans="1:4" ht="12.75" customHeight="1">
      <c r="A45" s="9" t="s">
        <v>40</v>
      </c>
      <c r="B45" s="18">
        <v>9380</v>
      </c>
      <c r="C45" s="18">
        <v>12132</v>
      </c>
      <c r="D45" s="18">
        <v>15071</v>
      </c>
    </row>
    <row r="46" spans="1:4" ht="12.75" customHeight="1">
      <c r="A46" s="9" t="s">
        <v>41</v>
      </c>
      <c r="B46" s="18">
        <v>2097</v>
      </c>
      <c r="C46" s="18">
        <v>2841</v>
      </c>
      <c r="D46" s="18">
        <v>3641</v>
      </c>
    </row>
    <row r="47" spans="1:4" ht="12.75" customHeight="1">
      <c r="A47" s="9" t="s">
        <v>42</v>
      </c>
      <c r="B47" s="18">
        <v>8112</v>
      </c>
      <c r="C47" s="18">
        <v>10357</v>
      </c>
      <c r="D47" s="18">
        <v>12726</v>
      </c>
    </row>
    <row r="48" spans="1:4" ht="12.75" customHeight="1">
      <c r="A48" s="9" t="s">
        <v>43</v>
      </c>
      <c r="B48" s="18">
        <v>16091</v>
      </c>
      <c r="C48" s="18">
        <v>20340</v>
      </c>
      <c r="D48" s="18">
        <v>24604</v>
      </c>
    </row>
    <row r="49" spans="1:5" ht="12.75" customHeight="1">
      <c r="A49" s="9" t="s">
        <v>44</v>
      </c>
      <c r="B49" s="18">
        <v>856</v>
      </c>
      <c r="C49" s="18">
        <v>1102</v>
      </c>
      <c r="D49" s="18">
        <v>1321</v>
      </c>
    </row>
    <row r="50" spans="1:5" ht="12.75" customHeight="1">
      <c r="A50" s="9" t="s">
        <v>45</v>
      </c>
      <c r="B50" s="18">
        <v>4291</v>
      </c>
      <c r="C50" s="18">
        <v>5438</v>
      </c>
      <c r="D50" s="18">
        <v>6754</v>
      </c>
    </row>
    <row r="51" spans="1:5" ht="12.75" customHeight="1">
      <c r="A51" s="9" t="s">
        <v>46</v>
      </c>
      <c r="B51" s="18">
        <v>1853</v>
      </c>
      <c r="C51" s="18">
        <v>2365</v>
      </c>
      <c r="D51" s="18">
        <v>2893</v>
      </c>
    </row>
    <row r="52" spans="1:5" ht="12.75" customHeight="1">
      <c r="A52" s="9" t="s">
        <v>47</v>
      </c>
      <c r="B52" s="18">
        <v>1630</v>
      </c>
      <c r="C52" s="18">
        <v>2006</v>
      </c>
      <c r="D52" s="18">
        <v>2368</v>
      </c>
    </row>
    <row r="53" spans="1:5" ht="12.75" customHeight="1">
      <c r="A53" s="9" t="s">
        <v>48</v>
      </c>
      <c r="B53" s="18">
        <v>8032</v>
      </c>
      <c r="C53" s="18">
        <v>10152</v>
      </c>
      <c r="D53" s="18">
        <v>12765</v>
      </c>
    </row>
    <row r="54" spans="1:5" ht="12.75" customHeight="1">
      <c r="A54" s="9" t="s">
        <v>49</v>
      </c>
      <c r="B54" s="18">
        <v>4482</v>
      </c>
      <c r="C54" s="18">
        <v>5491</v>
      </c>
      <c r="D54" s="18">
        <v>6435</v>
      </c>
    </row>
    <row r="55" spans="1:5" ht="12.75" customHeight="1">
      <c r="A55" s="9" t="s">
        <v>50</v>
      </c>
      <c r="B55" s="18">
        <v>4020</v>
      </c>
      <c r="C55" s="18">
        <v>5163</v>
      </c>
      <c r="D55" s="18">
        <v>6247</v>
      </c>
    </row>
    <row r="56" spans="1:5" ht="12.75" customHeight="1">
      <c r="A56" s="9" t="s">
        <v>51</v>
      </c>
      <c r="B56" s="18">
        <v>6631</v>
      </c>
      <c r="C56" s="18">
        <v>8436</v>
      </c>
      <c r="D56" s="18">
        <v>10259</v>
      </c>
    </row>
    <row r="57" spans="1:5" ht="12.75" customHeight="1" thickBot="1">
      <c r="A57" s="9" t="s">
        <v>52</v>
      </c>
      <c r="B57" s="19">
        <v>8599</v>
      </c>
      <c r="C57" s="19">
        <v>11763</v>
      </c>
      <c r="D57" s="19">
        <v>15143</v>
      </c>
    </row>
    <row r="58" spans="1:5" ht="12.75" customHeight="1" thickBot="1">
      <c r="A58" s="11" t="s">
        <v>53</v>
      </c>
      <c r="B58" s="21">
        <v>680411</v>
      </c>
      <c r="C58" s="21">
        <v>901468</v>
      </c>
      <c r="D58" s="21">
        <v>1194059</v>
      </c>
    </row>
    <row r="59" spans="1:5" ht="12.75" customHeight="1">
      <c r="A59" s="7" t="s">
        <v>60</v>
      </c>
      <c r="B59" s="7"/>
      <c r="C59" s="7"/>
      <c r="D59" s="7"/>
    </row>
    <row r="60" spans="1:5" ht="12.75" customHeight="1">
      <c r="A60" s="3" t="s">
        <v>184</v>
      </c>
      <c r="B60" s="3"/>
      <c r="C60" s="3"/>
      <c r="D60" s="3"/>
    </row>
    <row r="61" spans="1:5" ht="12.75" customHeight="1">
      <c r="A61" s="3" t="s">
        <v>79</v>
      </c>
      <c r="B61" s="3"/>
      <c r="C61" s="3"/>
      <c r="D61" s="3"/>
    </row>
    <row r="62" spans="1:5" ht="12.75" customHeight="1">
      <c r="A62" s="3" t="s">
        <v>184</v>
      </c>
      <c r="B62" s="6"/>
      <c r="C62" s="6"/>
      <c r="D62" s="6"/>
    </row>
    <row r="63" spans="1:5" ht="12.75" customHeight="1">
      <c r="A63" s="3" t="s">
        <v>80</v>
      </c>
      <c r="B63" s="6"/>
      <c r="C63" s="6"/>
      <c r="D63" s="6"/>
    </row>
    <row r="64" spans="1:5" ht="12.75" customHeight="1">
      <c r="A64" s="3" t="s">
        <v>184</v>
      </c>
      <c r="E64" s="1"/>
    </row>
    <row r="65" spans="1:4" ht="12.75" customHeight="1">
      <c r="A65" s="3" t="s">
        <v>99</v>
      </c>
      <c r="B65"/>
      <c r="C65"/>
      <c r="D65"/>
    </row>
    <row r="67" spans="1:4" ht="12.75" customHeight="1">
      <c r="B67" s="2"/>
    </row>
    <row r="68" spans="1:4" ht="12.75" customHeight="1">
      <c r="B68" s="2"/>
    </row>
    <row r="69" spans="1:4" ht="12.75" customHeight="1">
      <c r="B69" s="2"/>
    </row>
    <row r="70" spans="1:4" ht="12.75" customHeight="1">
      <c r="B70" s="2"/>
    </row>
    <row r="73" spans="1:4" ht="12.75" customHeight="1">
      <c r="A73" s="1" t="s">
        <v>55</v>
      </c>
    </row>
  </sheetData>
  <hyperlinks>
    <hyperlink ref="F1" location="ÍNDICE!A1" display="Volver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ÍNDICE</vt:lpstr>
      <vt:lpstr>PERSONAS 40%</vt:lpstr>
      <vt:lpstr>PERSONAS 60%</vt:lpstr>
      <vt:lpstr>HOGARES 40%</vt:lpstr>
      <vt:lpstr>HOGARES 60%</vt:lpstr>
      <vt:lpstr>JEFES DE HOGAR POR SEXO</vt:lpstr>
      <vt:lpstr>JEFATURAS FEMENINAS</vt:lpstr>
      <vt:lpstr>PERSONAS CALLE</vt:lpstr>
      <vt:lpstr>ADULTOS MAYORES</vt:lpstr>
      <vt:lpstr>NIÑOS</vt:lpstr>
      <vt:lpstr>DEPENDENCIA</vt:lpstr>
      <vt:lpstr>EXTRANJEROS</vt:lpstr>
      <vt:lpstr>PUEBLOS ORIGINARIOS</vt:lpstr>
      <vt:lpstr>HOGARES POR HACINAMIENTO</vt:lpstr>
      <vt:lpstr>HOGARES POR TIPO DE VIVIENDA</vt:lpstr>
      <vt:lpstr>HOGARES POR FUENTE DEL AGUA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Santiago Gajardo Polanco</cp:lastModifiedBy>
  <cp:lastPrinted>2010-08-10T17:01:25Z</cp:lastPrinted>
  <dcterms:created xsi:type="dcterms:W3CDTF">2008-05-26T15:13:08Z</dcterms:created>
  <dcterms:modified xsi:type="dcterms:W3CDTF">2022-09-12T13:40:22Z</dcterms:modified>
</cp:coreProperties>
</file>