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aboramds-my.sharepoint.com/personal/sgajardop_desarrollosocial_cl/Documents/Indicadores/INDICADORES COMUNALES REGISTRO SOCIAL DE HOGARES/2024/"/>
    </mc:Choice>
  </mc:AlternateContent>
  <xr:revisionPtr revIDLastSave="145" documentId="8_{A9A920B2-97EF-460A-9F35-F46BFA397C27}" xr6:coauthVersionLast="47" xr6:coauthVersionMax="47" xr10:uidLastSave="{9A6362DB-34B5-4548-9FFF-499DDFFB1467}"/>
  <bookViews>
    <workbookView xWindow="-120" yWindow="-120" windowWidth="29040" windowHeight="15840" xr2:uid="{00000000-000D-0000-FFFF-FFFF00000000}"/>
  </bookViews>
  <sheets>
    <sheet name="ÍNDICE" sheetId="41" r:id="rId1"/>
    <sheet name="PERSONAS RSH" sheetId="59" r:id="rId2"/>
    <sheet name="PERSONAS POR CSE" sheetId="38" r:id="rId3"/>
    <sheet name="HOGARES POR CSE" sheetId="37" r:id="rId4"/>
    <sheet name="JEFES DE HOGAR POR SEXO" sheetId="54" r:id="rId5"/>
    <sheet name="JEFATURAS FEMENINAS POR CSE" sheetId="53" r:id="rId6"/>
    <sheet name="PERSONAS CALLE" sheetId="46" r:id="rId7"/>
    <sheet name="ADULTOS MAYORES POR CSE" sheetId="49" r:id="rId8"/>
    <sheet name="NIÑOS POR CSE" sheetId="50" r:id="rId9"/>
    <sheet name="DEPENDENCIA" sheetId="4" r:id="rId10"/>
    <sheet name="NECESIDAD DE CUIDADO" sheetId="61" r:id="rId11"/>
    <sheet name="EXTRANJEROS" sheetId="52" r:id="rId12"/>
    <sheet name="PUEBLOS ORIGINARIOS" sheetId="51" r:id="rId13"/>
    <sheet name="HOGARES POR HACINAMIENTO" sheetId="55" r:id="rId14"/>
    <sheet name="HOGARES POR TIPO DE VIVIENDA" sheetId="56" r:id="rId15"/>
    <sheet name="HOGARES POR FUENTE DEL AGUA" sheetId="5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51" l="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6" i="51"/>
  <c r="C8" i="41" l="1"/>
  <c r="D58" i="59"/>
  <c r="D57" i="59"/>
  <c r="E57" i="59" s="1"/>
  <c r="D56" i="59"/>
  <c r="E56" i="59" s="1"/>
  <c r="D55" i="59"/>
  <c r="E55" i="59" s="1"/>
  <c r="D54" i="59"/>
  <c r="E54" i="59" s="1"/>
  <c r="D53" i="59"/>
  <c r="E53" i="59" s="1"/>
  <c r="D52" i="59"/>
  <c r="E52" i="59" s="1"/>
  <c r="D51" i="59"/>
  <c r="E51" i="59" s="1"/>
  <c r="D50" i="59"/>
  <c r="E50" i="59" s="1"/>
  <c r="D49" i="59"/>
  <c r="E49" i="59" s="1"/>
  <c r="D48" i="59"/>
  <c r="E48" i="59" s="1"/>
  <c r="D47" i="59"/>
  <c r="E47" i="59" s="1"/>
  <c r="D46" i="59"/>
  <c r="E46" i="59" s="1"/>
  <c r="D45" i="59"/>
  <c r="E45" i="59" s="1"/>
  <c r="D44" i="59"/>
  <c r="E44" i="59" s="1"/>
  <c r="D43" i="59"/>
  <c r="E43" i="59" s="1"/>
  <c r="D42" i="59"/>
  <c r="E42" i="59" s="1"/>
  <c r="D41" i="59"/>
  <c r="E41" i="59" s="1"/>
  <c r="D40" i="59"/>
  <c r="E40" i="59" s="1"/>
  <c r="D39" i="59"/>
  <c r="E39" i="59" s="1"/>
  <c r="D38" i="59"/>
  <c r="E38" i="59" s="1"/>
  <c r="D37" i="59"/>
  <c r="E37" i="59" s="1"/>
  <c r="D36" i="59"/>
  <c r="E36" i="59" s="1"/>
  <c r="D35" i="59"/>
  <c r="E35" i="59" s="1"/>
  <c r="D34" i="59"/>
  <c r="E34" i="59" s="1"/>
  <c r="D33" i="59"/>
  <c r="E33" i="59" s="1"/>
  <c r="D32" i="59"/>
  <c r="E32" i="59" s="1"/>
  <c r="D31" i="59"/>
  <c r="E31" i="59" s="1"/>
  <c r="D30" i="59"/>
  <c r="E30" i="59" s="1"/>
  <c r="D29" i="59"/>
  <c r="E29" i="59" s="1"/>
  <c r="D28" i="59"/>
  <c r="E28" i="59" s="1"/>
  <c r="D27" i="59"/>
  <c r="E27" i="59" s="1"/>
  <c r="D26" i="59"/>
  <c r="E26" i="59" s="1"/>
  <c r="D25" i="59"/>
  <c r="E25" i="59" s="1"/>
  <c r="D24" i="59"/>
  <c r="E24" i="59" s="1"/>
  <c r="D23" i="59"/>
  <c r="E23" i="59" s="1"/>
  <c r="D22" i="59"/>
  <c r="E22" i="59" s="1"/>
  <c r="D21" i="59"/>
  <c r="E21" i="59" s="1"/>
  <c r="D20" i="59"/>
  <c r="E20" i="59" s="1"/>
  <c r="D19" i="59"/>
  <c r="E19" i="59" s="1"/>
  <c r="D18" i="59"/>
  <c r="E18" i="59" s="1"/>
  <c r="D17" i="59"/>
  <c r="E17" i="59" s="1"/>
  <c r="D16" i="59"/>
  <c r="E16" i="59" s="1"/>
  <c r="D15" i="59"/>
  <c r="E15" i="59" s="1"/>
  <c r="D14" i="59"/>
  <c r="E14" i="59" s="1"/>
  <c r="D13" i="59"/>
  <c r="E13" i="59" s="1"/>
  <c r="D12" i="59"/>
  <c r="E12" i="59" s="1"/>
  <c r="D11" i="59"/>
  <c r="E11" i="59" s="1"/>
  <c r="D10" i="59"/>
  <c r="E10" i="59" s="1"/>
  <c r="D9" i="59"/>
  <c r="E9" i="59" s="1"/>
  <c r="D8" i="59"/>
  <c r="E8" i="59" s="1"/>
  <c r="D7" i="59"/>
  <c r="E7" i="59" s="1"/>
  <c r="D6" i="59"/>
  <c r="E6" i="59" s="1"/>
  <c r="A4" i="59" l="1"/>
  <c r="A4" i="61"/>
  <c r="A4" i="37"/>
  <c r="A4" i="58"/>
  <c r="A4" i="54" l="1"/>
  <c r="A4" i="55"/>
  <c r="A4" i="56"/>
  <c r="A4" i="53"/>
  <c r="A4" i="51"/>
  <c r="A4" i="52"/>
  <c r="A4" i="4"/>
  <c r="A4" i="50"/>
  <c r="A4" i="49"/>
  <c r="A4" i="46" l="1"/>
  <c r="A4" i="38"/>
</calcChain>
</file>

<file path=xl/sharedStrings.xml><?xml version="1.0" encoding="utf-8"?>
<sst xmlns="http://schemas.openxmlformats.org/spreadsheetml/2006/main" count="1146" uniqueCount="163">
  <si>
    <t>Comuna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</si>
  <si>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</si>
  <si>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</si>
  <si>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</si>
  <si>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</si>
  <si>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</si>
  <si>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</si>
  <si>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</si>
  <si>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</si>
  <si>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</si>
  <si>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</si>
  <si>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</si>
  <si>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</si>
  <si>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</si>
  <si>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</si>
  <si>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</si>
  <si>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</si>
  <si>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</si>
  <si>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</si>
  <si>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</si>
  <si>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</si>
  <si>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</si>
  <si>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</si>
  <si>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</si>
  <si>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</si>
  <si>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</si>
  <si>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</si>
  <si>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</si>
  <si>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</si>
  <si>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</si>
  <si>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</si>
  <si>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</si>
  <si>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</si>
  <si>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</si>
  <si>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</si>
  <si>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</si>
  <si>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</si>
  <si>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</si>
  <si>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</si>
  <si>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</si>
  <si>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</si>
  <si>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</si>
  <si>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</si>
  <si>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</si>
  <si>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</si>
  <si>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</si>
  <si>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</si>
  <si>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</si>
  <si>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</si>
  <si>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</si>
  <si>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</si>
  <si>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</si>
  <si>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</si>
  <si>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Metropolitana</t>
  </si>
  <si>
    <t>REGIÓN METROPOLITANA DE SANTIAGO</t>
  </si>
  <si>
    <t xml:space="preserve">. </t>
  </si>
  <si>
    <t>Volver</t>
  </si>
  <si>
    <t>SEREMI DE DESARROLLO SOCIAL Y FAMILIA METROPOLITANA</t>
  </si>
  <si>
    <t>ÁREA DE ESTUDIOS E INVERSIONES</t>
  </si>
  <si>
    <t>Fuente: Registro Social de Hogares, Ministerio de Desarrollo Social y Familia</t>
  </si>
  <si>
    <t xml:space="preserve">Hospedería o Caleta o punto de calle en Metropolitana por comunas </t>
  </si>
  <si>
    <t>% de personas que pertenece a algún pueblo originario</t>
  </si>
  <si>
    <t xml:space="preserve">por dormitorio.  Hacinamiento crítico: 5 o más personas por dormitorio. </t>
  </si>
  <si>
    <t>NÚMERO DE HOGARES POR TIPO DE VIVIENDA</t>
  </si>
  <si>
    <t>Casa</t>
  </si>
  <si>
    <t>Departamento</t>
  </si>
  <si>
    <t>Mejora, mediagua</t>
  </si>
  <si>
    <t>Vivienda de desecho</t>
  </si>
  <si>
    <t>Hospedería</t>
  </si>
  <si>
    <t>Vivienda colectiva</t>
  </si>
  <si>
    <t>Residencial, pensión</t>
  </si>
  <si>
    <t>NÚMERO DE HOGARES POR FUENTE DEL AGUA</t>
  </si>
  <si>
    <r>
      <rPr>
        <b/>
        <vertAlign val="superscript"/>
        <sz val="8"/>
        <rFont val="Verdana"/>
        <family val="2"/>
      </rPr>
      <t>(1)</t>
    </r>
    <r>
      <rPr>
        <b/>
        <sz val="8"/>
        <rFont val="Verdana"/>
        <family val="2"/>
      </rPr>
      <t xml:space="preserve">: Hacinamiento: Sin hacinamiento: 0 a 2,4 personas por dormitorio. Hacinamiento medio: 2,5 a 4,9 personas </t>
    </r>
  </si>
  <si>
    <t>INDICADORES COMUNALES MÓDULO ESTADÍSTICO REGISTRO SOCIAL DE HOGARES - REGIÓN METROPOLITANA DE SANTIAGO</t>
  </si>
  <si>
    <t xml:space="preserve">necesariamente con el nivel de discapacidad (certificada); esta última información no se encuentra disponible </t>
  </si>
  <si>
    <t>por el momento en el ADIS.</t>
  </si>
  <si>
    <t>NÚMERO DE PERSONAS POR NIVEL DE DEPENDENCIA SEGÚN COMUNA</t>
  </si>
  <si>
    <t>SEGÚN COMUNA</t>
  </si>
  <si>
    <t>NÚMERO DE HOGARES POR NIVEL DE HACINAMIENTO SEGÚN COMUNA</t>
  </si>
  <si>
    <r>
      <t>Dirección: </t>
    </r>
    <r>
      <rPr>
        <b/>
        <sz val="11"/>
        <color rgb="FFFFFFFF"/>
        <rFont val="PT Sans"/>
      </rPr>
      <t>Calle Catedral 1575, Santiago</t>
    </r>
  </si>
  <si>
    <r>
      <t>Teléfono: </t>
    </r>
    <r>
      <rPr>
        <b/>
        <sz val="11"/>
        <color rgb="FFFFFFFF"/>
        <rFont val="PT Sans"/>
      </rPr>
      <t>2 2675 1784</t>
    </r>
  </si>
  <si>
    <t>Ayuda</t>
  </si>
  <si>
    <t>¿Qué es ADIS?</t>
  </si>
  <si>
    <t>Descargar la guía de usuario</t>
  </si>
  <si>
    <r>
      <t>Para soporte técnico o consultas ingresa a la </t>
    </r>
    <r>
      <rPr>
        <b/>
        <sz val="11"/>
        <color rgb="FFFFFFFF"/>
        <rFont val="PT Sans"/>
      </rPr>
      <t>Mesa de Ayuda</t>
    </r>
    <r>
      <rPr>
        <sz val="11"/>
        <color rgb="FFFFFFFF"/>
        <rFont val="PT Sans"/>
      </rPr>
      <t> o escribe a </t>
    </r>
    <r>
      <rPr>
        <b/>
        <sz val="11"/>
        <color rgb="FFFFFFFF"/>
        <rFont val="PT Sans"/>
      </rPr>
      <t>contactoadis@desarrollosocial.cl</t>
    </r>
  </si>
  <si>
    <t>Ministerio de Desarrollo Social y Familia</t>
  </si>
  <si>
    <t>NÚMERO Y PORCENTAJE DE PERSONAS INSCRITAS EN RSH (SOBRE ESTIMACIÓN DE POBLACIÓN INE)</t>
  </si>
  <si>
    <t>% de población en  RSH</t>
  </si>
  <si>
    <t>NÚMERO DE PERSONAS INSCRITAS EN EL REGISTRO SOCIAL DE HOGARES, ESTIMACIÓN</t>
  </si>
  <si>
    <t>INE DE POBLACIÓN Y PORCENTAJE DE PERSONAS EN RSH SEGÚN COMUNA</t>
  </si>
  <si>
    <t>Fuente: (*) Registro Social de Hogares, Ministerio de Desarrollo Social y Familia</t>
  </si>
  <si>
    <t xml:space="preserve">               (**) Instituto Nacional de Estadísticas</t>
  </si>
  <si>
    <t>Total</t>
  </si>
  <si>
    <t>Tramo 40</t>
  </si>
  <si>
    <t>Tramo 50</t>
  </si>
  <si>
    <t>Tramo 60</t>
  </si>
  <si>
    <t>Tramo 70</t>
  </si>
  <si>
    <t>Tramo 80</t>
  </si>
  <si>
    <t>Tramo 90</t>
  </si>
  <si>
    <t>Tramo 100</t>
  </si>
  <si>
    <t>Sin información*</t>
  </si>
  <si>
    <t>*En la columna "Sin información" se contabilizan los registros que tienen valores nulos o fuera de rango en la variable de apertura. Si solo esta columna tiene datos es porque no existe información para la variable de apertura seleccionada en el periodo consultado.</t>
  </si>
  <si>
    <t>NÚMERO DE PERSONAS POR CALIFICACIÓN SOCIECONÓMICA SEGÚN COMUNA</t>
  </si>
  <si>
    <t>NÚMERO DE HOGARES POR CALIFICACIÓN SOCIECONÓMICA SEGÚN COMUNA</t>
  </si>
  <si>
    <t>Hombres JH</t>
  </si>
  <si>
    <t>Mujeres JH</t>
  </si>
  <si>
    <t>NÚMERO DE MUJERES JEFAS DE HOGAR POR CALIFICACIÓN SOCIECONÓMICA SEGÚN COMUNA</t>
  </si>
  <si>
    <t>NÚMERO DE PERSONAS EN SITUACIÓN DE CALLE*</t>
  </si>
  <si>
    <t>NÚMERO DE ADULTOS MAYORES POR CALIFICACIÓN SOCIECONÓMICA SEGÚN COMUNA</t>
  </si>
  <si>
    <t>NÚMERO DE JEFATURAS DE HOGAR POR SEXO SEGÚN COMUNA</t>
  </si>
  <si>
    <t>NÚMERO DE NIÑOS, NIÑAS Y ADOLESCENTES (NNA) POR CALIFICACIÓN SOCIECONÓMICA SEGÚN COMUNA</t>
  </si>
  <si>
    <t>Sin dependencia moderada/severa</t>
  </si>
  <si>
    <t>Con dependencia moderada/severa</t>
  </si>
  <si>
    <t>NÚMERO DE PERSONAS POR NIVEL DE DEPENDENCIA SEGÚN COMUNA*</t>
  </si>
  <si>
    <t>NÚMERO DE EXTRANJEROS POR CALIFICACIÓN SOCIECONÓMICA SEGÚN COMUNA</t>
  </si>
  <si>
    <t>Número de personas que pertenecen a algún pueblo originario</t>
  </si>
  <si>
    <t>Número de personas que no pertenecen a pueblo originario</t>
  </si>
  <si>
    <t>Sin hacinamiento</t>
  </si>
  <si>
    <t>Hacinamiento medio</t>
  </si>
  <si>
    <t>Hacinamiento crítico</t>
  </si>
  <si>
    <r>
      <t>NÚMERO DE HOGARES POR NIVEL HACINAMIENTOS EGÚN COMUNA</t>
    </r>
    <r>
      <rPr>
        <b/>
        <vertAlign val="superscript"/>
        <sz val="10"/>
        <rFont val="Verdana"/>
        <family val="2"/>
      </rPr>
      <t>(1)</t>
    </r>
  </si>
  <si>
    <t>Pieza dentro viv.</t>
  </si>
  <si>
    <t>Rancho, ruca</t>
  </si>
  <si>
    <t>Otro tipo viv.</t>
  </si>
  <si>
    <t>Punto de calle</t>
  </si>
  <si>
    <t>NÚMERO DE HOGARES POR TIPO DE VIVIENDA SEGÚN COMUNA</t>
  </si>
  <si>
    <t>Red pública medidor propio</t>
  </si>
  <si>
    <t>Red pública medidor compartido</t>
  </si>
  <si>
    <t>Red pública s/medidor</t>
  </si>
  <si>
    <t>Pozo, noria</t>
  </si>
  <si>
    <t>Río, vertiente, estero</t>
  </si>
  <si>
    <t>Otra (no potable)</t>
  </si>
  <si>
    <t>NÚMERO DE HOGARES POR FUENTE DEL AGUA SEGÚN COMUNA</t>
  </si>
  <si>
    <t>NÚMERO DE PERSONAS EN SITUACIÓN DE CALLE</t>
  </si>
  <si>
    <r>
      <t>Para soporte técnico o consultas ingresa a la </t>
    </r>
    <r>
      <rPr>
        <b/>
        <sz val="11"/>
        <color rgb="FFFFFFFF"/>
        <rFont val="PT Sans"/>
        <family val="2"/>
      </rPr>
      <t>Mesa de Ayuda</t>
    </r>
    <r>
      <rPr>
        <sz val="11"/>
        <color rgb="FFFFFFFF"/>
        <rFont val="PT Sans"/>
        <family val="2"/>
      </rPr>
      <t> o escribe a </t>
    </r>
    <r>
      <rPr>
        <b/>
        <sz val="11"/>
        <color rgb="FFFFFFFF"/>
        <rFont val="PT Sans"/>
        <family val="2"/>
      </rPr>
      <t>contactoadis@desarrollosocial.cl</t>
    </r>
  </si>
  <si>
    <r>
      <t>Dirección: </t>
    </r>
    <r>
      <rPr>
        <b/>
        <sz val="11"/>
        <color rgb="FFFFFFFF"/>
        <rFont val="PT Sans"/>
        <family val="2"/>
      </rPr>
      <t>Calle Catedral 1575, Santiago</t>
    </r>
  </si>
  <si>
    <r>
      <t>Teléfono: </t>
    </r>
    <r>
      <rPr>
        <b/>
        <sz val="11"/>
        <color rgb="FFFFFFFF"/>
        <rFont val="PT Sans"/>
        <family val="2"/>
      </rPr>
      <t>2 2675 1784</t>
    </r>
  </si>
  <si>
    <r>
      <t>Versión: </t>
    </r>
    <r>
      <rPr>
        <b/>
        <sz val="11"/>
        <color rgb="FFFFFFFF"/>
        <rFont val="PT Sans"/>
        <family val="2"/>
      </rPr>
      <t>6.2.5a</t>
    </r>
  </si>
  <si>
    <t>Sin información**</t>
  </si>
  <si>
    <t xml:space="preserve">* Nivel de dependencia: La dependencia moderada y severa se obtiene a partir del formulario y no se relaciona </t>
  </si>
  <si>
    <t>* En la columna "Sin información" se contabilizan los registros que tienen valores nulos o fuera de rango en la variable de apertura. Si solo esta columna tiene datos es porque no existe información para la variable de apertura seleccionada en el periodo consultado.</t>
  </si>
  <si>
    <t xml:space="preserve"> Si solo esta columna tiene datos es porque no existe información para la variable de apertura seleccionada en el periodo consultado.</t>
  </si>
  <si>
    <t>Proyección de población INE a 2024**</t>
  </si>
  <si>
    <t>** En la columna "Sin información" se contabilizan los registros que tienen valores nulos o fuera de rango en la variable de apertura.</t>
  </si>
  <si>
    <t>Si solo esta columna tiene datos es porque no existe información para la variable de apertura seleccionada en el periodo consultado.</t>
  </si>
  <si>
    <t>NÚMERO DE PERSONAS POR PERTENENCIA A PUEBLOS ORIGINARIOS Y PORCENTAJE DE PERSONAS PERTENECIENTES A PUEBLOS ORIGINARIOS SEGÚN COMUNA</t>
  </si>
  <si>
    <t>NÚMERO DE PERSONAS POR PERTENENCIA A PUEBLOS ORIGINARIOS Y PORCENTAJE DE</t>
  </si>
  <si>
    <t>PERSONAS PERTENECIENTES A PUEBLOS ORIGINARIOS SEGÚN COMUNA</t>
  </si>
  <si>
    <r>
      <t>Versión: </t>
    </r>
    <r>
      <rPr>
        <b/>
        <sz val="11"/>
        <color rgb="FFFFFFFF"/>
        <rFont val="PT Sans"/>
        <family val="2"/>
      </rPr>
      <t>7.0.0-1 31/03/2024 20:33:22</t>
    </r>
  </si>
  <si>
    <t>Nota: para efectos de totalización las celdas que reportaban valor "Entre 1 y 9" fueron imputadas con un valor estimado de 5.</t>
  </si>
  <si>
    <t>Población en RSH a septiembre de 2024*</t>
  </si>
  <si>
    <t>*: Personas presentes en el Registro Social de Hogares a septiembre de 2024 con las siguientes características</t>
  </si>
  <si>
    <t>-</t>
  </si>
  <si>
    <t>*</t>
  </si>
  <si>
    <t>* Valor oculto para mantener la indeterminación del dato.</t>
  </si>
  <si>
    <t>*: En la columna "Sin información" se contabilizan los registros que tienen valores nulos o fuera de rango en la variable de apertura.</t>
  </si>
  <si>
    <t>*: En la columna "Sin información" se contabilizan los registros que tienen valores nulos o fuera de rango en la variable de apertura. Si solo esta columna tiene datos es porque no existe información para la variable de apertura seleccionada en el periodo consultado.</t>
  </si>
  <si>
    <t>Personas cuidadoras</t>
  </si>
  <si>
    <t>Personas que requieren cuidado</t>
  </si>
  <si>
    <t>*Cuidados: Identifica las personas que son cuidadoras y/o que requieren cuidados, información disponible desde Noviembre 2023</t>
  </si>
  <si>
    <t>NÚMERO DE PERSONAS CUIDADORAS Y CON NECESIDAD DE CUIDADO SEGÚN COMUNA</t>
  </si>
  <si>
    <t>NÚMERO DE PERSONAS CUIDADORAS Y CON NECESIDAD DE CUIDADO SEGÚN COMUNA*</t>
  </si>
  <si>
    <t xml:space="preserve">*: En la columna "Sin información" se contabilizan los registros que tienen valores nulos o fuera de rango en la variable de apertura.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</si>
</sst>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"/>
  </numFmts>
  <fonts count="25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color indexed="12"/>
      <name val="Verdana"/>
      <family val="2"/>
    </font>
    <font>
      <b/>
      <vertAlign val="superscript"/>
      <sz val="10"/>
      <name val="Verdana"/>
      <family val="2"/>
    </font>
    <font>
      <b/>
      <vertAlign val="superscript"/>
      <sz val="8"/>
      <name val="Verdana"/>
      <family val="2"/>
    </font>
    <font>
      <b/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9"/>
      <color rgb="FF001B99"/>
      <name val="PT Sans"/>
      <family val="2"/>
    </font>
    <font>
      <sz val="9"/>
      <color rgb="FF001B99"/>
      <name val="PT Sans"/>
    </font>
    <font>
      <sz val="11"/>
      <color rgb="FFFFFFFF"/>
      <name val="PT Sans"/>
    </font>
    <font>
      <b/>
      <sz val="11"/>
      <color rgb="FFFFFFFF"/>
      <name val="PT Sans"/>
    </font>
    <font>
      <sz val="12"/>
      <color rgb="FFFFFFFF"/>
      <name val="Rubik"/>
    </font>
    <font>
      <sz val="11"/>
      <color rgb="FF212121"/>
      <name val="Arial"/>
      <family val="2"/>
    </font>
    <font>
      <b/>
      <sz val="10"/>
      <color theme="1"/>
      <name val="Verdana"/>
      <family val="2"/>
    </font>
    <font>
      <sz val="11"/>
      <color rgb="FFFFFFFF"/>
      <name val="PT Sans"/>
      <family val="2"/>
    </font>
    <font>
      <b/>
      <sz val="11"/>
      <color rgb="FFFFFFFF"/>
      <name val="PT Sans"/>
      <family val="2"/>
    </font>
    <font>
      <sz val="11"/>
      <color rgb="FF212121"/>
      <name val="Roboto"/>
    </font>
    <font>
      <sz val="11"/>
      <name val="PT Sans"/>
      <family val="2"/>
    </font>
    <font>
      <b/>
      <sz val="11"/>
      <color rgb="FF212121"/>
      <name val="PT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BDBDBD"/>
      </left>
      <right style="medium">
        <color rgb="FFBDBDBD"/>
      </right>
      <top style="medium">
        <color rgb="FFBDBDBD"/>
      </top>
      <bottom style="medium">
        <color rgb="FFBDBDBD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79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3" applyNumberFormat="1" applyFont="1"/>
    <xf numFmtId="0" fontId="7" fillId="0" borderId="1" xfId="0" applyFont="1" applyBorder="1"/>
    <xf numFmtId="0" fontId="7" fillId="0" borderId="2" xfId="0" applyFont="1" applyBorder="1"/>
    <xf numFmtId="0" fontId="6" fillId="0" borderId="3" xfId="0" applyFont="1" applyBorder="1"/>
    <xf numFmtId="0" fontId="8" fillId="0" borderId="0" xfId="1" applyFont="1" applyBorder="1" applyAlignment="1" applyProtection="1"/>
    <xf numFmtId="0" fontId="3" fillId="0" borderId="0" xfId="1" applyAlignment="1" applyProtection="1">
      <alignment horizontal="center"/>
    </xf>
    <xf numFmtId="3" fontId="0" fillId="0" borderId="0" xfId="0" applyNumberFormat="1"/>
    <xf numFmtId="164" fontId="5" fillId="0" borderId="0" xfId="2" applyFont="1"/>
    <xf numFmtId="164" fontId="2" fillId="0" borderId="0" xfId="2" applyFont="1"/>
    <xf numFmtId="3" fontId="7" fillId="0" borderId="1" xfId="3" applyNumberFormat="1" applyFont="1" applyFill="1" applyBorder="1" applyAlignment="1">
      <alignment horizontal="center"/>
    </xf>
    <xf numFmtId="3" fontId="7" fillId="0" borderId="2" xfId="3" applyNumberFormat="1" applyFont="1" applyFill="1" applyBorder="1" applyAlignment="1">
      <alignment horizontal="center"/>
    </xf>
    <xf numFmtId="3" fontId="7" fillId="0" borderId="4" xfId="3" applyNumberFormat="1" applyFont="1" applyFill="1" applyBorder="1" applyAlignment="1">
      <alignment horizontal="center"/>
    </xf>
    <xf numFmtId="165" fontId="7" fillId="0" borderId="1" xfId="3" applyNumberFormat="1" applyFont="1" applyFill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165" fontId="7" fillId="0" borderId="2" xfId="3" applyNumberFormat="1" applyFont="1" applyFill="1" applyBorder="1" applyAlignment="1">
      <alignment horizontal="center"/>
    </xf>
    <xf numFmtId="165" fontId="7" fillId="0" borderId="4" xfId="3" applyNumberFormat="1" applyFont="1" applyFill="1" applyBorder="1" applyAlignment="1">
      <alignment horizontal="center"/>
    </xf>
    <xf numFmtId="165" fontId="6" fillId="0" borderId="3" xfId="3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3" fontId="4" fillId="0" borderId="0" xfId="0" applyNumberFormat="1" applyFont="1"/>
    <xf numFmtId="0" fontId="11" fillId="0" borderId="0" xfId="1" applyFont="1" applyBorder="1" applyAlignment="1" applyProtection="1"/>
    <xf numFmtId="167" fontId="0" fillId="0" borderId="0" xfId="0" applyNumberFormat="1"/>
    <xf numFmtId="0" fontId="13" fillId="0" borderId="0" xfId="0" applyFont="1"/>
    <xf numFmtId="166" fontId="6" fillId="0" borderId="0" xfId="2" applyNumberFormat="1" applyFont="1"/>
    <xf numFmtId="0" fontId="15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0" xfId="0" applyFont="1"/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7" xfId="0" applyFont="1" applyBorder="1"/>
    <xf numFmtId="3" fontId="7" fillId="0" borderId="1" xfId="0" applyNumberFormat="1" applyFont="1" applyBorder="1"/>
    <xf numFmtId="3" fontId="7" fillId="0" borderId="8" xfId="2" applyNumberFormat="1" applyFont="1" applyBorder="1"/>
    <xf numFmtId="165" fontId="7" fillId="0" borderId="1" xfId="3" applyNumberFormat="1" applyFont="1" applyBorder="1" applyAlignment="1">
      <alignment horizontal="center"/>
    </xf>
    <xf numFmtId="0" fontId="7" fillId="0" borderId="9" xfId="0" applyFont="1" applyBorder="1"/>
    <xf numFmtId="3" fontId="7" fillId="0" borderId="2" xfId="0" applyNumberFormat="1" applyFont="1" applyBorder="1"/>
    <xf numFmtId="3" fontId="7" fillId="0" borderId="0" xfId="2" applyNumberFormat="1" applyFont="1" applyBorder="1"/>
    <xf numFmtId="165" fontId="7" fillId="0" borderId="2" xfId="3" applyNumberFormat="1" applyFont="1" applyBorder="1" applyAlignment="1">
      <alignment horizontal="center"/>
    </xf>
    <xf numFmtId="3" fontId="7" fillId="0" borderId="0" xfId="2" applyNumberFormat="1" applyFont="1" applyFill="1" applyBorder="1"/>
    <xf numFmtId="0" fontId="7" fillId="0" borderId="10" xfId="0" applyFont="1" applyBorder="1"/>
    <xf numFmtId="3" fontId="7" fillId="0" borderId="4" xfId="0" applyNumberFormat="1" applyFont="1" applyBorder="1"/>
    <xf numFmtId="3" fontId="7" fillId="0" borderId="11" xfId="2" applyNumberFormat="1" applyFont="1" applyBorder="1"/>
    <xf numFmtId="165" fontId="7" fillId="0" borderId="4" xfId="3" applyNumberFormat="1" applyFont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3" fontId="19" fillId="0" borderId="3" xfId="0" applyNumberFormat="1" applyFont="1" applyBorder="1"/>
    <xf numFmtId="3" fontId="19" fillId="0" borderId="6" xfId="2" applyNumberFormat="1" applyFont="1" applyBorder="1"/>
    <xf numFmtId="165" fontId="19" fillId="0" borderId="3" xfId="3" applyNumberFormat="1" applyFont="1" applyBorder="1" applyAlignment="1">
      <alignment horizontal="center"/>
    </xf>
    <xf numFmtId="0" fontId="7" fillId="0" borderId="2" xfId="3" applyNumberFormat="1" applyFont="1" applyFill="1" applyBorder="1" applyAlignment="1">
      <alignment horizontal="center"/>
    </xf>
    <xf numFmtId="0" fontId="7" fillId="0" borderId="4" xfId="3" applyNumberFormat="1" applyFont="1" applyFill="1" applyBorder="1" applyAlignment="1">
      <alignment horizontal="center"/>
    </xf>
    <xf numFmtId="3" fontId="6" fillId="0" borderId="3" xfId="0" applyNumberFormat="1" applyFont="1" applyBorder="1"/>
    <xf numFmtId="0" fontId="11" fillId="0" borderId="0" xfId="1" applyFont="1" applyAlignment="1" applyProtection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/>
    <xf numFmtId="165" fontId="6" fillId="0" borderId="0" xfId="3" applyNumberFormat="1" applyFont="1" applyBorder="1"/>
    <xf numFmtId="3" fontId="6" fillId="0" borderId="0" xfId="3" applyNumberFormat="1" applyFont="1" applyBorder="1" applyAlignment="1">
      <alignment horizontal="center"/>
    </xf>
    <xf numFmtId="0" fontId="23" fillId="2" borderId="12" xfId="0" applyFont="1" applyFill="1" applyBorder="1" applyAlignment="1">
      <alignment horizontal="left" vertical="center" wrapText="1"/>
    </xf>
    <xf numFmtId="3" fontId="23" fillId="2" borderId="12" xfId="0" applyNumberFormat="1" applyFont="1" applyFill="1" applyBorder="1" applyAlignment="1">
      <alignment horizontal="right" vertical="center" wrapText="1"/>
    </xf>
    <xf numFmtId="0" fontId="23" fillId="3" borderId="12" xfId="0" applyFont="1" applyFill="1" applyBorder="1" applyAlignment="1">
      <alignment horizontal="left" vertical="center" wrapText="1"/>
    </xf>
    <xf numFmtId="3" fontId="23" fillId="3" borderId="12" xfId="0" applyNumberFormat="1" applyFont="1" applyFill="1" applyBorder="1" applyAlignment="1">
      <alignment horizontal="right" vertical="center" wrapText="1"/>
    </xf>
    <xf numFmtId="0" fontId="24" fillId="2" borderId="12" xfId="0" applyFont="1" applyFill="1" applyBorder="1" applyAlignment="1">
      <alignment horizontal="left" vertical="center" wrapText="1"/>
    </xf>
    <xf numFmtId="3" fontId="24" fillId="2" borderId="12" xfId="0" applyNumberFormat="1" applyFont="1" applyFill="1" applyBorder="1" applyAlignment="1">
      <alignment horizontal="right" vertical="center" wrapText="1"/>
    </xf>
    <xf numFmtId="0" fontId="23" fillId="3" borderId="12" xfId="0" applyFont="1" applyFill="1" applyBorder="1" applyAlignment="1">
      <alignment horizontal="right" vertical="center" wrapText="1"/>
    </xf>
    <xf numFmtId="0" fontId="23" fillId="2" borderId="12" xfId="0" applyFont="1" applyFill="1" applyBorder="1" applyAlignment="1">
      <alignment horizontal="right" vertical="center" wrapText="1"/>
    </xf>
    <xf numFmtId="0" fontId="24" fillId="2" borderId="12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</cellXfs>
  <cellStyles count="5">
    <cellStyle name="Hipervínculo" xfId="1" builtinId="8"/>
    <cellStyle name="Millares" xfId="2" builtinId="3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1441450</xdr:colOff>
      <xdr:row>8</xdr:row>
      <xdr:rowOff>6350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431925" cy="1301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58</xdr:row>
      <xdr:rowOff>0</xdr:rowOff>
    </xdr:from>
    <xdr:to>
      <xdr:col>6</xdr:col>
      <xdr:colOff>304800</xdr:colOff>
      <xdr:row>59</xdr:row>
      <xdr:rowOff>142875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BB13CBC0-6280-C29C-BBBB-0875B298221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73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72</xdr:row>
      <xdr:rowOff>0</xdr:rowOff>
    </xdr:from>
    <xdr:to>
      <xdr:col>18</xdr:col>
      <xdr:colOff>295275</xdr:colOff>
      <xdr:row>77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07505F-D45B-7466-F2BB-B3F2C85C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12249150"/>
          <a:ext cx="11620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59</xdr:row>
      <xdr:rowOff>0</xdr:rowOff>
    </xdr:from>
    <xdr:to>
      <xdr:col>16</xdr:col>
      <xdr:colOff>304800</xdr:colOff>
      <xdr:row>60</xdr:row>
      <xdr:rowOff>142875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BEE4B5A7-08CF-67A8-C671-F6661A7DD302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59</xdr:row>
      <xdr:rowOff>0</xdr:rowOff>
    </xdr:from>
    <xdr:to>
      <xdr:col>12</xdr:col>
      <xdr:colOff>304800</xdr:colOff>
      <xdr:row>60</xdr:row>
      <xdr:rowOff>142875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3F2F0324-71F8-FBE4-B1CC-BFBB89ACAA15}"/>
            </a:ext>
          </a:extLst>
        </xdr:cNvPr>
        <xdr:cNvSpPr>
          <a:spLocks noChangeAspect="1" noChangeArrowheads="1"/>
        </xdr:cNvSpPr>
      </xdr:nvSpPr>
      <xdr:spPr bwMode="auto">
        <a:xfrm>
          <a:off x="176403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13</xdr:col>
      <xdr:colOff>95250</xdr:colOff>
      <xdr:row>77</xdr:row>
      <xdr:rowOff>123825</xdr:rowOff>
    </xdr:to>
    <xdr:sp macro="" textlink="">
      <xdr:nvSpPr>
        <xdr:cNvPr id="15362" name="AutoShape 2">
          <a:extLst>
            <a:ext uri="{FF2B5EF4-FFF2-40B4-BE49-F238E27FC236}">
              <a16:creationId xmlns:a16="http://schemas.microsoft.com/office/drawing/2014/main" id="{C6BAF156-0B62-F65E-B855-E8AA7E420DE0}"/>
            </a:ext>
          </a:extLst>
        </xdr:cNvPr>
        <xdr:cNvSpPr>
          <a:spLocks noChangeAspect="1" noChangeArrowheads="1"/>
        </xdr:cNvSpPr>
      </xdr:nvSpPr>
      <xdr:spPr bwMode="auto">
        <a:xfrm>
          <a:off x="17640300" y="12249150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26"/>
  <sheetViews>
    <sheetView showGridLines="0" tabSelected="1" zoomScaleNormal="100" workbookViewId="0">
      <selection activeCell="C30" sqref="C30"/>
    </sheetView>
  </sheetViews>
  <sheetFormatPr baseColWidth="10" defaultColWidth="7.7109375" defaultRowHeight="12.75"/>
  <cols>
    <col min="1" max="1" width="25.42578125" style="5" customWidth="1"/>
    <col min="2" max="2" width="5.42578125" style="5" customWidth="1"/>
    <col min="3" max="3" width="114.42578125" style="5" customWidth="1"/>
    <col min="4" max="16384" width="7.7109375" style="5"/>
  </cols>
  <sheetData>
    <row r="5" spans="2:3">
      <c r="C5" s="5" t="s">
        <v>57</v>
      </c>
    </row>
    <row r="6" spans="2:3">
      <c r="C6" s="5" t="s">
        <v>58</v>
      </c>
    </row>
    <row r="7" spans="2:3">
      <c r="C7" s="5" t="s">
        <v>73</v>
      </c>
    </row>
    <row r="8" spans="2:3">
      <c r="C8" s="5" t="str">
        <f>+"Septiembre 2024"</f>
        <v>Septiembre 2024</v>
      </c>
    </row>
    <row r="10" spans="2:3">
      <c r="B10" s="4">
        <v>1</v>
      </c>
      <c r="C10" s="25" t="s">
        <v>86</v>
      </c>
    </row>
    <row r="11" spans="2:3">
      <c r="B11" s="4">
        <v>2</v>
      </c>
      <c r="C11" s="25" t="s">
        <v>102</v>
      </c>
    </row>
    <row r="12" spans="2:3">
      <c r="B12" s="4">
        <v>3</v>
      </c>
      <c r="C12" s="25" t="s">
        <v>103</v>
      </c>
    </row>
    <row r="13" spans="2:3">
      <c r="B13" s="4">
        <v>4</v>
      </c>
      <c r="C13" s="61" t="s">
        <v>109</v>
      </c>
    </row>
    <row r="14" spans="2:3">
      <c r="B14" s="4">
        <v>5</v>
      </c>
      <c r="C14" s="25" t="s">
        <v>106</v>
      </c>
    </row>
    <row r="15" spans="2:3">
      <c r="B15" s="4">
        <v>6</v>
      </c>
      <c r="C15" s="25" t="s">
        <v>133</v>
      </c>
    </row>
    <row r="16" spans="2:3">
      <c r="B16" s="4">
        <v>7</v>
      </c>
      <c r="C16" s="25" t="s">
        <v>108</v>
      </c>
    </row>
    <row r="17" spans="2:3">
      <c r="B17" s="4">
        <v>8</v>
      </c>
      <c r="C17" s="25" t="s">
        <v>110</v>
      </c>
    </row>
    <row r="18" spans="2:3">
      <c r="B18" s="4">
        <v>9</v>
      </c>
      <c r="C18" s="25" t="s">
        <v>76</v>
      </c>
    </row>
    <row r="19" spans="2:3">
      <c r="B19" s="4">
        <v>10</v>
      </c>
      <c r="C19" s="25" t="s">
        <v>160</v>
      </c>
    </row>
    <row r="20" spans="2:3">
      <c r="B20" s="4">
        <v>11</v>
      </c>
      <c r="C20" s="25" t="s">
        <v>114</v>
      </c>
    </row>
    <row r="21" spans="2:3">
      <c r="B21" s="4">
        <v>12</v>
      </c>
      <c r="C21" s="25" t="s">
        <v>145</v>
      </c>
    </row>
    <row r="22" spans="2:3">
      <c r="B22" s="4">
        <v>13</v>
      </c>
      <c r="C22" s="25" t="s">
        <v>78</v>
      </c>
    </row>
    <row r="23" spans="2:3">
      <c r="B23" s="4">
        <v>14</v>
      </c>
      <c r="C23" s="25" t="s">
        <v>63</v>
      </c>
    </row>
    <row r="24" spans="2:3">
      <c r="B24" s="4">
        <v>15</v>
      </c>
      <c r="C24" s="25" t="s">
        <v>71</v>
      </c>
    </row>
    <row r="25" spans="2:3">
      <c r="B25" s="4"/>
      <c r="C25" s="10"/>
    </row>
    <row r="26" spans="2:3">
      <c r="B26" s="4"/>
      <c r="C26" s="10"/>
    </row>
  </sheetData>
  <hyperlinks>
    <hyperlink ref="C18" location="DEPENDENCIA!A1" display="NÚMERO DE PERSONAS CON DEPENDENCIA SEVERA, DEPENDENCIA MODERADA Y SIN DEPENDENCIA SEVERA NI MODERADA CON RSH SEGÚN COMUNA" xr:uid="{00000000-0004-0000-0000-000009000000}"/>
    <hyperlink ref="C21" location="'PUEBLOS ORIGINARIOS'!A1" display="NÚMERO DE PERSONAS CON RSH POR PERTENENCIA A PUEBLOS ORIGNARIOS Y PORCENTAJE DE PERSONAS PERTENECIENTES A PUEBLOS ORIGNARIOS SEGÚN COMUNA" xr:uid="{00000000-0004-0000-0000-00000B000000}"/>
    <hyperlink ref="C22" location="'HOGARES POR HACINAMIENTO'!A1" display="NÚMERO DE HOGARES CON HACINAMIENTO CRÍTICO, HACINAMIENTO MEDIO Y SIN HACINAMIENTO CON RSH SEGÚN COMUNA" xr:uid="{00000000-0004-0000-0000-00000C000000}"/>
    <hyperlink ref="C23" location="'HOGARES POR TIPO DE VIVIENDA'!A1" display="NÚMERO DE HOGARES POR TIPO DE VIVIENDA" xr:uid="{00000000-0004-0000-0000-00000D000000}"/>
    <hyperlink ref="C24" location="'HOGARES POR FUENTE DEL AGUA'!A1" display="NÚMERO DE HOGARES POR FUENTE DEL AGUA" xr:uid="{00000000-0004-0000-0000-00000E000000}"/>
    <hyperlink ref="C10" location="'PERSONAS RSH'!A1" display="NÚMERO Y PORCENTAJE DE PERSONAS INSCRITAS EN RSH (SOBRE ESTIMACIÓN DE POBLACIÓN INE)" xr:uid="{93862717-3CAB-4EC3-B8A4-B7E269CC0E99}"/>
    <hyperlink ref="C11" location="'PERSONAS POR CSE'!A1" display="NÚMERO DE PERSONAS POR CALIFICACIÓN SOCIECONÓMICA SEGÚN COMUNA" xr:uid="{AEB6CD7A-103C-4101-BC59-D6FB0EBC6FF6}"/>
    <hyperlink ref="C12" location="'HOGARES POR CSE'!A1" display="NÚMERO DE HOGARES POR CALIFICACIÓN SOCIECONÓMICA SEGÚN COMUNA" xr:uid="{0EE07FEC-BB72-42BD-B7B0-C6A780AEC459}"/>
    <hyperlink ref="C13" location="'JEFES DE HOGAR POR SEXO'!A1" display="NÚMERO DE JEFATURAS DE HOGAR POR SEXO SEGÚN COMUNA" xr:uid="{F99073D4-5B71-4FD8-8D5B-EA0DE0B26DEA}"/>
    <hyperlink ref="C14" location="'JEFATURAS FEMENINAS POR CSE'!A1" display="NÚMERO DE MUJERES JEFAS DE HOGAR POR CALIFICACIÓN SOCIECONÓMICA SEGÚN COMUNA" xr:uid="{58418F00-1835-4652-996F-98B4D9972E71}"/>
    <hyperlink ref="C15" location="'PERSONAS CALLE'!A1" display="NÚMERO DE PERSONAS EN SITUACIÓN DE CALLE" xr:uid="{4D4B11FF-5D19-4267-ADC3-3B131ABD3F27}"/>
    <hyperlink ref="C16" location="'ADULTOS MAYORES POR CSE'!A1" display="NÚMERO DE ADULTOS MAYORES POR CALIFICACIÓN SOCIECONÓMICA SEGÚN COMUNA" xr:uid="{2CB62DBC-B322-4858-BDA5-4C2FF093F023}"/>
    <hyperlink ref="C17" location="'NIÑOS POR CSE'!A1" display="NÚMERO DE NIÑOS, NIÑAS Y ADOLESCENTES (NNA) POR CALIFICACIÓN SOCIECONÓMICA SEGÚN COMUNA" xr:uid="{D6A2EB14-2BC4-428E-AEF4-ED3E502951F9}"/>
    <hyperlink ref="C20" location="EXTRANJEROS!A1" display="NÚMERO DE EXTRANJEROS POR CALIFICACIÓN SOCIECONÓMICA SEGÚN COMUNA" xr:uid="{8D3BA922-2370-48BD-B3A8-D1A69315971E}"/>
    <hyperlink ref="C19" location="'NECESIDAD DE CUIDADO'!A1" display="NÚMERO DE PERSONAS CUIDADORAS Y CON NECESIDAD DE CUIDADO SEGÚN COMUNA" xr:uid="{12591A06-A35F-467F-8F85-D283992DB424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0"/>
  <sheetViews>
    <sheetView showGridLines="0" workbookViewId="0">
      <selection sqref="A1:XFD1048576"/>
    </sheetView>
  </sheetViews>
  <sheetFormatPr baseColWidth="10" defaultColWidth="11.5703125" defaultRowHeight="12.75" customHeight="1"/>
  <cols>
    <col min="1" max="1" width="23.140625" style="1" customWidth="1"/>
    <col min="2" max="5" width="25.7109375" style="1" customWidth="1"/>
    <col min="6" max="6" width="9.7109375" customWidth="1"/>
    <col min="7" max="24" width="13" customWidth="1"/>
    <col min="31" max="16384" width="11.5703125" style="1"/>
  </cols>
  <sheetData>
    <row r="1" spans="1:7" ht="12.75" customHeight="1">
      <c r="B1" s="5"/>
      <c r="C1" s="5"/>
      <c r="D1" s="5"/>
      <c r="E1" s="5"/>
      <c r="G1" s="11" t="s">
        <v>56</v>
      </c>
    </row>
    <row r="2" spans="1:7" ht="12.75" customHeight="1">
      <c r="A2" s="5" t="s">
        <v>54</v>
      </c>
      <c r="B2" s="5"/>
      <c r="C2" s="5"/>
      <c r="D2" s="5"/>
      <c r="E2" s="5"/>
    </row>
    <row r="3" spans="1:7" ht="12.75" customHeight="1">
      <c r="A3" s="5" t="s">
        <v>113</v>
      </c>
      <c r="B3" s="5"/>
      <c r="C3" s="5"/>
      <c r="D3" s="5"/>
      <c r="E3" s="5"/>
    </row>
    <row r="4" spans="1:7" ht="12.75" customHeight="1" thickBot="1">
      <c r="A4" s="5" t="str">
        <f>+ÍNDICE!C8</f>
        <v>Septiembre 2024</v>
      </c>
      <c r="B4" s="5"/>
      <c r="C4" s="5"/>
      <c r="D4" s="5"/>
      <c r="E4" s="5"/>
    </row>
    <row r="5" spans="1:7" ht="39.950000000000003" customHeight="1" thickBot="1">
      <c r="A5" s="23" t="s">
        <v>0</v>
      </c>
      <c r="B5" s="23" t="s">
        <v>111</v>
      </c>
      <c r="C5" s="23" t="s">
        <v>112</v>
      </c>
      <c r="D5" s="23" t="s">
        <v>138</v>
      </c>
      <c r="E5" s="23" t="s">
        <v>92</v>
      </c>
    </row>
    <row r="6" spans="1:7" ht="12.75" customHeight="1">
      <c r="A6" s="7" t="s">
        <v>1</v>
      </c>
      <c r="B6" s="15">
        <v>338988</v>
      </c>
      <c r="C6" s="15">
        <v>4256</v>
      </c>
      <c r="D6" s="15">
        <v>0</v>
      </c>
      <c r="E6" s="15">
        <v>343244</v>
      </c>
      <c r="F6" s="12"/>
    </row>
    <row r="7" spans="1:7" ht="12.75" customHeight="1">
      <c r="A7" s="8" t="s">
        <v>2</v>
      </c>
      <c r="B7" s="16">
        <v>74605</v>
      </c>
      <c r="C7" s="16">
        <v>2332</v>
      </c>
      <c r="D7" s="16">
        <v>0</v>
      </c>
      <c r="E7" s="16">
        <v>76937</v>
      </c>
      <c r="F7" s="12"/>
    </row>
    <row r="8" spans="1:7" ht="12.75" customHeight="1">
      <c r="A8" s="8" t="s">
        <v>3</v>
      </c>
      <c r="B8" s="16">
        <v>133337</v>
      </c>
      <c r="C8" s="16">
        <v>2894</v>
      </c>
      <c r="D8" s="16">
        <v>0</v>
      </c>
      <c r="E8" s="16">
        <v>136231</v>
      </c>
      <c r="F8" s="12"/>
    </row>
    <row r="9" spans="1:7" ht="12.75" customHeight="1">
      <c r="A9" s="8" t="s">
        <v>4</v>
      </c>
      <c r="B9" s="16">
        <v>119234</v>
      </c>
      <c r="C9" s="16">
        <v>1940</v>
      </c>
      <c r="D9" s="16">
        <v>0</v>
      </c>
      <c r="E9" s="16">
        <v>121174</v>
      </c>
      <c r="F9" s="12"/>
    </row>
    <row r="10" spans="1:7" ht="12.75" customHeight="1">
      <c r="A10" s="8" t="s">
        <v>5</v>
      </c>
      <c r="B10" s="16">
        <v>151462</v>
      </c>
      <c r="C10" s="16">
        <v>2183</v>
      </c>
      <c r="D10" s="16">
        <v>0</v>
      </c>
      <c r="E10" s="16">
        <v>153645</v>
      </c>
      <c r="F10" s="12"/>
    </row>
    <row r="11" spans="1:7" ht="12.75" customHeight="1">
      <c r="A11" s="8" t="s">
        <v>6</v>
      </c>
      <c r="B11" s="16">
        <v>157929</v>
      </c>
      <c r="C11" s="16">
        <v>2308</v>
      </c>
      <c r="D11" s="16">
        <v>0</v>
      </c>
      <c r="E11" s="16">
        <v>160237</v>
      </c>
      <c r="F11" s="12"/>
    </row>
    <row r="12" spans="1:7" ht="12.75" customHeight="1">
      <c r="A12" s="8" t="s">
        <v>7</v>
      </c>
      <c r="B12" s="16">
        <v>80932</v>
      </c>
      <c r="C12" s="16">
        <v>1058</v>
      </c>
      <c r="D12" s="16">
        <v>0</v>
      </c>
      <c r="E12" s="16">
        <v>81990</v>
      </c>
      <c r="F12" s="12"/>
    </row>
    <row r="13" spans="1:7" ht="12.75" customHeight="1">
      <c r="A13" s="8" t="s">
        <v>8</v>
      </c>
      <c r="B13" s="16">
        <v>103476</v>
      </c>
      <c r="C13" s="16">
        <v>1410</v>
      </c>
      <c r="D13" s="16">
        <v>0</v>
      </c>
      <c r="E13" s="16">
        <v>104886</v>
      </c>
      <c r="F13" s="12"/>
    </row>
    <row r="14" spans="1:7" ht="12.75" customHeight="1">
      <c r="A14" s="8" t="s">
        <v>9</v>
      </c>
      <c r="B14" s="16">
        <v>85782</v>
      </c>
      <c r="C14" s="16">
        <v>1494</v>
      </c>
      <c r="D14" s="16">
        <v>0</v>
      </c>
      <c r="E14" s="16">
        <v>87276</v>
      </c>
      <c r="F14" s="12"/>
    </row>
    <row r="15" spans="1:7" ht="12.75" customHeight="1">
      <c r="A15" s="8" t="s">
        <v>10</v>
      </c>
      <c r="B15" s="16">
        <v>323313</v>
      </c>
      <c r="C15" s="16">
        <v>4878</v>
      </c>
      <c r="D15" s="16">
        <v>0</v>
      </c>
      <c r="E15" s="16">
        <v>328191</v>
      </c>
      <c r="F15" s="12"/>
    </row>
    <row r="16" spans="1:7" ht="12.75" customHeight="1">
      <c r="A16" s="8" t="s">
        <v>11</v>
      </c>
      <c r="B16" s="16">
        <v>115710</v>
      </c>
      <c r="C16" s="16">
        <v>1847</v>
      </c>
      <c r="D16" s="16">
        <v>0</v>
      </c>
      <c r="E16" s="16">
        <v>117557</v>
      </c>
      <c r="F16" s="12"/>
    </row>
    <row r="17" spans="1:6" ht="12.75" customHeight="1">
      <c r="A17" s="8" t="s">
        <v>12</v>
      </c>
      <c r="B17" s="16">
        <v>178151</v>
      </c>
      <c r="C17" s="16">
        <v>2212</v>
      </c>
      <c r="D17" s="16">
        <v>0</v>
      </c>
      <c r="E17" s="16">
        <v>180363</v>
      </c>
      <c r="F17" s="12"/>
    </row>
    <row r="18" spans="1:6" ht="12.75" customHeight="1">
      <c r="A18" s="8" t="s">
        <v>13</v>
      </c>
      <c r="B18" s="16">
        <v>52465</v>
      </c>
      <c r="C18" s="16">
        <v>1420</v>
      </c>
      <c r="D18" s="16">
        <v>0</v>
      </c>
      <c r="E18" s="16">
        <v>53885</v>
      </c>
      <c r="F18" s="12"/>
    </row>
    <row r="19" spans="1:6" ht="12.75" customHeight="1">
      <c r="A19" s="8" t="s">
        <v>14</v>
      </c>
      <c r="B19" s="16">
        <v>155263</v>
      </c>
      <c r="C19" s="16">
        <v>2924</v>
      </c>
      <c r="D19" s="16">
        <v>0</v>
      </c>
      <c r="E19" s="16">
        <v>158187</v>
      </c>
      <c r="F19" s="12"/>
    </row>
    <row r="20" spans="1:6" ht="12.75" customHeight="1">
      <c r="A20" s="8" t="s">
        <v>15</v>
      </c>
      <c r="B20" s="16">
        <v>45698</v>
      </c>
      <c r="C20" s="16">
        <v>719</v>
      </c>
      <c r="D20" s="16">
        <v>0</v>
      </c>
      <c r="E20" s="16">
        <v>46417</v>
      </c>
      <c r="F20" s="12"/>
    </row>
    <row r="21" spans="1:6" ht="12.75" customHeight="1">
      <c r="A21" s="8" t="s">
        <v>16</v>
      </c>
      <c r="B21" s="16">
        <v>93944</v>
      </c>
      <c r="C21" s="16">
        <v>2019</v>
      </c>
      <c r="D21" s="16">
        <v>0</v>
      </c>
      <c r="E21" s="16">
        <v>95963</v>
      </c>
      <c r="F21" s="12"/>
    </row>
    <row r="22" spans="1:6" ht="12.75" customHeight="1">
      <c r="A22" s="8" t="s">
        <v>17</v>
      </c>
      <c r="B22" s="16">
        <v>92248</v>
      </c>
      <c r="C22" s="16">
        <v>1391</v>
      </c>
      <c r="D22" s="16">
        <v>0</v>
      </c>
      <c r="E22" s="16">
        <v>93639</v>
      </c>
      <c r="F22" s="12"/>
    </row>
    <row r="23" spans="1:6" ht="12.75" customHeight="1">
      <c r="A23" s="8" t="s">
        <v>18</v>
      </c>
      <c r="B23" s="16">
        <v>104251</v>
      </c>
      <c r="C23" s="16">
        <v>1624</v>
      </c>
      <c r="D23" s="16">
        <v>0</v>
      </c>
      <c r="E23" s="16">
        <v>105875</v>
      </c>
      <c r="F23" s="12"/>
    </row>
    <row r="24" spans="1:6" ht="12.75" customHeight="1">
      <c r="A24" s="8" t="s">
        <v>19</v>
      </c>
      <c r="B24" s="16">
        <v>452493</v>
      </c>
      <c r="C24" s="16">
        <v>5958</v>
      </c>
      <c r="D24" s="16">
        <v>0</v>
      </c>
      <c r="E24" s="16">
        <v>458451</v>
      </c>
      <c r="F24" s="12"/>
    </row>
    <row r="25" spans="1:6" ht="12.75" customHeight="1">
      <c r="A25" s="8" t="s">
        <v>20</v>
      </c>
      <c r="B25" s="16">
        <v>146537</v>
      </c>
      <c r="C25" s="16">
        <v>2620</v>
      </c>
      <c r="D25" s="16">
        <v>0</v>
      </c>
      <c r="E25" s="16">
        <v>149157</v>
      </c>
      <c r="F25" s="12"/>
    </row>
    <row r="26" spans="1:6" ht="12.75" customHeight="1">
      <c r="A26" s="8" t="s">
        <v>21</v>
      </c>
      <c r="B26" s="16">
        <v>98357</v>
      </c>
      <c r="C26" s="16">
        <v>2077</v>
      </c>
      <c r="D26" s="16">
        <v>0</v>
      </c>
      <c r="E26" s="16">
        <v>100434</v>
      </c>
      <c r="F26" s="12"/>
    </row>
    <row r="27" spans="1:6" ht="12.75" customHeight="1">
      <c r="A27" s="8" t="s">
        <v>22</v>
      </c>
      <c r="B27" s="16">
        <v>199510</v>
      </c>
      <c r="C27" s="16">
        <v>2925</v>
      </c>
      <c r="D27" s="16">
        <v>0</v>
      </c>
      <c r="E27" s="16">
        <v>202435</v>
      </c>
      <c r="F27" s="12"/>
    </row>
    <row r="28" spans="1:6" ht="12.75" customHeight="1">
      <c r="A28" s="8" t="s">
        <v>23</v>
      </c>
      <c r="B28" s="16">
        <v>63050</v>
      </c>
      <c r="C28" s="16">
        <v>1335</v>
      </c>
      <c r="D28" s="16">
        <v>0</v>
      </c>
      <c r="E28" s="16">
        <v>64385</v>
      </c>
      <c r="F28" s="12"/>
    </row>
    <row r="29" spans="1:6" ht="12.75" customHeight="1">
      <c r="A29" s="8" t="s">
        <v>24</v>
      </c>
      <c r="B29" s="16">
        <v>213368</v>
      </c>
      <c r="C29" s="16">
        <v>3121</v>
      </c>
      <c r="D29" s="16">
        <v>0</v>
      </c>
      <c r="E29" s="16">
        <v>216489</v>
      </c>
      <c r="F29" s="12"/>
    </row>
    <row r="30" spans="1:6" ht="12.75" customHeight="1">
      <c r="A30" s="8" t="s">
        <v>25</v>
      </c>
      <c r="B30" s="16">
        <v>191556</v>
      </c>
      <c r="C30" s="16">
        <v>2426</v>
      </c>
      <c r="D30" s="16">
        <v>0</v>
      </c>
      <c r="E30" s="16">
        <v>193982</v>
      </c>
      <c r="F30" s="12"/>
    </row>
    <row r="31" spans="1:6" ht="12.75" customHeight="1">
      <c r="A31" s="8" t="s">
        <v>26</v>
      </c>
      <c r="B31" s="16">
        <v>116506</v>
      </c>
      <c r="C31" s="16">
        <v>2323</v>
      </c>
      <c r="D31" s="16">
        <v>0</v>
      </c>
      <c r="E31" s="16">
        <v>118829</v>
      </c>
      <c r="F31" s="12"/>
    </row>
    <row r="32" spans="1:6" ht="12.75" customHeight="1">
      <c r="A32" s="8" t="s">
        <v>27</v>
      </c>
      <c r="B32" s="16">
        <v>151213</v>
      </c>
      <c r="C32" s="16">
        <v>3057</v>
      </c>
      <c r="D32" s="16">
        <v>0</v>
      </c>
      <c r="E32" s="16">
        <v>154270</v>
      </c>
      <c r="F32" s="12"/>
    </row>
    <row r="33" spans="1:6" ht="12.75" customHeight="1">
      <c r="A33" s="8" t="s">
        <v>28</v>
      </c>
      <c r="B33" s="16">
        <v>139859</v>
      </c>
      <c r="C33" s="16">
        <v>1883</v>
      </c>
      <c r="D33" s="16">
        <v>0</v>
      </c>
      <c r="E33" s="16">
        <v>141742</v>
      </c>
      <c r="F33" s="12"/>
    </row>
    <row r="34" spans="1:6" ht="12.75" customHeight="1">
      <c r="A34" s="8" t="s">
        <v>29</v>
      </c>
      <c r="B34" s="16">
        <v>97788</v>
      </c>
      <c r="C34" s="16">
        <v>1503</v>
      </c>
      <c r="D34" s="16">
        <v>0</v>
      </c>
      <c r="E34" s="16">
        <v>99291</v>
      </c>
      <c r="F34" s="12"/>
    </row>
    <row r="35" spans="1:6" ht="12.75" customHeight="1">
      <c r="A35" s="8" t="s">
        <v>30</v>
      </c>
      <c r="B35" s="16">
        <v>112666</v>
      </c>
      <c r="C35" s="16">
        <v>1612</v>
      </c>
      <c r="D35" s="16">
        <v>0</v>
      </c>
      <c r="E35" s="16">
        <v>114278</v>
      </c>
      <c r="F35" s="12"/>
    </row>
    <row r="36" spans="1:6" ht="12.75" customHeight="1">
      <c r="A36" s="8" t="s">
        <v>31</v>
      </c>
      <c r="B36" s="16">
        <v>82491</v>
      </c>
      <c r="C36" s="16">
        <v>1578</v>
      </c>
      <c r="D36" s="16">
        <v>0</v>
      </c>
      <c r="E36" s="16">
        <v>84069</v>
      </c>
      <c r="F36" s="12"/>
    </row>
    <row r="37" spans="1:6" ht="12.75" customHeight="1">
      <c r="A37" s="8" t="s">
        <v>32</v>
      </c>
      <c r="B37" s="16">
        <v>24695</v>
      </c>
      <c r="C37" s="16">
        <v>484</v>
      </c>
      <c r="D37" s="16">
        <v>0</v>
      </c>
      <c r="E37" s="16">
        <v>25179</v>
      </c>
      <c r="F37" s="12"/>
    </row>
    <row r="38" spans="1:6" ht="12.75" customHeight="1">
      <c r="A38" s="8" t="s">
        <v>33</v>
      </c>
      <c r="B38" s="16">
        <v>509342</v>
      </c>
      <c r="C38" s="16">
        <v>7223</v>
      </c>
      <c r="D38" s="16">
        <v>0</v>
      </c>
      <c r="E38" s="16">
        <v>516565</v>
      </c>
      <c r="F38" s="12"/>
    </row>
    <row r="39" spans="1:6" ht="12.75" customHeight="1">
      <c r="A39" s="8" t="s">
        <v>34</v>
      </c>
      <c r="B39" s="16">
        <v>24490</v>
      </c>
      <c r="C39" s="16">
        <v>231</v>
      </c>
      <c r="D39" s="16">
        <v>0</v>
      </c>
      <c r="E39" s="16">
        <v>24721</v>
      </c>
      <c r="F39" s="12"/>
    </row>
    <row r="40" spans="1:6" ht="12.75" customHeight="1">
      <c r="A40" s="8" t="s">
        <v>35</v>
      </c>
      <c r="B40" s="16">
        <v>15917</v>
      </c>
      <c r="C40" s="16">
        <v>179</v>
      </c>
      <c r="D40" s="16">
        <v>0</v>
      </c>
      <c r="E40" s="16">
        <v>16096</v>
      </c>
      <c r="F40" s="12"/>
    </row>
    <row r="41" spans="1:6" ht="12.75" customHeight="1">
      <c r="A41" s="8" t="s">
        <v>36</v>
      </c>
      <c r="B41" s="16">
        <v>117481</v>
      </c>
      <c r="C41" s="16">
        <v>1386</v>
      </c>
      <c r="D41" s="16">
        <v>0</v>
      </c>
      <c r="E41" s="16">
        <v>118867</v>
      </c>
      <c r="F41" s="12"/>
    </row>
    <row r="42" spans="1:6" ht="12.75" customHeight="1">
      <c r="A42" s="8" t="s">
        <v>37</v>
      </c>
      <c r="B42" s="16">
        <v>105770</v>
      </c>
      <c r="C42" s="16">
        <v>1519</v>
      </c>
      <c r="D42" s="16">
        <v>0</v>
      </c>
      <c r="E42" s="16">
        <v>107289</v>
      </c>
      <c r="F42" s="12"/>
    </row>
    <row r="43" spans="1:6" ht="12.75" customHeight="1">
      <c r="A43" s="8" t="s">
        <v>38</v>
      </c>
      <c r="B43" s="16">
        <v>18738</v>
      </c>
      <c r="C43" s="16">
        <v>241</v>
      </c>
      <c r="D43" s="16">
        <v>0</v>
      </c>
      <c r="E43" s="16">
        <v>18979</v>
      </c>
      <c r="F43" s="12"/>
    </row>
    <row r="44" spans="1:6" ht="12.75" customHeight="1">
      <c r="A44" s="8" t="s">
        <v>39</v>
      </c>
      <c r="B44" s="16">
        <v>281259</v>
      </c>
      <c r="C44" s="16">
        <v>3872</v>
      </c>
      <c r="D44" s="16">
        <v>0</v>
      </c>
      <c r="E44" s="16">
        <v>285131</v>
      </c>
      <c r="F44" s="12"/>
    </row>
    <row r="45" spans="1:6" ht="12.75" customHeight="1">
      <c r="A45" s="8" t="s">
        <v>40</v>
      </c>
      <c r="B45" s="16">
        <v>101997</v>
      </c>
      <c r="C45" s="16">
        <v>1392</v>
      </c>
      <c r="D45" s="16">
        <v>0</v>
      </c>
      <c r="E45" s="16">
        <v>103389</v>
      </c>
      <c r="F45" s="12"/>
    </row>
    <row r="46" spans="1:6" ht="12.75" customHeight="1">
      <c r="A46" s="8" t="s">
        <v>41</v>
      </c>
      <c r="B46" s="16">
        <v>20937</v>
      </c>
      <c r="C46" s="16">
        <v>356</v>
      </c>
      <c r="D46" s="16">
        <v>0</v>
      </c>
      <c r="E46" s="16">
        <v>21293</v>
      </c>
      <c r="F46" s="12"/>
    </row>
    <row r="47" spans="1:6" ht="12.75" customHeight="1">
      <c r="A47" s="8" t="s">
        <v>42</v>
      </c>
      <c r="B47" s="16">
        <v>77221</v>
      </c>
      <c r="C47" s="16">
        <v>955</v>
      </c>
      <c r="D47" s="16">
        <v>0</v>
      </c>
      <c r="E47" s="16">
        <v>78176</v>
      </c>
      <c r="F47" s="12"/>
    </row>
    <row r="48" spans="1:6" ht="12.75" customHeight="1">
      <c r="A48" s="8" t="s">
        <v>43</v>
      </c>
      <c r="B48" s="16">
        <v>131253</v>
      </c>
      <c r="C48" s="16">
        <v>1974</v>
      </c>
      <c r="D48" s="16">
        <v>0</v>
      </c>
      <c r="E48" s="16">
        <v>133227</v>
      </c>
      <c r="F48" s="12"/>
    </row>
    <row r="49" spans="1:12" ht="12.75" customHeight="1">
      <c r="A49" s="8" t="s">
        <v>44</v>
      </c>
      <c r="B49" s="16">
        <v>7489</v>
      </c>
      <c r="C49" s="16">
        <v>76</v>
      </c>
      <c r="D49" s="16">
        <v>0</v>
      </c>
      <c r="E49" s="16">
        <v>7565</v>
      </c>
      <c r="F49" s="12"/>
    </row>
    <row r="50" spans="1:12" ht="12.75" customHeight="1">
      <c r="A50" s="8" t="s">
        <v>45</v>
      </c>
      <c r="B50" s="16">
        <v>34156</v>
      </c>
      <c r="C50" s="16">
        <v>765</v>
      </c>
      <c r="D50" s="16">
        <v>0</v>
      </c>
      <c r="E50" s="16">
        <v>34921</v>
      </c>
      <c r="F50" s="12"/>
    </row>
    <row r="51" spans="1:12" ht="12.75" customHeight="1">
      <c r="A51" s="8" t="s">
        <v>46</v>
      </c>
      <c r="B51" s="16">
        <v>15217</v>
      </c>
      <c r="C51" s="16">
        <v>151</v>
      </c>
      <c r="D51" s="16">
        <v>0</v>
      </c>
      <c r="E51" s="16">
        <v>15368</v>
      </c>
      <c r="F51" s="12"/>
    </row>
    <row r="52" spans="1:12" ht="12.75" customHeight="1">
      <c r="A52" s="8" t="s">
        <v>47</v>
      </c>
      <c r="B52" s="16">
        <v>10513</v>
      </c>
      <c r="C52" s="16">
        <v>166</v>
      </c>
      <c r="D52" s="16">
        <v>0</v>
      </c>
      <c r="E52" s="16">
        <v>10679</v>
      </c>
      <c r="F52" s="12"/>
    </row>
    <row r="53" spans="1:12" ht="12.75" customHeight="1">
      <c r="A53" s="8" t="s">
        <v>48</v>
      </c>
      <c r="B53" s="16">
        <v>73238</v>
      </c>
      <c r="C53" s="16">
        <v>864</v>
      </c>
      <c r="D53" s="16">
        <v>0</v>
      </c>
      <c r="E53" s="16">
        <v>74102</v>
      </c>
      <c r="F53" s="12"/>
    </row>
    <row r="54" spans="1:12" ht="12.75" customHeight="1">
      <c r="A54" s="8" t="s">
        <v>49</v>
      </c>
      <c r="B54" s="16">
        <v>36522</v>
      </c>
      <c r="C54" s="16">
        <v>547</v>
      </c>
      <c r="D54" s="16">
        <v>0</v>
      </c>
      <c r="E54" s="16">
        <v>37069</v>
      </c>
      <c r="F54" s="12"/>
    </row>
    <row r="55" spans="1:12" ht="12.75" customHeight="1">
      <c r="A55" s="8" t="s">
        <v>50</v>
      </c>
      <c r="B55" s="16">
        <v>35159</v>
      </c>
      <c r="C55" s="16">
        <v>372</v>
      </c>
      <c r="D55" s="16">
        <v>0</v>
      </c>
      <c r="E55" s="16">
        <v>35531</v>
      </c>
      <c r="F55" s="12"/>
    </row>
    <row r="56" spans="1:12" ht="12.75" customHeight="1">
      <c r="A56" s="8" t="s">
        <v>51</v>
      </c>
      <c r="B56" s="16">
        <v>68630</v>
      </c>
      <c r="C56" s="16">
        <v>1080</v>
      </c>
      <c r="D56" s="16">
        <v>0</v>
      </c>
      <c r="E56" s="16">
        <v>69710</v>
      </c>
      <c r="F56" s="12"/>
    </row>
    <row r="57" spans="1:12" ht="12.75" customHeight="1" thickBot="1">
      <c r="A57" s="8" t="s">
        <v>52</v>
      </c>
      <c r="B57" s="17">
        <v>83285</v>
      </c>
      <c r="C57" s="17">
        <v>1192</v>
      </c>
      <c r="D57" s="17">
        <v>0</v>
      </c>
      <c r="E57" s="17">
        <v>84477</v>
      </c>
      <c r="F57" s="12"/>
    </row>
    <row r="58" spans="1:12" ht="12.75" customHeight="1" thickBot="1">
      <c r="A58" s="9" t="s">
        <v>53</v>
      </c>
      <c r="B58" s="19">
        <v>6265491</v>
      </c>
      <c r="C58" s="19">
        <v>96352</v>
      </c>
      <c r="D58" s="19">
        <v>0</v>
      </c>
      <c r="E58" s="19">
        <v>6361843</v>
      </c>
      <c r="F58" s="12"/>
    </row>
    <row r="59" spans="1:12" ht="12.75" customHeight="1">
      <c r="A59" s="3" t="s">
        <v>59</v>
      </c>
      <c r="B59" s="3"/>
      <c r="C59" s="3"/>
      <c r="D59" s="3"/>
      <c r="E59" s="3"/>
    </row>
    <row r="60" spans="1:12" ht="12.75" customHeight="1">
      <c r="A60" s="3" t="s">
        <v>139</v>
      </c>
      <c r="B60" s="3"/>
      <c r="C60" s="3"/>
      <c r="D60" s="3"/>
      <c r="E60" s="3"/>
    </row>
    <row r="61" spans="1:12" ht="12.75" customHeight="1">
      <c r="A61" s="3" t="s">
        <v>74</v>
      </c>
      <c r="B61" s="3"/>
      <c r="C61" s="3"/>
      <c r="D61" s="3"/>
      <c r="E61" s="3"/>
    </row>
    <row r="62" spans="1:12" ht="12.75" customHeight="1">
      <c r="A62" s="3" t="s">
        <v>75</v>
      </c>
      <c r="B62" s="6"/>
      <c r="C62" s="6"/>
      <c r="D62" s="6"/>
      <c r="E62" s="6"/>
    </row>
    <row r="63" spans="1:12" ht="12.75" customHeight="1">
      <c r="A63" s="3" t="s">
        <v>143</v>
      </c>
      <c r="B63" s="6"/>
      <c r="C63" s="6"/>
      <c r="D63" s="6"/>
      <c r="E63" s="6"/>
    </row>
    <row r="64" spans="1:12" ht="12.75" customHeight="1">
      <c r="A64" s="3" t="s">
        <v>141</v>
      </c>
      <c r="F64" s="1"/>
      <c r="G64" s="1"/>
      <c r="H64" s="13"/>
      <c r="I64" s="13"/>
      <c r="J64" s="13"/>
      <c r="K64" s="14"/>
      <c r="L64" s="14"/>
    </row>
    <row r="65" spans="1:5" ht="12.75" customHeight="1">
      <c r="A65" s="3" t="s">
        <v>149</v>
      </c>
      <c r="B65"/>
      <c r="C65"/>
      <c r="D65"/>
      <c r="E65"/>
    </row>
    <row r="66" spans="1:5" ht="12.75" customHeight="1">
      <c r="A66" s="3"/>
    </row>
    <row r="67" spans="1:5" ht="12.75" customHeight="1">
      <c r="A67" s="3"/>
      <c r="B67" s="2"/>
      <c r="C67" s="2"/>
      <c r="D67" s="2"/>
    </row>
    <row r="68" spans="1:5" ht="12.75" customHeight="1">
      <c r="A68" s="3"/>
      <c r="B68" s="2"/>
      <c r="C68" s="2"/>
      <c r="D68" s="2"/>
    </row>
    <row r="69" spans="1:5" ht="12.75" customHeight="1">
      <c r="B69" s="2"/>
      <c r="C69" s="2"/>
      <c r="D69" s="2"/>
    </row>
    <row r="70" spans="1:5" ht="12.75" customHeight="1">
      <c r="B70" s="2"/>
      <c r="C70" s="2"/>
      <c r="D70" s="2"/>
    </row>
  </sheetData>
  <phoneticPr fontId="2" type="noConversion"/>
  <hyperlinks>
    <hyperlink ref="G1" location="ÍNDICE!A1" display="Volver" xr:uid="{00000000-0004-0000-0A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3D80-94D1-4350-A1E8-D836EA851E4E}">
  <dimension ref="A1:AB70"/>
  <sheetViews>
    <sheetView showGridLines="0" workbookViewId="0">
      <selection activeCell="E1" sqref="E1"/>
    </sheetView>
  </sheetViews>
  <sheetFormatPr baseColWidth="10" defaultColWidth="11.5703125" defaultRowHeight="12.75"/>
  <cols>
    <col min="1" max="1" width="23.140625" style="1" customWidth="1"/>
    <col min="2" max="2" width="27.7109375" style="1" customWidth="1"/>
    <col min="3" max="3" width="28.28515625" style="1" customWidth="1"/>
    <col min="4" max="4" width="9.7109375" customWidth="1"/>
    <col min="5" max="22" width="13" customWidth="1"/>
    <col min="29" max="16384" width="11.5703125" style="1"/>
  </cols>
  <sheetData>
    <row r="1" spans="1:5" ht="12.75" customHeight="1">
      <c r="B1" s="5"/>
      <c r="C1" s="5"/>
      <c r="E1" s="11" t="s">
        <v>56</v>
      </c>
    </row>
    <row r="2" spans="1:5" ht="12.75" customHeight="1">
      <c r="A2" s="5" t="s">
        <v>54</v>
      </c>
      <c r="B2" s="5"/>
      <c r="C2" s="5"/>
    </row>
    <row r="3" spans="1:5" ht="12.75" customHeight="1">
      <c r="A3" s="5" t="s">
        <v>161</v>
      </c>
      <c r="B3" s="5"/>
      <c r="C3" s="5"/>
    </row>
    <row r="4" spans="1:5" ht="12.75" customHeight="1" thickBot="1">
      <c r="A4" s="5" t="str">
        <f>+ÍNDICE!C8</f>
        <v>Septiembre 2024</v>
      </c>
      <c r="B4" s="5"/>
      <c r="C4" s="5"/>
    </row>
    <row r="5" spans="1:5" ht="39.950000000000003" customHeight="1" thickBot="1">
      <c r="A5" s="23" t="s">
        <v>0</v>
      </c>
      <c r="B5" s="23" t="s">
        <v>157</v>
      </c>
      <c r="C5" s="23" t="s">
        <v>158</v>
      </c>
    </row>
    <row r="6" spans="1:5" ht="12.75" customHeight="1">
      <c r="A6" s="7" t="s">
        <v>1</v>
      </c>
      <c r="B6" s="15">
        <v>2053</v>
      </c>
      <c r="C6" s="15">
        <v>2082</v>
      </c>
      <c r="D6" s="12"/>
    </row>
    <row r="7" spans="1:5" ht="12.75" customHeight="1">
      <c r="A7" s="8" t="s">
        <v>2</v>
      </c>
      <c r="B7" s="16">
        <v>844</v>
      </c>
      <c r="C7" s="16">
        <v>866</v>
      </c>
      <c r="D7" s="12"/>
    </row>
    <row r="8" spans="1:5" ht="12.75" customHeight="1">
      <c r="A8" s="8" t="s">
        <v>3</v>
      </c>
      <c r="B8" s="16">
        <v>1150</v>
      </c>
      <c r="C8" s="16">
        <v>1177</v>
      </c>
      <c r="D8" s="12"/>
    </row>
    <row r="9" spans="1:5" ht="12.75" customHeight="1">
      <c r="A9" s="8" t="s">
        <v>4</v>
      </c>
      <c r="B9" s="16">
        <v>895</v>
      </c>
      <c r="C9" s="16">
        <v>941</v>
      </c>
      <c r="D9" s="12"/>
    </row>
    <row r="10" spans="1:5" ht="12.75" customHeight="1">
      <c r="A10" s="8" t="s">
        <v>5</v>
      </c>
      <c r="B10" s="16">
        <v>1052</v>
      </c>
      <c r="C10" s="16">
        <v>1068</v>
      </c>
      <c r="D10" s="12"/>
    </row>
    <row r="11" spans="1:5" ht="12.75" customHeight="1">
      <c r="A11" s="8" t="s">
        <v>6</v>
      </c>
      <c r="B11" s="16">
        <v>1182</v>
      </c>
      <c r="C11" s="16">
        <v>1209</v>
      </c>
      <c r="D11" s="12"/>
    </row>
    <row r="12" spans="1:5" ht="12.75" customHeight="1">
      <c r="A12" s="8" t="s">
        <v>7</v>
      </c>
      <c r="B12" s="16">
        <v>612</v>
      </c>
      <c r="C12" s="16">
        <v>637</v>
      </c>
      <c r="D12" s="12"/>
    </row>
    <row r="13" spans="1:5" ht="12.75" customHeight="1">
      <c r="A13" s="8" t="s">
        <v>8</v>
      </c>
      <c r="B13" s="16">
        <v>554</v>
      </c>
      <c r="C13" s="16">
        <v>563</v>
      </c>
      <c r="D13" s="12"/>
    </row>
    <row r="14" spans="1:5" ht="12.75" customHeight="1">
      <c r="A14" s="8" t="s">
        <v>9</v>
      </c>
      <c r="B14" s="16">
        <v>653</v>
      </c>
      <c r="C14" s="16">
        <v>668</v>
      </c>
      <c r="D14" s="12"/>
    </row>
    <row r="15" spans="1:5" ht="12.75" customHeight="1">
      <c r="A15" s="8" t="s">
        <v>10</v>
      </c>
      <c r="B15" s="16">
        <v>2103</v>
      </c>
      <c r="C15" s="16">
        <v>2146</v>
      </c>
      <c r="D15" s="12"/>
    </row>
    <row r="16" spans="1:5" ht="12.75" customHeight="1">
      <c r="A16" s="8" t="s">
        <v>11</v>
      </c>
      <c r="B16" s="16">
        <v>664</v>
      </c>
      <c r="C16" s="16">
        <v>683</v>
      </c>
      <c r="D16" s="12"/>
    </row>
    <row r="17" spans="1:4" ht="12.75" customHeight="1">
      <c r="A17" s="8" t="s">
        <v>12</v>
      </c>
      <c r="B17" s="16">
        <v>1505</v>
      </c>
      <c r="C17" s="16">
        <v>1559</v>
      </c>
      <c r="D17" s="12"/>
    </row>
    <row r="18" spans="1:4" ht="12.75" customHeight="1">
      <c r="A18" s="8" t="s">
        <v>13</v>
      </c>
      <c r="B18" s="16">
        <v>586</v>
      </c>
      <c r="C18" s="16">
        <v>601</v>
      </c>
      <c r="D18" s="12"/>
    </row>
    <row r="19" spans="1:4" ht="12.75" customHeight="1">
      <c r="A19" s="8" t="s">
        <v>14</v>
      </c>
      <c r="B19" s="16">
        <v>546</v>
      </c>
      <c r="C19" s="16">
        <v>563</v>
      </c>
      <c r="D19" s="12"/>
    </row>
    <row r="20" spans="1:4" ht="12.75" customHeight="1">
      <c r="A20" s="8" t="s">
        <v>15</v>
      </c>
      <c r="B20" s="16">
        <v>362</v>
      </c>
      <c r="C20" s="16">
        <v>366</v>
      </c>
      <c r="D20" s="12"/>
    </row>
    <row r="21" spans="1:4" ht="12.75" customHeight="1">
      <c r="A21" s="8" t="s">
        <v>16</v>
      </c>
      <c r="B21" s="16">
        <v>904</v>
      </c>
      <c r="C21" s="16">
        <v>957</v>
      </c>
      <c r="D21" s="12"/>
    </row>
    <row r="22" spans="1:4" ht="12.75" customHeight="1">
      <c r="A22" s="8" t="s">
        <v>17</v>
      </c>
      <c r="B22" s="16">
        <v>821</v>
      </c>
      <c r="C22" s="16">
        <v>816</v>
      </c>
      <c r="D22" s="12"/>
    </row>
    <row r="23" spans="1:4" ht="12.75" customHeight="1">
      <c r="A23" s="8" t="s">
        <v>18</v>
      </c>
      <c r="B23" s="16">
        <v>752</v>
      </c>
      <c r="C23" s="16">
        <v>773</v>
      </c>
      <c r="D23" s="12"/>
    </row>
    <row r="24" spans="1:4" ht="12.75" customHeight="1">
      <c r="A24" s="8" t="s">
        <v>19</v>
      </c>
      <c r="B24" s="16">
        <v>2330</v>
      </c>
      <c r="C24" s="16">
        <v>2303</v>
      </c>
      <c r="D24" s="12"/>
    </row>
    <row r="25" spans="1:4" ht="12.75" customHeight="1">
      <c r="A25" s="8" t="s">
        <v>20</v>
      </c>
      <c r="B25" s="16">
        <v>611</v>
      </c>
      <c r="C25" s="16">
        <v>611</v>
      </c>
      <c r="D25" s="12"/>
    </row>
    <row r="26" spans="1:4" ht="12.75" customHeight="1">
      <c r="A26" s="8" t="s">
        <v>21</v>
      </c>
      <c r="B26" s="16">
        <v>1097</v>
      </c>
      <c r="C26" s="16">
        <v>1146</v>
      </c>
      <c r="D26" s="12"/>
    </row>
    <row r="27" spans="1:4" ht="12.75" customHeight="1">
      <c r="A27" s="8" t="s">
        <v>22</v>
      </c>
      <c r="B27" s="16">
        <v>1531</v>
      </c>
      <c r="C27" s="16">
        <v>1535</v>
      </c>
      <c r="D27" s="12"/>
    </row>
    <row r="28" spans="1:4" ht="12.75" customHeight="1">
      <c r="A28" s="8" t="s">
        <v>23</v>
      </c>
      <c r="B28" s="16">
        <v>312</v>
      </c>
      <c r="C28" s="16">
        <v>309</v>
      </c>
      <c r="D28" s="12"/>
    </row>
    <row r="29" spans="1:4" ht="12.75" customHeight="1">
      <c r="A29" s="8" t="s">
        <v>24</v>
      </c>
      <c r="B29" s="16">
        <v>1635</v>
      </c>
      <c r="C29" s="16">
        <v>1652</v>
      </c>
      <c r="D29" s="12"/>
    </row>
    <row r="30" spans="1:4" ht="12.75" customHeight="1">
      <c r="A30" s="8" t="s">
        <v>25</v>
      </c>
      <c r="B30" s="16">
        <v>1303</v>
      </c>
      <c r="C30" s="16">
        <v>1284</v>
      </c>
      <c r="D30" s="12"/>
    </row>
    <row r="31" spans="1:4" ht="12.75" customHeight="1">
      <c r="A31" s="8" t="s">
        <v>26</v>
      </c>
      <c r="B31" s="16">
        <v>1209</v>
      </c>
      <c r="C31" s="16">
        <v>1245</v>
      </c>
      <c r="D31" s="12"/>
    </row>
    <row r="32" spans="1:4" ht="12.75" customHeight="1">
      <c r="A32" s="8" t="s">
        <v>27</v>
      </c>
      <c r="B32" s="16">
        <v>1338</v>
      </c>
      <c r="C32" s="16">
        <v>1422</v>
      </c>
      <c r="D32" s="12"/>
    </row>
    <row r="33" spans="1:4" ht="12.75" customHeight="1">
      <c r="A33" s="8" t="s">
        <v>28</v>
      </c>
      <c r="B33" s="16">
        <v>901</v>
      </c>
      <c r="C33" s="16">
        <v>909</v>
      </c>
      <c r="D33" s="12"/>
    </row>
    <row r="34" spans="1:4" ht="12.75" customHeight="1">
      <c r="A34" s="8" t="s">
        <v>29</v>
      </c>
      <c r="B34" s="16">
        <v>600</v>
      </c>
      <c r="C34" s="16">
        <v>614</v>
      </c>
      <c r="D34" s="12"/>
    </row>
    <row r="35" spans="1:4" ht="12.75" customHeight="1">
      <c r="A35" s="8" t="s">
        <v>30</v>
      </c>
      <c r="B35" s="16">
        <v>580</v>
      </c>
      <c r="C35" s="16">
        <v>600</v>
      </c>
      <c r="D35" s="12"/>
    </row>
    <row r="36" spans="1:4" ht="12.75" customHeight="1">
      <c r="A36" s="8" t="s">
        <v>31</v>
      </c>
      <c r="B36" s="16">
        <v>801</v>
      </c>
      <c r="C36" s="16">
        <v>847</v>
      </c>
      <c r="D36" s="12"/>
    </row>
    <row r="37" spans="1:4" ht="12.75" customHeight="1">
      <c r="A37" s="8" t="s">
        <v>32</v>
      </c>
      <c r="B37" s="16">
        <v>138</v>
      </c>
      <c r="C37" s="16">
        <v>143</v>
      </c>
      <c r="D37" s="12"/>
    </row>
    <row r="38" spans="1:4" ht="12.75" customHeight="1">
      <c r="A38" s="8" t="s">
        <v>33</v>
      </c>
      <c r="B38" s="16">
        <v>3407</v>
      </c>
      <c r="C38" s="16">
        <v>3435</v>
      </c>
      <c r="D38" s="12"/>
    </row>
    <row r="39" spans="1:4" ht="12.75" customHeight="1">
      <c r="A39" s="8" t="s">
        <v>34</v>
      </c>
      <c r="B39" s="16">
        <v>183</v>
      </c>
      <c r="C39" s="16">
        <v>179</v>
      </c>
      <c r="D39" s="12"/>
    </row>
    <row r="40" spans="1:4" ht="12.75" customHeight="1">
      <c r="A40" s="8" t="s">
        <v>35</v>
      </c>
      <c r="B40" s="16">
        <v>99</v>
      </c>
      <c r="C40" s="16">
        <v>101</v>
      </c>
      <c r="D40" s="12"/>
    </row>
    <row r="41" spans="1:4" ht="12.75" customHeight="1">
      <c r="A41" s="8" t="s">
        <v>36</v>
      </c>
      <c r="B41" s="16">
        <v>734</v>
      </c>
      <c r="C41" s="16">
        <v>774</v>
      </c>
      <c r="D41" s="12"/>
    </row>
    <row r="42" spans="1:4" ht="12.75" customHeight="1">
      <c r="A42" s="8" t="s">
        <v>37</v>
      </c>
      <c r="B42" s="16">
        <v>453</v>
      </c>
      <c r="C42" s="16">
        <v>465</v>
      </c>
      <c r="D42" s="12"/>
    </row>
    <row r="43" spans="1:4" ht="12.75" customHeight="1">
      <c r="A43" s="8" t="s">
        <v>38</v>
      </c>
      <c r="B43" s="16">
        <v>176</v>
      </c>
      <c r="C43" s="16">
        <v>176</v>
      </c>
      <c r="D43" s="12"/>
    </row>
    <row r="44" spans="1:4" ht="12.75" customHeight="1">
      <c r="A44" s="8" t="s">
        <v>39</v>
      </c>
      <c r="B44" s="16">
        <v>1847</v>
      </c>
      <c r="C44" s="16">
        <v>1896</v>
      </c>
      <c r="D44" s="12"/>
    </row>
    <row r="45" spans="1:4" ht="12.75" customHeight="1">
      <c r="A45" s="8" t="s">
        <v>40</v>
      </c>
      <c r="B45" s="16">
        <v>638</v>
      </c>
      <c r="C45" s="16">
        <v>654</v>
      </c>
      <c r="D45" s="12"/>
    </row>
    <row r="46" spans="1:4" ht="12.75" customHeight="1">
      <c r="A46" s="8" t="s">
        <v>41</v>
      </c>
      <c r="B46" s="16">
        <v>242</v>
      </c>
      <c r="C46" s="16">
        <v>237</v>
      </c>
      <c r="D46" s="12"/>
    </row>
    <row r="47" spans="1:4" ht="12.75" customHeight="1">
      <c r="A47" s="8" t="s">
        <v>42</v>
      </c>
      <c r="B47" s="16">
        <v>472</v>
      </c>
      <c r="C47" s="16">
        <v>472</v>
      </c>
      <c r="D47" s="12"/>
    </row>
    <row r="48" spans="1:4" ht="12.75" customHeight="1">
      <c r="A48" s="8" t="s">
        <v>43</v>
      </c>
      <c r="B48" s="16">
        <v>1144</v>
      </c>
      <c r="C48" s="16">
        <v>1169</v>
      </c>
      <c r="D48" s="12"/>
    </row>
    <row r="49" spans="1:10" ht="12.75" customHeight="1">
      <c r="A49" s="8" t="s">
        <v>44</v>
      </c>
      <c r="B49" s="16">
        <v>69</v>
      </c>
      <c r="C49" s="16">
        <v>73</v>
      </c>
      <c r="D49" s="12"/>
    </row>
    <row r="50" spans="1:10" ht="12.75" customHeight="1">
      <c r="A50" s="8" t="s">
        <v>45</v>
      </c>
      <c r="B50" s="16">
        <v>241</v>
      </c>
      <c r="C50" s="16">
        <v>248</v>
      </c>
      <c r="D50" s="12"/>
    </row>
    <row r="51" spans="1:10" ht="12.75" customHeight="1">
      <c r="A51" s="8" t="s">
        <v>46</v>
      </c>
      <c r="B51" s="16">
        <v>154</v>
      </c>
      <c r="C51" s="16">
        <v>155</v>
      </c>
      <c r="D51" s="12"/>
    </row>
    <row r="52" spans="1:10" ht="12.75" customHeight="1">
      <c r="A52" s="8" t="s">
        <v>47</v>
      </c>
      <c r="B52" s="16">
        <v>122</v>
      </c>
      <c r="C52" s="16">
        <v>122</v>
      </c>
      <c r="D52" s="12"/>
    </row>
    <row r="53" spans="1:10" ht="12.75" customHeight="1">
      <c r="A53" s="8" t="s">
        <v>48</v>
      </c>
      <c r="B53" s="16">
        <v>403</v>
      </c>
      <c r="C53" s="16">
        <v>383</v>
      </c>
      <c r="D53" s="12"/>
    </row>
    <row r="54" spans="1:10" ht="12.75" customHeight="1">
      <c r="A54" s="8" t="s">
        <v>49</v>
      </c>
      <c r="B54" s="16">
        <v>164</v>
      </c>
      <c r="C54" s="16">
        <v>173</v>
      </c>
      <c r="D54" s="12"/>
    </row>
    <row r="55" spans="1:10" ht="12.75" customHeight="1">
      <c r="A55" s="8" t="s">
        <v>50</v>
      </c>
      <c r="B55" s="16">
        <v>275</v>
      </c>
      <c r="C55" s="16">
        <v>285</v>
      </c>
      <c r="D55" s="12"/>
    </row>
    <row r="56" spans="1:10" ht="12.75" customHeight="1">
      <c r="A56" s="8" t="s">
        <v>51</v>
      </c>
      <c r="B56" s="16">
        <v>566</v>
      </c>
      <c r="C56" s="16">
        <v>565</v>
      </c>
      <c r="D56" s="12"/>
    </row>
    <row r="57" spans="1:10" ht="12.75" customHeight="1" thickBot="1">
      <c r="A57" s="8" t="s">
        <v>52</v>
      </c>
      <c r="B57" s="17">
        <v>925</v>
      </c>
      <c r="C57" s="17">
        <v>928</v>
      </c>
      <c r="D57" s="12"/>
    </row>
    <row r="58" spans="1:10" ht="12.75" customHeight="1" thickBot="1">
      <c r="A58" s="9" t="s">
        <v>53</v>
      </c>
      <c r="B58" s="19">
        <v>43938</v>
      </c>
      <c r="C58" s="19">
        <v>44785</v>
      </c>
      <c r="D58" s="12"/>
    </row>
    <row r="59" spans="1:10" ht="12.75" customHeight="1">
      <c r="A59" s="3" t="s">
        <v>59</v>
      </c>
      <c r="B59" s="3"/>
      <c r="C59" s="3"/>
    </row>
    <row r="60" spans="1:10" ht="12.75" customHeight="1">
      <c r="A60" s="3" t="s">
        <v>159</v>
      </c>
      <c r="B60" s="3"/>
      <c r="C60" s="3"/>
    </row>
    <row r="61" spans="1:10" ht="12.75" customHeight="1">
      <c r="A61" s="3"/>
      <c r="B61" s="3"/>
      <c r="C61" s="3"/>
    </row>
    <row r="62" spans="1:10" ht="12.75" customHeight="1">
      <c r="A62" s="3"/>
      <c r="B62" s="6"/>
      <c r="C62" s="6"/>
    </row>
    <row r="63" spans="1:10" ht="12.75" customHeight="1">
      <c r="A63" s="3"/>
      <c r="B63" s="6"/>
      <c r="C63" s="6"/>
    </row>
    <row r="64" spans="1:10" ht="12.75" customHeight="1">
      <c r="A64" s="3"/>
      <c r="D64" s="1"/>
      <c r="E64" s="1"/>
      <c r="F64" s="13"/>
      <c r="G64" s="13"/>
      <c r="H64" s="13"/>
      <c r="I64" s="14"/>
      <c r="J64" s="14"/>
    </row>
    <row r="65" spans="1:3" ht="12.75" customHeight="1">
      <c r="A65" s="3"/>
      <c r="B65"/>
      <c r="C65"/>
    </row>
    <row r="66" spans="1:3" ht="12.75" customHeight="1">
      <c r="A66" s="3"/>
    </row>
    <row r="67" spans="1:3" ht="12.75" customHeight="1">
      <c r="A67" s="3"/>
      <c r="B67" s="2"/>
      <c r="C67" s="2"/>
    </row>
    <row r="68" spans="1:3" ht="12.75" customHeight="1">
      <c r="A68" s="3"/>
      <c r="B68" s="2"/>
      <c r="C68" s="2"/>
    </row>
    <row r="69" spans="1:3" ht="12.75" customHeight="1">
      <c r="B69" s="2"/>
      <c r="C69" s="2"/>
    </row>
    <row r="70" spans="1:3" ht="12.75" customHeight="1">
      <c r="B70" s="2"/>
      <c r="C70" s="2"/>
    </row>
  </sheetData>
  <hyperlinks>
    <hyperlink ref="E1" location="ÍNDICE!A1" display="Volver" xr:uid="{CD33E838-DAC2-4E39-BB6C-8FC29775858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10" width="25.7109375" style="1" customWidth="1"/>
    <col min="11" max="11" width="9.7109375" customWidth="1"/>
    <col min="12" max="29" width="13" customWidth="1"/>
    <col min="36" max="16384" width="11.5703125" style="1"/>
  </cols>
  <sheetData>
    <row r="1" spans="1:12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</row>
    <row r="2" spans="1:12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12" ht="12.75" customHeight="1">
      <c r="A3" s="5" t="s">
        <v>114</v>
      </c>
      <c r="B3" s="5"/>
      <c r="C3" s="5"/>
      <c r="D3" s="5"/>
      <c r="E3" s="5"/>
      <c r="F3" s="5"/>
      <c r="G3" s="5"/>
      <c r="H3" s="5"/>
      <c r="I3" s="5"/>
      <c r="J3" s="5"/>
    </row>
    <row r="4" spans="1:12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12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12" ht="12.75" customHeight="1">
      <c r="A6" s="7" t="s">
        <v>1</v>
      </c>
      <c r="B6" s="15">
        <v>62803</v>
      </c>
      <c r="C6" s="15">
        <v>12061</v>
      </c>
      <c r="D6" s="15">
        <v>12326</v>
      </c>
      <c r="E6" s="15">
        <v>14491</v>
      </c>
      <c r="F6" s="15">
        <v>16218</v>
      </c>
      <c r="G6" s="15">
        <v>17592</v>
      </c>
      <c r="H6" s="15">
        <v>6907</v>
      </c>
      <c r="I6" s="15">
        <v>0</v>
      </c>
      <c r="J6" s="15">
        <v>142398</v>
      </c>
    </row>
    <row r="7" spans="1:12" ht="12.75" customHeight="1">
      <c r="A7" s="8" t="s">
        <v>2</v>
      </c>
      <c r="B7" s="16">
        <v>4946</v>
      </c>
      <c r="C7" s="16">
        <v>697</v>
      </c>
      <c r="D7" s="16">
        <v>653</v>
      </c>
      <c r="E7" s="16">
        <v>673</v>
      </c>
      <c r="F7" s="16">
        <v>571</v>
      </c>
      <c r="G7" s="16">
        <v>494</v>
      </c>
      <c r="H7" s="16">
        <v>113</v>
      </c>
      <c r="I7" s="16">
        <v>0</v>
      </c>
      <c r="J7" s="16">
        <v>8147</v>
      </c>
    </row>
    <row r="8" spans="1:12" ht="12.75" customHeight="1">
      <c r="A8" s="8" t="s">
        <v>3</v>
      </c>
      <c r="B8" s="16">
        <v>7945</v>
      </c>
      <c r="C8" s="16">
        <v>1059</v>
      </c>
      <c r="D8" s="16">
        <v>980</v>
      </c>
      <c r="E8" s="16">
        <v>922</v>
      </c>
      <c r="F8" s="16">
        <v>798</v>
      </c>
      <c r="G8" s="16">
        <v>489</v>
      </c>
      <c r="H8" s="16">
        <v>88</v>
      </c>
      <c r="I8" s="16">
        <v>0</v>
      </c>
      <c r="J8" s="16">
        <v>12281</v>
      </c>
    </row>
    <row r="9" spans="1:12" ht="12.75" customHeight="1">
      <c r="A9" s="8" t="s">
        <v>4</v>
      </c>
      <c r="B9" s="16">
        <v>8786</v>
      </c>
      <c r="C9" s="16">
        <v>1366</v>
      </c>
      <c r="D9" s="16">
        <v>1396</v>
      </c>
      <c r="E9" s="16">
        <v>1323</v>
      </c>
      <c r="F9" s="16">
        <v>1229</v>
      </c>
      <c r="G9" s="16">
        <v>879</v>
      </c>
      <c r="H9" s="16">
        <v>190</v>
      </c>
      <c r="I9" s="16">
        <v>0</v>
      </c>
      <c r="J9" s="16">
        <v>15169</v>
      </c>
    </row>
    <row r="10" spans="1:12" ht="12.75" customHeight="1">
      <c r="A10" s="8" t="s">
        <v>5</v>
      </c>
      <c r="B10" s="16">
        <v>4986</v>
      </c>
      <c r="C10" s="16">
        <v>655</v>
      </c>
      <c r="D10" s="16">
        <v>643</v>
      </c>
      <c r="E10" s="16">
        <v>595</v>
      </c>
      <c r="F10" s="16">
        <v>471</v>
      </c>
      <c r="G10" s="16">
        <v>344</v>
      </c>
      <c r="H10" s="16">
        <v>62</v>
      </c>
      <c r="I10" s="16">
        <v>0</v>
      </c>
      <c r="J10" s="16">
        <v>7756</v>
      </c>
    </row>
    <row r="11" spans="1:12" ht="12.75" customHeight="1">
      <c r="A11" s="8" t="s">
        <v>6</v>
      </c>
      <c r="B11" s="16">
        <v>24492</v>
      </c>
      <c r="C11" s="16">
        <v>4508</v>
      </c>
      <c r="D11" s="16">
        <v>4558</v>
      </c>
      <c r="E11" s="16">
        <v>4835</v>
      </c>
      <c r="F11" s="16">
        <v>4953</v>
      </c>
      <c r="G11" s="16">
        <v>4671</v>
      </c>
      <c r="H11" s="16">
        <v>1256</v>
      </c>
      <c r="I11" s="16">
        <v>0</v>
      </c>
      <c r="J11" s="16">
        <v>49273</v>
      </c>
    </row>
    <row r="12" spans="1:12" ht="12.75" customHeight="1">
      <c r="A12" s="8" t="s">
        <v>7</v>
      </c>
      <c r="B12" s="16">
        <v>2326</v>
      </c>
      <c r="C12" s="16">
        <v>438</v>
      </c>
      <c r="D12" s="16">
        <v>363</v>
      </c>
      <c r="E12" s="16">
        <v>416</v>
      </c>
      <c r="F12" s="16">
        <v>431</v>
      </c>
      <c r="G12" s="16">
        <v>771</v>
      </c>
      <c r="H12" s="16">
        <v>424</v>
      </c>
      <c r="I12" s="16">
        <v>0</v>
      </c>
      <c r="J12" s="16">
        <v>5169</v>
      </c>
    </row>
    <row r="13" spans="1:12" ht="12.75" customHeight="1">
      <c r="A13" s="8" t="s">
        <v>8</v>
      </c>
      <c r="B13" s="16">
        <v>22068</v>
      </c>
      <c r="C13" s="16">
        <v>4133</v>
      </c>
      <c r="D13" s="16">
        <v>3900</v>
      </c>
      <c r="E13" s="16">
        <v>4071</v>
      </c>
      <c r="F13" s="16">
        <v>4375</v>
      </c>
      <c r="G13" s="16">
        <v>3727</v>
      </c>
      <c r="H13" s="16">
        <v>927</v>
      </c>
      <c r="I13" s="16">
        <v>0</v>
      </c>
      <c r="J13" s="16">
        <v>43201</v>
      </c>
    </row>
    <row r="14" spans="1:12" ht="12.75" customHeight="1">
      <c r="A14" s="8" t="s">
        <v>9</v>
      </c>
      <c r="B14" s="16">
        <v>6222</v>
      </c>
      <c r="C14" s="16">
        <v>1171</v>
      </c>
      <c r="D14" s="16">
        <v>1196</v>
      </c>
      <c r="E14" s="16">
        <v>1207</v>
      </c>
      <c r="F14" s="16">
        <v>1144</v>
      </c>
      <c r="G14" s="16">
        <v>1018</v>
      </c>
      <c r="H14" s="16">
        <v>281</v>
      </c>
      <c r="I14" s="16">
        <v>0</v>
      </c>
      <c r="J14" s="16">
        <v>12239</v>
      </c>
    </row>
    <row r="15" spans="1:12" ht="12.75" customHeight="1">
      <c r="A15" s="8" t="s">
        <v>10</v>
      </c>
      <c r="B15" s="16">
        <v>11627</v>
      </c>
      <c r="C15" s="16">
        <v>2128</v>
      </c>
      <c r="D15" s="16">
        <v>2211</v>
      </c>
      <c r="E15" s="16">
        <v>2317</v>
      </c>
      <c r="F15" s="16">
        <v>2535</v>
      </c>
      <c r="G15" s="16">
        <v>2897</v>
      </c>
      <c r="H15" s="16">
        <v>1172</v>
      </c>
      <c r="I15" s="16">
        <v>0</v>
      </c>
      <c r="J15" s="16">
        <v>24887</v>
      </c>
    </row>
    <row r="16" spans="1:12" ht="12.75" customHeight="1">
      <c r="A16" s="8" t="s">
        <v>11</v>
      </c>
      <c r="B16" s="16">
        <v>4382</v>
      </c>
      <c r="C16" s="16">
        <v>639</v>
      </c>
      <c r="D16" s="16">
        <v>598</v>
      </c>
      <c r="E16" s="16">
        <v>563</v>
      </c>
      <c r="F16" s="16">
        <v>498</v>
      </c>
      <c r="G16" s="16">
        <v>348</v>
      </c>
      <c r="H16" s="16">
        <v>83</v>
      </c>
      <c r="I16" s="16">
        <v>0</v>
      </c>
      <c r="J16" s="16">
        <v>7111</v>
      </c>
    </row>
    <row r="17" spans="1:10" ht="12.75" customHeight="1">
      <c r="A17" s="8" t="s">
        <v>12</v>
      </c>
      <c r="B17" s="16">
        <v>3690</v>
      </c>
      <c r="C17" s="16">
        <v>453</v>
      </c>
      <c r="D17" s="16">
        <v>462</v>
      </c>
      <c r="E17" s="16">
        <v>393</v>
      </c>
      <c r="F17" s="16">
        <v>349</v>
      </c>
      <c r="G17" s="16">
        <v>184</v>
      </c>
      <c r="H17" s="16">
        <v>37</v>
      </c>
      <c r="I17" s="16">
        <v>0</v>
      </c>
      <c r="J17" s="16">
        <v>5568</v>
      </c>
    </row>
    <row r="18" spans="1:10" ht="12.75" customHeight="1">
      <c r="A18" s="8" t="s">
        <v>13</v>
      </c>
      <c r="B18" s="16">
        <v>1527</v>
      </c>
      <c r="C18" s="16">
        <v>286</v>
      </c>
      <c r="D18" s="16">
        <v>258</v>
      </c>
      <c r="E18" s="16">
        <v>291</v>
      </c>
      <c r="F18" s="16">
        <v>295</v>
      </c>
      <c r="G18" s="16">
        <v>470</v>
      </c>
      <c r="H18" s="16">
        <v>245</v>
      </c>
      <c r="I18" s="16">
        <v>0</v>
      </c>
      <c r="J18" s="16">
        <v>3372</v>
      </c>
    </row>
    <row r="19" spans="1:10" ht="12.75" customHeight="1">
      <c r="A19" s="8" t="s">
        <v>14</v>
      </c>
      <c r="B19" s="16">
        <v>3820</v>
      </c>
      <c r="C19" s="16">
        <v>884</v>
      </c>
      <c r="D19" s="16">
        <v>827</v>
      </c>
      <c r="E19" s="16">
        <v>982</v>
      </c>
      <c r="F19" s="16">
        <v>1113</v>
      </c>
      <c r="G19" s="16">
        <v>2515</v>
      </c>
      <c r="H19" s="16">
        <v>1949</v>
      </c>
      <c r="I19" s="16">
        <v>0</v>
      </c>
      <c r="J19" s="16">
        <v>12090</v>
      </c>
    </row>
    <row r="20" spans="1:10" ht="12.75" customHeight="1">
      <c r="A20" s="8" t="s">
        <v>15</v>
      </c>
      <c r="B20" s="16">
        <v>1674</v>
      </c>
      <c r="C20" s="16">
        <v>424</v>
      </c>
      <c r="D20" s="16">
        <v>430</v>
      </c>
      <c r="E20" s="16">
        <v>402</v>
      </c>
      <c r="F20" s="16">
        <v>372</v>
      </c>
      <c r="G20" s="16">
        <v>315</v>
      </c>
      <c r="H20" s="16">
        <v>232</v>
      </c>
      <c r="I20" s="16">
        <v>0</v>
      </c>
      <c r="J20" s="16">
        <v>3849</v>
      </c>
    </row>
    <row r="21" spans="1:10" ht="12.75" customHeight="1">
      <c r="A21" s="8" t="s">
        <v>16</v>
      </c>
      <c r="B21" s="16">
        <v>4724</v>
      </c>
      <c r="C21" s="16">
        <v>653</v>
      </c>
      <c r="D21" s="16">
        <v>591</v>
      </c>
      <c r="E21" s="16">
        <v>547</v>
      </c>
      <c r="F21" s="16">
        <v>458</v>
      </c>
      <c r="G21" s="16">
        <v>290</v>
      </c>
      <c r="H21" s="16">
        <v>38</v>
      </c>
      <c r="I21" s="16">
        <v>0</v>
      </c>
      <c r="J21" s="16">
        <v>7301</v>
      </c>
    </row>
    <row r="22" spans="1:10" ht="12.75" customHeight="1">
      <c r="A22" s="8" t="s">
        <v>17</v>
      </c>
      <c r="B22" s="16">
        <v>6250</v>
      </c>
      <c r="C22" s="16">
        <v>1057</v>
      </c>
      <c r="D22" s="16">
        <v>1008</v>
      </c>
      <c r="E22" s="16">
        <v>956</v>
      </c>
      <c r="F22" s="16">
        <v>826</v>
      </c>
      <c r="G22" s="16">
        <v>525</v>
      </c>
      <c r="H22" s="16">
        <v>118</v>
      </c>
      <c r="I22" s="16">
        <v>0</v>
      </c>
      <c r="J22" s="16">
        <v>10740</v>
      </c>
    </row>
    <row r="23" spans="1:10" ht="12.75" customHeight="1">
      <c r="A23" s="8" t="s">
        <v>18</v>
      </c>
      <c r="B23" s="16">
        <v>5513</v>
      </c>
      <c r="C23" s="16">
        <v>1035</v>
      </c>
      <c r="D23" s="16">
        <v>1075</v>
      </c>
      <c r="E23" s="16">
        <v>1147</v>
      </c>
      <c r="F23" s="16">
        <v>1397</v>
      </c>
      <c r="G23" s="16">
        <v>1848</v>
      </c>
      <c r="H23" s="16">
        <v>691</v>
      </c>
      <c r="I23" s="16">
        <v>0</v>
      </c>
      <c r="J23" s="16">
        <v>12706</v>
      </c>
    </row>
    <row r="24" spans="1:10" ht="12.75" customHeight="1">
      <c r="A24" s="8" t="s">
        <v>19</v>
      </c>
      <c r="B24" s="16">
        <v>11681</v>
      </c>
      <c r="C24" s="16">
        <v>1951</v>
      </c>
      <c r="D24" s="16">
        <v>1796</v>
      </c>
      <c r="E24" s="16">
        <v>1898</v>
      </c>
      <c r="F24" s="16">
        <v>1737</v>
      </c>
      <c r="G24" s="16">
        <v>1835</v>
      </c>
      <c r="H24" s="16">
        <v>533</v>
      </c>
      <c r="I24" s="16">
        <v>0</v>
      </c>
      <c r="J24" s="16">
        <v>21431</v>
      </c>
    </row>
    <row r="25" spans="1:10" ht="12.75" customHeight="1">
      <c r="A25" s="8" t="s">
        <v>20</v>
      </c>
      <c r="B25" s="16">
        <v>5569</v>
      </c>
      <c r="C25" s="16">
        <v>1198</v>
      </c>
      <c r="D25" s="16">
        <v>1107</v>
      </c>
      <c r="E25" s="16">
        <v>1557</v>
      </c>
      <c r="F25" s="16">
        <v>2020</v>
      </c>
      <c r="G25" s="16">
        <v>3958</v>
      </c>
      <c r="H25" s="16">
        <v>2492</v>
      </c>
      <c r="I25" s="16">
        <v>0</v>
      </c>
      <c r="J25" s="16">
        <v>17901</v>
      </c>
    </row>
    <row r="26" spans="1:10" ht="12.75" customHeight="1">
      <c r="A26" s="8" t="s">
        <v>21</v>
      </c>
      <c r="B26" s="16">
        <v>5597</v>
      </c>
      <c r="C26" s="16">
        <v>755</v>
      </c>
      <c r="D26" s="16">
        <v>688</v>
      </c>
      <c r="E26" s="16">
        <v>597</v>
      </c>
      <c r="F26" s="16">
        <v>571</v>
      </c>
      <c r="G26" s="16">
        <v>327</v>
      </c>
      <c r="H26" s="16">
        <v>55</v>
      </c>
      <c r="I26" s="16">
        <v>0</v>
      </c>
      <c r="J26" s="16">
        <v>8590</v>
      </c>
    </row>
    <row r="27" spans="1:10" ht="12.75" customHeight="1">
      <c r="A27" s="8" t="s">
        <v>22</v>
      </c>
      <c r="B27" s="16">
        <v>7524</v>
      </c>
      <c r="C27" s="16">
        <v>1392</v>
      </c>
      <c r="D27" s="16">
        <v>1187</v>
      </c>
      <c r="E27" s="16">
        <v>1201</v>
      </c>
      <c r="F27" s="16">
        <v>1106</v>
      </c>
      <c r="G27" s="16">
        <v>959</v>
      </c>
      <c r="H27" s="16">
        <v>346</v>
      </c>
      <c r="I27" s="16">
        <v>0</v>
      </c>
      <c r="J27" s="16">
        <v>13715</v>
      </c>
    </row>
    <row r="28" spans="1:10" ht="12.75" customHeight="1">
      <c r="A28" s="8" t="s">
        <v>23</v>
      </c>
      <c r="B28" s="16">
        <v>2266</v>
      </c>
      <c r="C28" s="16">
        <v>478</v>
      </c>
      <c r="D28" s="16">
        <v>481</v>
      </c>
      <c r="E28" s="16">
        <v>542</v>
      </c>
      <c r="F28" s="16">
        <v>640</v>
      </c>
      <c r="G28" s="16">
        <v>1198</v>
      </c>
      <c r="H28" s="16">
        <v>796</v>
      </c>
      <c r="I28" s="16">
        <v>0</v>
      </c>
      <c r="J28" s="16">
        <v>6401</v>
      </c>
    </row>
    <row r="29" spans="1:10" ht="12.75" customHeight="1">
      <c r="A29" s="8" t="s">
        <v>24</v>
      </c>
      <c r="B29" s="16">
        <v>6971</v>
      </c>
      <c r="C29" s="16">
        <v>1160</v>
      </c>
      <c r="D29" s="16">
        <v>1039</v>
      </c>
      <c r="E29" s="16">
        <v>1100</v>
      </c>
      <c r="F29" s="16">
        <v>1043</v>
      </c>
      <c r="G29" s="16">
        <v>872</v>
      </c>
      <c r="H29" s="16">
        <v>242</v>
      </c>
      <c r="I29" s="16">
        <v>0</v>
      </c>
      <c r="J29" s="16">
        <v>12427</v>
      </c>
    </row>
    <row r="30" spans="1:10" ht="12.75" customHeight="1">
      <c r="A30" s="8" t="s">
        <v>25</v>
      </c>
      <c r="B30" s="16">
        <v>13702</v>
      </c>
      <c r="C30" s="16">
        <v>2374</v>
      </c>
      <c r="D30" s="16">
        <v>2269</v>
      </c>
      <c r="E30" s="16">
        <v>2238</v>
      </c>
      <c r="F30" s="16">
        <v>2085</v>
      </c>
      <c r="G30" s="16">
        <v>1705</v>
      </c>
      <c r="H30" s="16">
        <v>368</v>
      </c>
      <c r="I30" s="16">
        <v>0</v>
      </c>
      <c r="J30" s="16">
        <v>24741</v>
      </c>
    </row>
    <row r="31" spans="1:10" ht="12.75" customHeight="1">
      <c r="A31" s="8" t="s">
        <v>26</v>
      </c>
      <c r="B31" s="16">
        <v>13721</v>
      </c>
      <c r="C31" s="16">
        <v>2444</v>
      </c>
      <c r="D31" s="16">
        <v>2373</v>
      </c>
      <c r="E31" s="16">
        <v>2566</v>
      </c>
      <c r="F31" s="16">
        <v>2490</v>
      </c>
      <c r="G31" s="16">
        <v>2082</v>
      </c>
      <c r="H31" s="16">
        <v>509</v>
      </c>
      <c r="I31" s="16">
        <v>0</v>
      </c>
      <c r="J31" s="16">
        <v>26185</v>
      </c>
    </row>
    <row r="32" spans="1:10" ht="12.75" customHeight="1">
      <c r="A32" s="8" t="s">
        <v>27</v>
      </c>
      <c r="B32" s="16">
        <v>18959</v>
      </c>
      <c r="C32" s="16">
        <v>2914</v>
      </c>
      <c r="D32" s="16">
        <v>2667</v>
      </c>
      <c r="E32" s="16">
        <v>2547</v>
      </c>
      <c r="F32" s="16">
        <v>2337</v>
      </c>
      <c r="G32" s="16">
        <v>1687</v>
      </c>
      <c r="H32" s="16">
        <v>355</v>
      </c>
      <c r="I32" s="16">
        <v>0</v>
      </c>
      <c r="J32" s="16">
        <v>31466</v>
      </c>
    </row>
    <row r="33" spans="1:10" ht="12.75" customHeight="1">
      <c r="A33" s="8" t="s">
        <v>28</v>
      </c>
      <c r="B33" s="16">
        <v>5786</v>
      </c>
      <c r="C33" s="16">
        <v>891</v>
      </c>
      <c r="D33" s="16">
        <v>796</v>
      </c>
      <c r="E33" s="16">
        <v>810</v>
      </c>
      <c r="F33" s="16">
        <v>707</v>
      </c>
      <c r="G33" s="16">
        <v>566</v>
      </c>
      <c r="H33" s="16">
        <v>94</v>
      </c>
      <c r="I33" s="16">
        <v>0</v>
      </c>
      <c r="J33" s="16">
        <v>9650</v>
      </c>
    </row>
    <row r="34" spans="1:10" ht="12.75" customHeight="1">
      <c r="A34" s="8" t="s">
        <v>29</v>
      </c>
      <c r="B34" s="16">
        <v>6108</v>
      </c>
      <c r="C34" s="16">
        <v>1068</v>
      </c>
      <c r="D34" s="16">
        <v>1066</v>
      </c>
      <c r="E34" s="16">
        <v>1041</v>
      </c>
      <c r="F34" s="16">
        <v>1127</v>
      </c>
      <c r="G34" s="16">
        <v>1052</v>
      </c>
      <c r="H34" s="16">
        <v>346</v>
      </c>
      <c r="I34" s="16">
        <v>0</v>
      </c>
      <c r="J34" s="16">
        <v>11808</v>
      </c>
    </row>
    <row r="35" spans="1:10" ht="12.75" customHeight="1">
      <c r="A35" s="8" t="s">
        <v>30</v>
      </c>
      <c r="B35" s="16">
        <v>11814</v>
      </c>
      <c r="C35" s="16">
        <v>2525</v>
      </c>
      <c r="D35" s="16">
        <v>2274</v>
      </c>
      <c r="E35" s="16">
        <v>2744</v>
      </c>
      <c r="F35" s="16">
        <v>3345</v>
      </c>
      <c r="G35" s="16">
        <v>4116</v>
      </c>
      <c r="H35" s="16">
        <v>1680</v>
      </c>
      <c r="I35" s="16">
        <v>0</v>
      </c>
      <c r="J35" s="16">
        <v>28498</v>
      </c>
    </row>
    <row r="36" spans="1:10" ht="12.75" customHeight="1">
      <c r="A36" s="8" t="s">
        <v>31</v>
      </c>
      <c r="B36" s="16">
        <v>3258</v>
      </c>
      <c r="C36" s="16">
        <v>508</v>
      </c>
      <c r="D36" s="16">
        <v>428</v>
      </c>
      <c r="E36" s="16">
        <v>437</v>
      </c>
      <c r="F36" s="16">
        <v>347</v>
      </c>
      <c r="G36" s="16">
        <v>272</v>
      </c>
      <c r="H36" s="16">
        <v>52</v>
      </c>
      <c r="I36" s="16">
        <v>0</v>
      </c>
      <c r="J36" s="16">
        <v>5302</v>
      </c>
    </row>
    <row r="37" spans="1:10" ht="12.75" customHeight="1">
      <c r="A37" s="8" t="s">
        <v>32</v>
      </c>
      <c r="B37" s="16">
        <v>482</v>
      </c>
      <c r="C37" s="16">
        <v>153</v>
      </c>
      <c r="D37" s="16">
        <v>141</v>
      </c>
      <c r="E37" s="16">
        <v>157</v>
      </c>
      <c r="F37" s="16">
        <v>132</v>
      </c>
      <c r="G37" s="16">
        <v>367</v>
      </c>
      <c r="H37" s="16">
        <v>197</v>
      </c>
      <c r="I37" s="16">
        <v>0</v>
      </c>
      <c r="J37" s="16">
        <v>1629</v>
      </c>
    </row>
    <row r="38" spans="1:10" ht="12.75" customHeight="1">
      <c r="A38" s="8" t="s">
        <v>33</v>
      </c>
      <c r="B38" s="16">
        <v>10446</v>
      </c>
      <c r="C38" s="16">
        <v>1645</v>
      </c>
      <c r="D38" s="16">
        <v>1505</v>
      </c>
      <c r="E38" s="16">
        <v>1588</v>
      </c>
      <c r="F38" s="16">
        <v>1435</v>
      </c>
      <c r="G38" s="16">
        <v>1395</v>
      </c>
      <c r="H38" s="16">
        <v>378</v>
      </c>
      <c r="I38" s="16">
        <v>0</v>
      </c>
      <c r="J38" s="16">
        <v>18392</v>
      </c>
    </row>
    <row r="39" spans="1:10" ht="12.75" customHeight="1">
      <c r="A39" s="8" t="s">
        <v>34</v>
      </c>
      <c r="B39" s="16">
        <v>210</v>
      </c>
      <c r="C39" s="16">
        <v>33</v>
      </c>
      <c r="D39" s="16">
        <v>26</v>
      </c>
      <c r="E39" s="16">
        <v>36</v>
      </c>
      <c r="F39" s="16">
        <v>24</v>
      </c>
      <c r="G39" s="16">
        <v>38</v>
      </c>
      <c r="H39" s="16">
        <v>13</v>
      </c>
      <c r="I39" s="16">
        <v>0</v>
      </c>
      <c r="J39" s="16">
        <v>380</v>
      </c>
    </row>
    <row r="40" spans="1:10" ht="12.75" customHeight="1">
      <c r="A40" s="8" t="s">
        <v>35</v>
      </c>
      <c r="B40" s="16">
        <v>310</v>
      </c>
      <c r="C40" s="16">
        <v>37</v>
      </c>
      <c r="D40" s="16">
        <v>55</v>
      </c>
      <c r="E40" s="16">
        <v>56</v>
      </c>
      <c r="F40" s="16">
        <v>25</v>
      </c>
      <c r="G40" s="16">
        <v>33</v>
      </c>
      <c r="H40" s="16">
        <v>11</v>
      </c>
      <c r="I40" s="16">
        <v>0</v>
      </c>
      <c r="J40" s="16">
        <v>527</v>
      </c>
    </row>
    <row r="41" spans="1:10" ht="12.75" customHeight="1">
      <c r="A41" s="8" t="s">
        <v>36</v>
      </c>
      <c r="B41" s="16">
        <v>7993</v>
      </c>
      <c r="C41" s="16">
        <v>1002</v>
      </c>
      <c r="D41" s="16">
        <v>880</v>
      </c>
      <c r="E41" s="16">
        <v>819</v>
      </c>
      <c r="F41" s="16">
        <v>727</v>
      </c>
      <c r="G41" s="16">
        <v>705</v>
      </c>
      <c r="H41" s="16">
        <v>286</v>
      </c>
      <c r="I41" s="16">
        <v>0</v>
      </c>
      <c r="J41" s="16">
        <v>12412</v>
      </c>
    </row>
    <row r="42" spans="1:10" ht="12.75" customHeight="1">
      <c r="A42" s="8" t="s">
        <v>37</v>
      </c>
      <c r="B42" s="16">
        <v>5601</v>
      </c>
      <c r="C42" s="16">
        <v>759</v>
      </c>
      <c r="D42" s="16">
        <v>727</v>
      </c>
      <c r="E42" s="16">
        <v>760</v>
      </c>
      <c r="F42" s="16">
        <v>819</v>
      </c>
      <c r="G42" s="16">
        <v>692</v>
      </c>
      <c r="H42" s="16">
        <v>209</v>
      </c>
      <c r="I42" s="16">
        <v>0</v>
      </c>
      <c r="J42" s="16">
        <v>9567</v>
      </c>
    </row>
    <row r="43" spans="1:10" ht="12.75" customHeight="1">
      <c r="A43" s="8" t="s">
        <v>38</v>
      </c>
      <c r="B43" s="16">
        <v>417</v>
      </c>
      <c r="C43" s="16">
        <v>97</v>
      </c>
      <c r="D43" s="16">
        <v>69</v>
      </c>
      <c r="E43" s="16">
        <v>59</v>
      </c>
      <c r="F43" s="16">
        <v>61</v>
      </c>
      <c r="G43" s="16">
        <v>50</v>
      </c>
      <c r="H43" s="16">
        <v>20</v>
      </c>
      <c r="I43" s="16">
        <v>0</v>
      </c>
      <c r="J43" s="16">
        <v>773</v>
      </c>
    </row>
    <row r="44" spans="1:10" ht="12.75" customHeight="1">
      <c r="A44" s="8" t="s">
        <v>39</v>
      </c>
      <c r="B44" s="16">
        <v>9303</v>
      </c>
      <c r="C44" s="16">
        <v>1357</v>
      </c>
      <c r="D44" s="16">
        <v>1234</v>
      </c>
      <c r="E44" s="16">
        <v>1070</v>
      </c>
      <c r="F44" s="16">
        <v>980</v>
      </c>
      <c r="G44" s="16">
        <v>836</v>
      </c>
      <c r="H44" s="16">
        <v>201</v>
      </c>
      <c r="I44" s="16">
        <v>0</v>
      </c>
      <c r="J44" s="16">
        <v>14981</v>
      </c>
    </row>
    <row r="45" spans="1:10" ht="12.75" customHeight="1">
      <c r="A45" s="8" t="s">
        <v>40</v>
      </c>
      <c r="B45" s="16">
        <v>2586</v>
      </c>
      <c r="C45" s="16">
        <v>368</v>
      </c>
      <c r="D45" s="16">
        <v>308</v>
      </c>
      <c r="E45" s="16">
        <v>368</v>
      </c>
      <c r="F45" s="16">
        <v>349</v>
      </c>
      <c r="G45" s="16">
        <v>338</v>
      </c>
      <c r="H45" s="16">
        <v>112</v>
      </c>
      <c r="I45" s="16">
        <v>0</v>
      </c>
      <c r="J45" s="16">
        <v>4429</v>
      </c>
    </row>
    <row r="46" spans="1:10" ht="12.75" customHeight="1">
      <c r="A46" s="8" t="s">
        <v>41</v>
      </c>
      <c r="B46" s="16">
        <v>459</v>
      </c>
      <c r="C46" s="16">
        <v>57</v>
      </c>
      <c r="D46" s="16">
        <v>54</v>
      </c>
      <c r="E46" s="16">
        <v>54</v>
      </c>
      <c r="F46" s="16">
        <v>42</v>
      </c>
      <c r="G46" s="16">
        <v>46</v>
      </c>
      <c r="H46" s="16">
        <v>11</v>
      </c>
      <c r="I46" s="16">
        <v>0</v>
      </c>
      <c r="J46" s="16">
        <v>723</v>
      </c>
    </row>
    <row r="47" spans="1:10" ht="12.75" customHeight="1">
      <c r="A47" s="8" t="s">
        <v>42</v>
      </c>
      <c r="B47" s="16">
        <v>2999</v>
      </c>
      <c r="C47" s="16">
        <v>289</v>
      </c>
      <c r="D47" s="16">
        <v>310</v>
      </c>
      <c r="E47" s="16">
        <v>311</v>
      </c>
      <c r="F47" s="16">
        <v>222</v>
      </c>
      <c r="G47" s="16">
        <v>147</v>
      </c>
      <c r="H47" s="16">
        <v>38</v>
      </c>
      <c r="I47" s="16">
        <v>0</v>
      </c>
      <c r="J47" s="16">
        <v>4316</v>
      </c>
    </row>
    <row r="48" spans="1:10" ht="12.75" customHeight="1">
      <c r="A48" s="8" t="s">
        <v>43</v>
      </c>
      <c r="B48" s="16">
        <v>5214</v>
      </c>
      <c r="C48" s="16">
        <v>497</v>
      </c>
      <c r="D48" s="16">
        <v>436</v>
      </c>
      <c r="E48" s="16">
        <v>409</v>
      </c>
      <c r="F48" s="16">
        <v>351</v>
      </c>
      <c r="G48" s="16">
        <v>287</v>
      </c>
      <c r="H48" s="16">
        <v>100</v>
      </c>
      <c r="I48" s="16">
        <v>0</v>
      </c>
      <c r="J48" s="16">
        <v>7294</v>
      </c>
    </row>
    <row r="49" spans="1:18" ht="12.75" customHeight="1">
      <c r="A49" s="8" t="s">
        <v>44</v>
      </c>
      <c r="B49" s="16">
        <v>498</v>
      </c>
      <c r="C49" s="16">
        <v>62</v>
      </c>
      <c r="D49" s="16">
        <v>44</v>
      </c>
      <c r="E49" s="16">
        <v>23</v>
      </c>
      <c r="F49" s="16">
        <v>21</v>
      </c>
      <c r="G49" s="16">
        <v>21</v>
      </c>
      <c r="H49" s="16">
        <v>5</v>
      </c>
      <c r="I49" s="16">
        <v>0</v>
      </c>
      <c r="J49" s="16">
        <v>674</v>
      </c>
    </row>
    <row r="50" spans="1:18" ht="12.75" customHeight="1">
      <c r="A50" s="8" t="s">
        <v>45</v>
      </c>
      <c r="B50" s="16">
        <v>740</v>
      </c>
      <c r="C50" s="16">
        <v>106</v>
      </c>
      <c r="D50" s="16">
        <v>98</v>
      </c>
      <c r="E50" s="16">
        <v>92</v>
      </c>
      <c r="F50" s="16">
        <v>63</v>
      </c>
      <c r="G50" s="16">
        <v>81</v>
      </c>
      <c r="H50" s="16">
        <v>29</v>
      </c>
      <c r="I50" s="16">
        <v>0</v>
      </c>
      <c r="J50" s="16">
        <v>1209</v>
      </c>
    </row>
    <row r="51" spans="1:18" ht="12.75" customHeight="1">
      <c r="A51" s="8" t="s">
        <v>46</v>
      </c>
      <c r="B51" s="16">
        <v>204</v>
      </c>
      <c r="C51" s="16">
        <v>22</v>
      </c>
      <c r="D51" s="16">
        <v>20</v>
      </c>
      <c r="E51" s="16">
        <v>18</v>
      </c>
      <c r="F51" s="16">
        <v>17</v>
      </c>
      <c r="G51" s="16">
        <v>16</v>
      </c>
      <c r="H51" s="16">
        <v>5</v>
      </c>
      <c r="I51" s="16">
        <v>0</v>
      </c>
      <c r="J51" s="16">
        <v>302</v>
      </c>
    </row>
    <row r="52" spans="1:18" ht="12.75" customHeight="1">
      <c r="A52" s="8" t="s">
        <v>47</v>
      </c>
      <c r="B52" s="16">
        <v>540</v>
      </c>
      <c r="C52" s="16">
        <v>48</v>
      </c>
      <c r="D52" s="16">
        <v>44</v>
      </c>
      <c r="E52" s="16">
        <v>41</v>
      </c>
      <c r="F52" s="16">
        <v>20</v>
      </c>
      <c r="G52" s="16">
        <v>12</v>
      </c>
      <c r="H52" s="16">
        <v>5</v>
      </c>
      <c r="I52" s="16">
        <v>0</v>
      </c>
      <c r="J52" s="16">
        <v>710</v>
      </c>
    </row>
    <row r="53" spans="1:18" ht="12.75" customHeight="1">
      <c r="A53" s="8" t="s">
        <v>48</v>
      </c>
      <c r="B53" s="16">
        <v>2043</v>
      </c>
      <c r="C53" s="16">
        <v>273</v>
      </c>
      <c r="D53" s="16">
        <v>266</v>
      </c>
      <c r="E53" s="16">
        <v>225</v>
      </c>
      <c r="F53" s="16">
        <v>182</v>
      </c>
      <c r="G53" s="16">
        <v>198</v>
      </c>
      <c r="H53" s="16">
        <v>58</v>
      </c>
      <c r="I53" s="16">
        <v>0</v>
      </c>
      <c r="J53" s="16">
        <v>3245</v>
      </c>
    </row>
    <row r="54" spans="1:18" ht="12.75" customHeight="1">
      <c r="A54" s="8" t="s">
        <v>49</v>
      </c>
      <c r="B54" s="16">
        <v>594</v>
      </c>
      <c r="C54" s="16">
        <v>94</v>
      </c>
      <c r="D54" s="16">
        <v>62</v>
      </c>
      <c r="E54" s="16">
        <v>73</v>
      </c>
      <c r="F54" s="16">
        <v>57</v>
      </c>
      <c r="G54" s="16">
        <v>48</v>
      </c>
      <c r="H54" s="16">
        <v>16</v>
      </c>
      <c r="I54" s="16">
        <v>0</v>
      </c>
      <c r="J54" s="16">
        <v>944</v>
      </c>
    </row>
    <row r="55" spans="1:18" ht="12.75" customHeight="1">
      <c r="A55" s="8" t="s">
        <v>50</v>
      </c>
      <c r="B55" s="16">
        <v>566</v>
      </c>
      <c r="C55" s="16">
        <v>53</v>
      </c>
      <c r="D55" s="16">
        <v>50</v>
      </c>
      <c r="E55" s="16">
        <v>60</v>
      </c>
      <c r="F55" s="16">
        <v>40</v>
      </c>
      <c r="G55" s="16">
        <v>59</v>
      </c>
      <c r="H55" s="16">
        <v>20</v>
      </c>
      <c r="I55" s="16">
        <v>0</v>
      </c>
      <c r="J55" s="16">
        <v>848</v>
      </c>
    </row>
    <row r="56" spans="1:18" ht="12.75" customHeight="1">
      <c r="A56" s="8" t="s">
        <v>51</v>
      </c>
      <c r="B56" s="16">
        <v>1992</v>
      </c>
      <c r="C56" s="16">
        <v>326</v>
      </c>
      <c r="D56" s="16">
        <v>321</v>
      </c>
      <c r="E56" s="16">
        <v>287</v>
      </c>
      <c r="F56" s="16">
        <v>284</v>
      </c>
      <c r="G56" s="16">
        <v>283</v>
      </c>
      <c r="H56" s="16">
        <v>76</v>
      </c>
      <c r="I56" s="16">
        <v>0</v>
      </c>
      <c r="J56" s="16">
        <v>3569</v>
      </c>
    </row>
    <row r="57" spans="1:18" ht="12.75" customHeight="1" thickBot="1">
      <c r="A57" s="8" t="s">
        <v>52</v>
      </c>
      <c r="B57" s="17">
        <v>1398</v>
      </c>
      <c r="C57" s="17">
        <v>251</v>
      </c>
      <c r="D57" s="17">
        <v>223</v>
      </c>
      <c r="E57" s="17">
        <v>210</v>
      </c>
      <c r="F57" s="17">
        <v>177</v>
      </c>
      <c r="G57" s="17">
        <v>158</v>
      </c>
      <c r="H57" s="17">
        <v>78</v>
      </c>
      <c r="I57" s="17">
        <v>0</v>
      </c>
      <c r="J57" s="17">
        <v>2495</v>
      </c>
    </row>
    <row r="58" spans="1:18" ht="12.75" customHeight="1" thickBot="1">
      <c r="A58" s="9" t="s">
        <v>53</v>
      </c>
      <c r="B58" s="19">
        <v>355332</v>
      </c>
      <c r="C58" s="19">
        <v>60834</v>
      </c>
      <c r="D58" s="19">
        <v>58519</v>
      </c>
      <c r="E58" s="19">
        <v>62125</v>
      </c>
      <c r="F58" s="19">
        <v>63616</v>
      </c>
      <c r="G58" s="19">
        <v>65816</v>
      </c>
      <c r="H58" s="19">
        <v>24549</v>
      </c>
      <c r="I58" s="19">
        <v>0</v>
      </c>
      <c r="J58" s="19">
        <v>690791</v>
      </c>
    </row>
    <row r="59" spans="1:18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</row>
    <row r="60" spans="1:18" ht="12.75" customHeight="1">
      <c r="A60" s="3" t="s">
        <v>140</v>
      </c>
      <c r="B60" s="3"/>
      <c r="C60" s="3"/>
      <c r="D60" s="3"/>
      <c r="E60" s="3"/>
      <c r="F60" s="3"/>
      <c r="G60" s="3"/>
      <c r="H60" s="3"/>
      <c r="I60" s="3"/>
      <c r="J60" s="3"/>
    </row>
    <row r="61" spans="1:18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18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</row>
    <row r="63" spans="1:18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</row>
    <row r="64" spans="1:18" ht="12.75" customHeight="1">
      <c r="A64" s="3"/>
      <c r="B64" s="2"/>
      <c r="K64" s="1"/>
      <c r="L64" s="1"/>
      <c r="M64" s="13"/>
      <c r="N64" s="13"/>
      <c r="O64" s="13"/>
      <c r="P64" s="13"/>
      <c r="Q64" s="14"/>
      <c r="R64" s="14"/>
    </row>
    <row r="65" spans="1:10" ht="12.75" customHeight="1">
      <c r="A65" s="3"/>
      <c r="B65"/>
      <c r="C65"/>
      <c r="D65"/>
      <c r="E65"/>
      <c r="F65"/>
      <c r="G65"/>
      <c r="H65"/>
      <c r="I65"/>
      <c r="J65"/>
    </row>
    <row r="66" spans="1:10">
      <c r="A66" s="27"/>
    </row>
    <row r="67" spans="1:10" ht="12.75" customHeight="1">
      <c r="B67" s="2"/>
      <c r="C67" s="2"/>
      <c r="D67" s="2"/>
      <c r="E67" s="2"/>
      <c r="F67" s="2"/>
      <c r="G67" s="2"/>
    </row>
    <row r="68" spans="1:10" ht="12.75" customHeight="1">
      <c r="B68" s="2"/>
      <c r="C68" s="2"/>
      <c r="D68" s="2"/>
      <c r="E68" s="2"/>
      <c r="F68" s="2"/>
      <c r="G68" s="2"/>
    </row>
    <row r="69" spans="1:10" ht="12.75" customHeight="1">
      <c r="B69" s="2"/>
      <c r="C69" s="2"/>
      <c r="D69" s="2"/>
      <c r="E69" s="2"/>
      <c r="F69" s="2"/>
      <c r="G69" s="2"/>
    </row>
    <row r="70" spans="1:10" ht="12.75" customHeight="1">
      <c r="B70" s="2"/>
      <c r="C70" s="2"/>
      <c r="D70" s="2"/>
      <c r="E70" s="2"/>
      <c r="F70" s="2"/>
      <c r="G70" s="2"/>
    </row>
    <row r="73" spans="1:10" ht="12.75" customHeight="1">
      <c r="A73" s="1" t="s">
        <v>55</v>
      </c>
    </row>
  </sheetData>
  <hyperlinks>
    <hyperlink ref="L1" location="ÍNDICE!A1" display="Volver" xr:uid="{00000000-0004-0000-0B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73"/>
  <sheetViews>
    <sheetView showGridLines="0" workbookViewId="0">
      <selection activeCell="B67" sqref="B67"/>
    </sheetView>
  </sheetViews>
  <sheetFormatPr baseColWidth="10" defaultColWidth="11.5703125" defaultRowHeight="12.75"/>
  <cols>
    <col min="1" max="1" width="23.140625" style="1" customWidth="1"/>
    <col min="2" max="6" width="25.7109375" style="1" customWidth="1"/>
    <col min="7" max="7" width="9.7109375" customWidth="1"/>
    <col min="8" max="26" width="13" customWidth="1"/>
    <col min="33" max="16384" width="11.5703125" style="1"/>
  </cols>
  <sheetData>
    <row r="1" spans="1:8" ht="12.75" customHeight="1">
      <c r="A1" s="5" t="s">
        <v>54</v>
      </c>
      <c r="B1" s="5"/>
      <c r="C1" s="5"/>
      <c r="D1" s="5"/>
      <c r="E1" s="5"/>
      <c r="F1" s="5"/>
      <c r="H1" s="11" t="s">
        <v>56</v>
      </c>
    </row>
    <row r="2" spans="1:8" ht="12.75" customHeight="1">
      <c r="A2" s="5" t="s">
        <v>146</v>
      </c>
      <c r="B2" s="5"/>
      <c r="C2" s="5"/>
      <c r="D2" s="5"/>
      <c r="E2" s="5"/>
      <c r="F2" s="5"/>
    </row>
    <row r="3" spans="1:8" ht="12.75" customHeight="1">
      <c r="A3" s="5" t="s">
        <v>147</v>
      </c>
      <c r="B3" s="5"/>
      <c r="C3" s="5"/>
      <c r="D3" s="5"/>
      <c r="E3" s="5"/>
      <c r="F3" s="5"/>
    </row>
    <row r="4" spans="1:8" ht="12.75" customHeight="1" thickBot="1">
      <c r="A4" s="5" t="str">
        <f>+ÍNDICE!C8</f>
        <v>Septiembre 2024</v>
      </c>
      <c r="B4" s="5"/>
      <c r="C4" s="5"/>
      <c r="D4" s="5"/>
      <c r="E4" s="5"/>
      <c r="F4" s="5"/>
    </row>
    <row r="5" spans="1:8" ht="39.950000000000003" customHeight="1" thickBot="1">
      <c r="A5" s="23" t="s">
        <v>0</v>
      </c>
      <c r="B5" s="23" t="s">
        <v>115</v>
      </c>
      <c r="C5" s="23" t="s">
        <v>116</v>
      </c>
      <c r="D5" s="23" t="s">
        <v>100</v>
      </c>
      <c r="E5" s="23" t="s">
        <v>92</v>
      </c>
      <c r="F5" s="23" t="s">
        <v>61</v>
      </c>
    </row>
    <row r="6" spans="1:8" ht="12.75" customHeight="1">
      <c r="A6" s="7" t="s">
        <v>1</v>
      </c>
      <c r="B6" s="15">
        <v>10567</v>
      </c>
      <c r="C6" s="15">
        <v>331781</v>
      </c>
      <c r="D6" s="15">
        <v>900</v>
      </c>
      <c r="E6" s="15">
        <v>343248</v>
      </c>
      <c r="F6" s="18">
        <f>+B6/E6</f>
        <v>3.0785321400270359E-2</v>
      </c>
    </row>
    <row r="7" spans="1:8" ht="12.75" customHeight="1">
      <c r="A7" s="8" t="s">
        <v>2</v>
      </c>
      <c r="B7" s="16">
        <v>4930</v>
      </c>
      <c r="C7" s="16">
        <v>71554</v>
      </c>
      <c r="D7" s="16">
        <v>456</v>
      </c>
      <c r="E7" s="16">
        <v>76940</v>
      </c>
      <c r="F7" s="20">
        <f t="shared" ref="F7:F58" si="0">+B7/E7</f>
        <v>6.4075903301273718E-2</v>
      </c>
    </row>
    <row r="8" spans="1:8" ht="12.75" customHeight="1">
      <c r="A8" s="8" t="s">
        <v>3</v>
      </c>
      <c r="B8" s="16">
        <v>12659</v>
      </c>
      <c r="C8" s="16">
        <v>123109</v>
      </c>
      <c r="D8" s="16">
        <v>470</v>
      </c>
      <c r="E8" s="16">
        <v>136238</v>
      </c>
      <c r="F8" s="20">
        <f t="shared" si="0"/>
        <v>9.2918275371041859E-2</v>
      </c>
    </row>
    <row r="9" spans="1:8" ht="12.75" customHeight="1">
      <c r="A9" s="8" t="s">
        <v>4</v>
      </c>
      <c r="B9" s="16">
        <v>6567</v>
      </c>
      <c r="C9" s="16">
        <v>114254</v>
      </c>
      <c r="D9" s="16">
        <v>353</v>
      </c>
      <c r="E9" s="16">
        <v>121174</v>
      </c>
      <c r="F9" s="20">
        <f t="shared" si="0"/>
        <v>5.4194794262795651E-2</v>
      </c>
    </row>
    <row r="10" spans="1:8" ht="12.75" customHeight="1">
      <c r="A10" s="8" t="s">
        <v>5</v>
      </c>
      <c r="B10" s="16">
        <v>11726</v>
      </c>
      <c r="C10" s="16">
        <v>141528</v>
      </c>
      <c r="D10" s="16">
        <v>394</v>
      </c>
      <c r="E10" s="16">
        <v>153648</v>
      </c>
      <c r="F10" s="20">
        <f t="shared" si="0"/>
        <v>7.6317296678121427E-2</v>
      </c>
    </row>
    <row r="11" spans="1:8" ht="12.75" customHeight="1">
      <c r="A11" s="8" t="s">
        <v>6</v>
      </c>
      <c r="B11" s="16">
        <v>6646</v>
      </c>
      <c r="C11" s="16">
        <v>153178</v>
      </c>
      <c r="D11" s="16">
        <v>420</v>
      </c>
      <c r="E11" s="16">
        <v>160244</v>
      </c>
      <c r="F11" s="20">
        <f t="shared" si="0"/>
        <v>4.1474251766056763E-2</v>
      </c>
    </row>
    <row r="12" spans="1:8" ht="12.75" customHeight="1">
      <c r="A12" s="8" t="s">
        <v>7</v>
      </c>
      <c r="B12" s="16">
        <v>5782</v>
      </c>
      <c r="C12" s="16">
        <v>75985</v>
      </c>
      <c r="D12" s="16">
        <v>230</v>
      </c>
      <c r="E12" s="16">
        <v>81997</v>
      </c>
      <c r="F12" s="20">
        <f t="shared" si="0"/>
        <v>7.0514774930790156E-2</v>
      </c>
    </row>
    <row r="13" spans="1:8" ht="12.75" customHeight="1">
      <c r="A13" s="8" t="s">
        <v>8</v>
      </c>
      <c r="B13" s="16">
        <v>2198</v>
      </c>
      <c r="C13" s="16">
        <v>102358</v>
      </c>
      <c r="D13" s="16">
        <v>340</v>
      </c>
      <c r="E13" s="16">
        <v>104896</v>
      </c>
      <c r="F13" s="20">
        <f t="shared" si="0"/>
        <v>2.0954087858450276E-2</v>
      </c>
    </row>
    <row r="14" spans="1:8" ht="12.75" customHeight="1">
      <c r="A14" s="8" t="s">
        <v>9</v>
      </c>
      <c r="B14" s="16">
        <v>3475</v>
      </c>
      <c r="C14" s="16">
        <v>83504</v>
      </c>
      <c r="D14" s="16">
        <v>307</v>
      </c>
      <c r="E14" s="16">
        <v>87286</v>
      </c>
      <c r="F14" s="20">
        <f t="shared" si="0"/>
        <v>3.9811653644341589E-2</v>
      </c>
    </row>
    <row r="15" spans="1:8" ht="12.75" customHeight="1">
      <c r="A15" s="8" t="s">
        <v>10</v>
      </c>
      <c r="B15" s="16">
        <v>19536</v>
      </c>
      <c r="C15" s="16">
        <v>307791</v>
      </c>
      <c r="D15" s="16">
        <v>860</v>
      </c>
      <c r="E15" s="16">
        <v>328187</v>
      </c>
      <c r="F15" s="20">
        <f t="shared" si="0"/>
        <v>5.9527037938736149E-2</v>
      </c>
    </row>
    <row r="16" spans="1:8" ht="12.75" customHeight="1">
      <c r="A16" s="8" t="s">
        <v>11</v>
      </c>
      <c r="B16" s="16">
        <v>7504</v>
      </c>
      <c r="C16" s="16">
        <v>109630</v>
      </c>
      <c r="D16" s="16">
        <v>425</v>
      </c>
      <c r="E16" s="16">
        <v>117559</v>
      </c>
      <c r="F16" s="20">
        <f t="shared" si="0"/>
        <v>6.3831778085897295E-2</v>
      </c>
    </row>
    <row r="17" spans="1:6" ht="12.75" customHeight="1">
      <c r="A17" s="8" t="s">
        <v>12</v>
      </c>
      <c r="B17" s="16">
        <v>22031</v>
      </c>
      <c r="C17" s="16">
        <v>157715</v>
      </c>
      <c r="D17" s="16">
        <v>615</v>
      </c>
      <c r="E17" s="16">
        <v>180361</v>
      </c>
      <c r="F17" s="20">
        <f t="shared" si="0"/>
        <v>0.12214946690249001</v>
      </c>
    </row>
    <row r="18" spans="1:6" ht="12.75" customHeight="1">
      <c r="A18" s="8" t="s">
        <v>13</v>
      </c>
      <c r="B18" s="16">
        <v>2508</v>
      </c>
      <c r="C18" s="16">
        <v>51182</v>
      </c>
      <c r="D18" s="16">
        <v>207</v>
      </c>
      <c r="E18" s="16">
        <v>53897</v>
      </c>
      <c r="F18" s="20">
        <f t="shared" si="0"/>
        <v>4.6533202219047443E-2</v>
      </c>
    </row>
    <row r="19" spans="1:6" ht="12.75" customHeight="1">
      <c r="A19" s="8" t="s">
        <v>14</v>
      </c>
      <c r="B19" s="16">
        <v>2520</v>
      </c>
      <c r="C19" s="16">
        <v>155218</v>
      </c>
      <c r="D19" s="16">
        <v>452</v>
      </c>
      <c r="E19" s="16">
        <v>158190</v>
      </c>
      <c r="F19" s="20">
        <f t="shared" si="0"/>
        <v>1.5930210506353119E-2</v>
      </c>
    </row>
    <row r="20" spans="1:6" ht="12.75" customHeight="1">
      <c r="A20" s="8" t="s">
        <v>15</v>
      </c>
      <c r="B20" s="16">
        <v>2167</v>
      </c>
      <c r="C20" s="16">
        <v>44104</v>
      </c>
      <c r="D20" s="16">
        <v>153</v>
      </c>
      <c r="E20" s="16">
        <v>46424</v>
      </c>
      <c r="F20" s="20">
        <f t="shared" si="0"/>
        <v>4.6678442185076684E-2</v>
      </c>
    </row>
    <row r="21" spans="1:6" ht="12.75" customHeight="1">
      <c r="A21" s="8" t="s">
        <v>16</v>
      </c>
      <c r="B21" s="16">
        <v>6517</v>
      </c>
      <c r="C21" s="16">
        <v>89266</v>
      </c>
      <c r="D21" s="16">
        <v>196</v>
      </c>
      <c r="E21" s="16">
        <v>95979</v>
      </c>
      <c r="F21" s="20">
        <f t="shared" si="0"/>
        <v>6.7900269850696512E-2</v>
      </c>
    </row>
    <row r="22" spans="1:6" ht="12.75" customHeight="1">
      <c r="A22" s="8" t="s">
        <v>17</v>
      </c>
      <c r="B22" s="16">
        <v>8271</v>
      </c>
      <c r="C22" s="16">
        <v>85183</v>
      </c>
      <c r="D22" s="16">
        <v>182</v>
      </c>
      <c r="E22" s="16">
        <v>93636</v>
      </c>
      <c r="F22" s="20">
        <f t="shared" si="0"/>
        <v>8.8331410995770854E-2</v>
      </c>
    </row>
    <row r="23" spans="1:6" ht="12.75" customHeight="1">
      <c r="A23" s="8" t="s">
        <v>18</v>
      </c>
      <c r="B23" s="16">
        <v>5853</v>
      </c>
      <c r="C23" s="16">
        <v>99608</v>
      </c>
      <c r="D23" s="16">
        <v>421</v>
      </c>
      <c r="E23" s="16">
        <v>105882</v>
      </c>
      <c r="F23" s="20">
        <f t="shared" si="0"/>
        <v>5.5278517595058647E-2</v>
      </c>
    </row>
    <row r="24" spans="1:6" ht="12.75" customHeight="1">
      <c r="A24" s="8" t="s">
        <v>19</v>
      </c>
      <c r="B24" s="16">
        <v>26027</v>
      </c>
      <c r="C24" s="16">
        <v>431185</v>
      </c>
      <c r="D24" s="16">
        <v>1240</v>
      </c>
      <c r="E24" s="16">
        <v>458452</v>
      </c>
      <c r="F24" s="20">
        <f t="shared" si="0"/>
        <v>5.6771483165085984E-2</v>
      </c>
    </row>
    <row r="25" spans="1:6" ht="12.75" customHeight="1">
      <c r="A25" s="8" t="s">
        <v>20</v>
      </c>
      <c r="B25" s="16">
        <v>3919</v>
      </c>
      <c r="C25" s="16">
        <v>144745</v>
      </c>
      <c r="D25" s="16">
        <v>494</v>
      </c>
      <c r="E25" s="16">
        <v>149158</v>
      </c>
      <c r="F25" s="20">
        <f t="shared" si="0"/>
        <v>2.6274152241247538E-2</v>
      </c>
    </row>
    <row r="26" spans="1:6" ht="12.75" customHeight="1">
      <c r="A26" s="8" t="s">
        <v>21</v>
      </c>
      <c r="B26" s="16">
        <v>4944</v>
      </c>
      <c r="C26" s="16">
        <v>94864</v>
      </c>
      <c r="D26" s="16">
        <v>622</v>
      </c>
      <c r="E26" s="16">
        <v>100430</v>
      </c>
      <c r="F26" s="20">
        <f t="shared" si="0"/>
        <v>4.9228318231604104E-2</v>
      </c>
    </row>
    <row r="27" spans="1:6" ht="12.75" customHeight="1">
      <c r="A27" s="8" t="s">
        <v>22</v>
      </c>
      <c r="B27" s="16">
        <v>17494</v>
      </c>
      <c r="C27" s="16">
        <v>183989</v>
      </c>
      <c r="D27" s="16">
        <v>954</v>
      </c>
      <c r="E27" s="16">
        <v>202437</v>
      </c>
      <c r="F27" s="20">
        <f t="shared" si="0"/>
        <v>8.6417008748400734E-2</v>
      </c>
    </row>
    <row r="28" spans="1:6" ht="12.75" customHeight="1">
      <c r="A28" s="8" t="s">
        <v>23</v>
      </c>
      <c r="B28" s="16">
        <v>1275</v>
      </c>
      <c r="C28" s="16">
        <v>62934</v>
      </c>
      <c r="D28" s="16">
        <v>179</v>
      </c>
      <c r="E28" s="16">
        <v>64388</v>
      </c>
      <c r="F28" s="20">
        <f t="shared" si="0"/>
        <v>1.9801826427284588E-2</v>
      </c>
    </row>
    <row r="29" spans="1:6" ht="12.75" customHeight="1">
      <c r="A29" s="8" t="s">
        <v>24</v>
      </c>
      <c r="B29" s="16">
        <v>15533</v>
      </c>
      <c r="C29" s="16">
        <v>200257</v>
      </c>
      <c r="D29" s="16">
        <v>698</v>
      </c>
      <c r="E29" s="16">
        <v>216488</v>
      </c>
      <c r="F29" s="20">
        <f t="shared" si="0"/>
        <v>7.1749935331288567E-2</v>
      </c>
    </row>
    <row r="30" spans="1:6" ht="12.75" customHeight="1">
      <c r="A30" s="8" t="s">
        <v>25</v>
      </c>
      <c r="B30" s="16">
        <v>11669</v>
      </c>
      <c r="C30" s="16">
        <v>181677</v>
      </c>
      <c r="D30" s="16">
        <v>635</v>
      </c>
      <c r="E30" s="16">
        <v>193981</v>
      </c>
      <c r="F30" s="20">
        <f t="shared" si="0"/>
        <v>6.0155376041983497E-2</v>
      </c>
    </row>
    <row r="31" spans="1:6" ht="12.75" customHeight="1">
      <c r="A31" s="8" t="s">
        <v>26</v>
      </c>
      <c r="B31" s="16">
        <v>4315</v>
      </c>
      <c r="C31" s="16">
        <v>114083</v>
      </c>
      <c r="D31" s="16">
        <v>441</v>
      </c>
      <c r="E31" s="16">
        <v>118839</v>
      </c>
      <c r="F31" s="20">
        <f t="shared" si="0"/>
        <v>3.6309628993848819E-2</v>
      </c>
    </row>
    <row r="32" spans="1:6" ht="12.75" customHeight="1">
      <c r="A32" s="8" t="s">
        <v>27</v>
      </c>
      <c r="B32" s="16">
        <v>7422</v>
      </c>
      <c r="C32" s="16">
        <v>146176</v>
      </c>
      <c r="D32" s="16">
        <v>681</v>
      </c>
      <c r="E32" s="16">
        <v>154279</v>
      </c>
      <c r="F32" s="20">
        <f t="shared" si="0"/>
        <v>4.8107649129175069E-2</v>
      </c>
    </row>
    <row r="33" spans="1:6" ht="12.75" customHeight="1">
      <c r="A33" s="8" t="s">
        <v>28</v>
      </c>
      <c r="B33" s="16">
        <v>12788</v>
      </c>
      <c r="C33" s="16">
        <v>128484</v>
      </c>
      <c r="D33" s="16">
        <v>472</v>
      </c>
      <c r="E33" s="16">
        <v>141744</v>
      </c>
      <c r="F33" s="20">
        <f t="shared" si="0"/>
        <v>9.0218986341573534E-2</v>
      </c>
    </row>
    <row r="34" spans="1:6" ht="12.75" customHeight="1">
      <c r="A34" s="8" t="s">
        <v>29</v>
      </c>
      <c r="B34" s="16">
        <v>3867</v>
      </c>
      <c r="C34" s="16">
        <v>95185</v>
      </c>
      <c r="D34" s="16">
        <v>245</v>
      </c>
      <c r="E34" s="16">
        <v>99297</v>
      </c>
      <c r="F34" s="20">
        <f t="shared" si="0"/>
        <v>3.8943774736396868E-2</v>
      </c>
    </row>
    <row r="35" spans="1:6" ht="12.75" customHeight="1">
      <c r="A35" s="8" t="s">
        <v>30</v>
      </c>
      <c r="B35" s="16">
        <v>3333</v>
      </c>
      <c r="C35" s="16">
        <v>110647</v>
      </c>
      <c r="D35" s="16">
        <v>301</v>
      </c>
      <c r="E35" s="16">
        <v>114281</v>
      </c>
      <c r="F35" s="20">
        <f t="shared" si="0"/>
        <v>2.9164953054313492E-2</v>
      </c>
    </row>
    <row r="36" spans="1:6" ht="12.75" customHeight="1">
      <c r="A36" s="8" t="s">
        <v>31</v>
      </c>
      <c r="B36" s="16">
        <v>6721</v>
      </c>
      <c r="C36" s="16">
        <v>77181</v>
      </c>
      <c r="D36" s="16">
        <v>171</v>
      </c>
      <c r="E36" s="16">
        <v>84073</v>
      </c>
      <c r="F36" s="20">
        <f t="shared" si="0"/>
        <v>7.9942430982598456E-2</v>
      </c>
    </row>
    <row r="37" spans="1:6" ht="12.75" customHeight="1">
      <c r="A37" s="8" t="s">
        <v>32</v>
      </c>
      <c r="B37" s="16">
        <v>237</v>
      </c>
      <c r="C37" s="16">
        <v>24737</v>
      </c>
      <c r="D37" s="16">
        <v>212</v>
      </c>
      <c r="E37" s="16">
        <v>25186</v>
      </c>
      <c r="F37" s="20">
        <f t="shared" si="0"/>
        <v>9.4099896768045747E-3</v>
      </c>
    </row>
    <row r="38" spans="1:6" ht="12.75" customHeight="1">
      <c r="A38" s="8" t="s">
        <v>33</v>
      </c>
      <c r="B38" s="16">
        <v>33544</v>
      </c>
      <c r="C38" s="16">
        <v>481586</v>
      </c>
      <c r="D38" s="16">
        <v>1442</v>
      </c>
      <c r="E38" s="16">
        <v>516572</v>
      </c>
      <c r="F38" s="20">
        <f t="shared" si="0"/>
        <v>6.4935768876361863E-2</v>
      </c>
    </row>
    <row r="39" spans="1:6" ht="12.75" customHeight="1">
      <c r="A39" s="8" t="s">
        <v>34</v>
      </c>
      <c r="B39" s="16">
        <v>892</v>
      </c>
      <c r="C39" s="16">
        <v>23772</v>
      </c>
      <c r="D39" s="16">
        <v>71</v>
      </c>
      <c r="E39" s="16">
        <v>24735</v>
      </c>
      <c r="F39" s="20">
        <f t="shared" si="0"/>
        <v>3.60622599555286E-2</v>
      </c>
    </row>
    <row r="40" spans="1:6" ht="12.75" customHeight="1">
      <c r="A40" s="8" t="s">
        <v>35</v>
      </c>
      <c r="B40" s="16">
        <v>703</v>
      </c>
      <c r="C40" s="16">
        <v>15356</v>
      </c>
      <c r="D40" s="16">
        <v>41</v>
      </c>
      <c r="E40" s="16">
        <v>16100</v>
      </c>
      <c r="F40" s="20">
        <f t="shared" si="0"/>
        <v>4.3664596273291924E-2</v>
      </c>
    </row>
    <row r="41" spans="1:6" ht="12.75" customHeight="1">
      <c r="A41" s="8" t="s">
        <v>36</v>
      </c>
      <c r="B41" s="16">
        <v>5923</v>
      </c>
      <c r="C41" s="16">
        <v>112646</v>
      </c>
      <c r="D41" s="16">
        <v>300</v>
      </c>
      <c r="E41" s="16">
        <v>118869</v>
      </c>
      <c r="F41" s="20">
        <f t="shared" si="0"/>
        <v>4.9827961873995741E-2</v>
      </c>
    </row>
    <row r="42" spans="1:6" ht="12.75" customHeight="1">
      <c r="A42" s="8" t="s">
        <v>37</v>
      </c>
      <c r="B42" s="16">
        <v>6928</v>
      </c>
      <c r="C42" s="16">
        <v>100013</v>
      </c>
      <c r="D42" s="16">
        <v>361</v>
      </c>
      <c r="E42" s="16">
        <v>107302</v>
      </c>
      <c r="F42" s="20">
        <f t="shared" si="0"/>
        <v>6.4565432144787605E-2</v>
      </c>
    </row>
    <row r="43" spans="1:6" ht="12.75" customHeight="1">
      <c r="A43" s="8" t="s">
        <v>38</v>
      </c>
      <c r="B43" s="16">
        <v>564</v>
      </c>
      <c r="C43" s="16">
        <v>18366</v>
      </c>
      <c r="D43" s="16">
        <v>61</v>
      </c>
      <c r="E43" s="16">
        <v>18991</v>
      </c>
      <c r="F43" s="20">
        <f t="shared" si="0"/>
        <v>2.9698278131746615E-2</v>
      </c>
    </row>
    <row r="44" spans="1:6" ht="12.75" customHeight="1">
      <c r="A44" s="8" t="s">
        <v>39</v>
      </c>
      <c r="B44" s="16">
        <v>20632</v>
      </c>
      <c r="C44" s="16">
        <v>263455</v>
      </c>
      <c r="D44" s="16">
        <v>1046</v>
      </c>
      <c r="E44" s="16">
        <v>285133</v>
      </c>
      <c r="F44" s="20">
        <f t="shared" si="0"/>
        <v>7.2359214822556486E-2</v>
      </c>
    </row>
    <row r="45" spans="1:6" ht="12.75" customHeight="1">
      <c r="A45" s="8" t="s">
        <v>40</v>
      </c>
      <c r="B45" s="16">
        <v>4670</v>
      </c>
      <c r="C45" s="16">
        <v>98379</v>
      </c>
      <c r="D45" s="16">
        <v>352</v>
      </c>
      <c r="E45" s="16">
        <v>103401</v>
      </c>
      <c r="F45" s="20">
        <f t="shared" si="0"/>
        <v>4.5163973269117322E-2</v>
      </c>
    </row>
    <row r="46" spans="1:6" ht="12.75" customHeight="1">
      <c r="A46" s="8" t="s">
        <v>41</v>
      </c>
      <c r="B46" s="16">
        <v>675</v>
      </c>
      <c r="C46" s="16">
        <v>20540</v>
      </c>
      <c r="D46" s="16">
        <v>81</v>
      </c>
      <c r="E46" s="16">
        <v>21296</v>
      </c>
      <c r="F46" s="20">
        <f t="shared" si="0"/>
        <v>3.1696093163035309E-2</v>
      </c>
    </row>
    <row r="47" spans="1:6" ht="12.75" customHeight="1">
      <c r="A47" s="8" t="s">
        <v>42</v>
      </c>
      <c r="B47" s="16">
        <v>3617</v>
      </c>
      <c r="C47" s="16">
        <v>74419</v>
      </c>
      <c r="D47" s="16">
        <v>146</v>
      </c>
      <c r="E47" s="16">
        <v>78182</v>
      </c>
      <c r="F47" s="20">
        <f t="shared" si="0"/>
        <v>4.6263845898032792E-2</v>
      </c>
    </row>
    <row r="48" spans="1:6" ht="12.75" customHeight="1">
      <c r="A48" s="8" t="s">
        <v>43</v>
      </c>
      <c r="B48" s="16">
        <v>5542</v>
      </c>
      <c r="C48" s="16">
        <v>127435</v>
      </c>
      <c r="D48" s="16">
        <v>258</v>
      </c>
      <c r="E48" s="16">
        <v>133235</v>
      </c>
      <c r="F48" s="20">
        <f t="shared" si="0"/>
        <v>4.1595676811648594E-2</v>
      </c>
    </row>
    <row r="49" spans="1:25" ht="12.75" customHeight="1">
      <c r="A49" s="8" t="s">
        <v>44</v>
      </c>
      <c r="B49" s="16">
        <v>232</v>
      </c>
      <c r="C49" s="16">
        <v>7317</v>
      </c>
      <c r="D49" s="16">
        <v>27</v>
      </c>
      <c r="E49" s="16">
        <v>7576</v>
      </c>
      <c r="F49" s="20">
        <f t="shared" si="0"/>
        <v>3.0623020063357972E-2</v>
      </c>
    </row>
    <row r="50" spans="1:25" ht="12.75" customHeight="1">
      <c r="A50" s="8" t="s">
        <v>45</v>
      </c>
      <c r="B50" s="16">
        <v>1266</v>
      </c>
      <c r="C50" s="16">
        <v>33551</v>
      </c>
      <c r="D50" s="16">
        <v>110</v>
      </c>
      <c r="E50" s="16">
        <v>34927</v>
      </c>
      <c r="F50" s="20">
        <f t="shared" si="0"/>
        <v>3.6247029518710457E-2</v>
      </c>
    </row>
    <row r="51" spans="1:25" ht="12.75" customHeight="1">
      <c r="A51" s="8" t="s">
        <v>46</v>
      </c>
      <c r="B51" s="16">
        <v>542</v>
      </c>
      <c r="C51" s="16">
        <v>14780</v>
      </c>
      <c r="D51" s="16">
        <v>63</v>
      </c>
      <c r="E51" s="16">
        <v>15385</v>
      </c>
      <c r="F51" s="20">
        <f t="shared" si="0"/>
        <v>3.5229119272018203E-2</v>
      </c>
    </row>
    <row r="52" spans="1:25" ht="12.75" customHeight="1">
      <c r="A52" s="8" t="s">
        <v>47</v>
      </c>
      <c r="B52" s="16">
        <v>523</v>
      </c>
      <c r="C52" s="16">
        <v>10115</v>
      </c>
      <c r="D52" s="16">
        <v>42</v>
      </c>
      <c r="E52" s="16">
        <v>10680</v>
      </c>
      <c r="F52" s="20">
        <f t="shared" si="0"/>
        <v>4.8970037453183519E-2</v>
      </c>
    </row>
    <row r="53" spans="1:25" ht="12.75" customHeight="1">
      <c r="A53" s="8" t="s">
        <v>48</v>
      </c>
      <c r="B53" s="16">
        <v>2759</v>
      </c>
      <c r="C53" s="16">
        <v>71155</v>
      </c>
      <c r="D53" s="16">
        <v>196</v>
      </c>
      <c r="E53" s="16">
        <v>74110</v>
      </c>
      <c r="F53" s="20">
        <f t="shared" si="0"/>
        <v>3.7228444204560791E-2</v>
      </c>
    </row>
    <row r="54" spans="1:25" ht="12.75" customHeight="1">
      <c r="A54" s="8" t="s">
        <v>49</v>
      </c>
      <c r="B54" s="16">
        <v>2125</v>
      </c>
      <c r="C54" s="16">
        <v>34835</v>
      </c>
      <c r="D54" s="16">
        <v>116</v>
      </c>
      <c r="E54" s="16">
        <v>37076</v>
      </c>
      <c r="F54" s="20">
        <f t="shared" si="0"/>
        <v>5.7314704930413206E-2</v>
      </c>
    </row>
    <row r="55" spans="1:25" ht="12.75" customHeight="1">
      <c r="A55" s="8" t="s">
        <v>50</v>
      </c>
      <c r="B55" s="16">
        <v>1612</v>
      </c>
      <c r="C55" s="16">
        <v>33806</v>
      </c>
      <c r="D55" s="16">
        <v>127</v>
      </c>
      <c r="E55" s="16">
        <v>35545</v>
      </c>
      <c r="F55" s="20">
        <f t="shared" si="0"/>
        <v>4.5350963567309048E-2</v>
      </c>
    </row>
    <row r="56" spans="1:25" ht="12.75" customHeight="1">
      <c r="A56" s="8" t="s">
        <v>51</v>
      </c>
      <c r="B56" s="16">
        <v>4883</v>
      </c>
      <c r="C56" s="16">
        <v>64681</v>
      </c>
      <c r="D56" s="16">
        <v>147</v>
      </c>
      <c r="E56" s="16">
        <v>69711</v>
      </c>
      <c r="F56" s="20">
        <f t="shared" si="0"/>
        <v>7.0046334150994816E-2</v>
      </c>
    </row>
    <row r="57" spans="1:25" ht="12.75" customHeight="1" thickBot="1">
      <c r="A57" s="8" t="s">
        <v>52</v>
      </c>
      <c r="B57" s="17">
        <v>3331</v>
      </c>
      <c r="C57" s="17">
        <v>80600</v>
      </c>
      <c r="D57" s="17">
        <v>559</v>
      </c>
      <c r="E57" s="17">
        <v>84490</v>
      </c>
      <c r="F57" s="21">
        <f t="shared" si="0"/>
        <v>3.9424783998106283E-2</v>
      </c>
    </row>
    <row r="58" spans="1:25" ht="12.75" customHeight="1" thickBot="1">
      <c r="A58" s="9" t="s">
        <v>53</v>
      </c>
      <c r="B58" s="19">
        <v>361964</v>
      </c>
      <c r="C58" s="19">
        <v>5979899</v>
      </c>
      <c r="D58" s="19">
        <v>20272</v>
      </c>
      <c r="E58" s="19">
        <v>6362135</v>
      </c>
      <c r="F58" s="22">
        <f t="shared" si="0"/>
        <v>5.6893479940303061E-2</v>
      </c>
    </row>
    <row r="59" spans="1:25" ht="12.75" customHeight="1">
      <c r="A59" s="3" t="s">
        <v>59</v>
      </c>
      <c r="B59" s="3"/>
      <c r="C59" s="3"/>
      <c r="D59" s="3"/>
      <c r="E59" s="3"/>
      <c r="F59" s="3"/>
      <c r="H59" s="78" t="s">
        <v>154</v>
      </c>
      <c r="X59" s="12"/>
      <c r="Y59" s="12"/>
    </row>
    <row r="60" spans="1:25" ht="12.75" customHeight="1">
      <c r="A60" s="3" t="s">
        <v>162</v>
      </c>
      <c r="B60" s="3"/>
      <c r="C60" s="3"/>
      <c r="D60" s="3"/>
      <c r="E60" s="3"/>
      <c r="F60" s="3"/>
    </row>
    <row r="61" spans="1:25" ht="12.75" customHeight="1">
      <c r="A61" s="3" t="s">
        <v>144</v>
      </c>
      <c r="B61" s="3"/>
      <c r="C61" s="24"/>
      <c r="D61" s="24"/>
      <c r="E61" s="24"/>
      <c r="F61" s="3"/>
    </row>
    <row r="62" spans="1:25" ht="12.75" customHeight="1">
      <c r="A62" s="3" t="s">
        <v>149</v>
      </c>
      <c r="B62" s="6"/>
      <c r="C62" s="6"/>
      <c r="D62" s="6"/>
      <c r="E62" s="6"/>
      <c r="F62" s="6"/>
    </row>
    <row r="63" spans="1:25" ht="12.75" customHeight="1">
      <c r="A63" s="3"/>
      <c r="B63" s="6"/>
      <c r="C63" s="6"/>
      <c r="D63" s="6"/>
      <c r="E63" s="6"/>
      <c r="F63" s="6"/>
    </row>
    <row r="64" spans="1:25" ht="12.75" customHeight="1">
      <c r="A64" s="3"/>
      <c r="B64" s="2"/>
      <c r="G64" s="1"/>
      <c r="H64" s="1"/>
      <c r="I64" s="13"/>
      <c r="J64" s="13"/>
      <c r="K64" s="13"/>
      <c r="L64" s="13"/>
      <c r="M64" s="14"/>
      <c r="N64" s="14"/>
    </row>
    <row r="65" spans="1:6" ht="12.75" customHeight="1">
      <c r="A65" s="3"/>
      <c r="B65" s="12"/>
      <c r="C65"/>
      <c r="D65"/>
      <c r="E65"/>
      <c r="F65"/>
    </row>
    <row r="67" spans="1:6" ht="12.75" customHeight="1">
      <c r="B67" s="2"/>
    </row>
    <row r="68" spans="1:6" ht="12.75" customHeight="1">
      <c r="B68" s="2"/>
    </row>
    <row r="69" spans="1:6" ht="12.75" customHeight="1">
      <c r="B69" s="2"/>
    </row>
    <row r="70" spans="1:6" ht="12.75" customHeight="1">
      <c r="B70" s="2"/>
    </row>
    <row r="73" spans="1:6" ht="12.75" customHeight="1">
      <c r="A73" s="1" t="s">
        <v>55</v>
      </c>
    </row>
  </sheetData>
  <hyperlinks>
    <hyperlink ref="H1" location="ÍNDICE!A1" display="Volver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72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6" width="25.7109375" style="1" customWidth="1"/>
    <col min="7" max="7" width="9.7109375" customWidth="1"/>
    <col min="8" max="26" width="13" customWidth="1"/>
    <col min="33" max="16384" width="11.5703125" style="1"/>
  </cols>
  <sheetData>
    <row r="1" spans="1:17" ht="12.75" customHeight="1">
      <c r="B1" s="5"/>
      <c r="C1" s="5"/>
      <c r="D1" s="5"/>
      <c r="E1" s="5"/>
      <c r="F1" s="5"/>
      <c r="H1" s="11" t="s">
        <v>56</v>
      </c>
    </row>
    <row r="2" spans="1:17" ht="12.75" customHeight="1">
      <c r="A2" s="5" t="s">
        <v>54</v>
      </c>
      <c r="B2" s="5"/>
      <c r="C2" s="5"/>
      <c r="D2" s="5"/>
      <c r="E2" s="5"/>
      <c r="F2" s="5"/>
    </row>
    <row r="3" spans="1:17" ht="12.75" customHeight="1">
      <c r="A3" s="5" t="s">
        <v>120</v>
      </c>
      <c r="B3" s="5"/>
      <c r="C3" s="5"/>
      <c r="D3" s="5"/>
      <c r="E3" s="5"/>
      <c r="F3" s="5"/>
    </row>
    <row r="4" spans="1:17" ht="12.75" customHeight="1" thickBot="1">
      <c r="A4" s="5" t="str">
        <f>+ÍNDICE!C8</f>
        <v>Septiembre 2024</v>
      </c>
      <c r="B4" s="5"/>
      <c r="C4" s="5"/>
      <c r="D4" s="5"/>
      <c r="E4" s="5"/>
      <c r="F4" s="5"/>
    </row>
    <row r="5" spans="1:17" ht="39.950000000000003" customHeight="1" thickBot="1">
      <c r="A5" s="23" t="s">
        <v>0</v>
      </c>
      <c r="B5" s="23" t="s">
        <v>117</v>
      </c>
      <c r="C5" s="23" t="s">
        <v>118</v>
      </c>
      <c r="D5" s="23" t="s">
        <v>119</v>
      </c>
      <c r="E5" s="23" t="s">
        <v>100</v>
      </c>
      <c r="F5" s="23" t="s">
        <v>92</v>
      </c>
    </row>
    <row r="6" spans="1:17" ht="12.75" customHeight="1">
      <c r="A6" s="7" t="s">
        <v>1</v>
      </c>
      <c r="B6" s="15">
        <v>201587</v>
      </c>
      <c r="C6" s="15">
        <v>13660</v>
      </c>
      <c r="D6" s="15">
        <v>804</v>
      </c>
      <c r="E6" s="15">
        <v>3872</v>
      </c>
      <c r="F6" s="15">
        <v>219923</v>
      </c>
      <c r="P6" s="12"/>
      <c r="Q6" s="12"/>
    </row>
    <row r="7" spans="1:17" ht="12.75" customHeight="1">
      <c r="A7" s="8" t="s">
        <v>2</v>
      </c>
      <c r="B7" s="16">
        <v>36770</v>
      </c>
      <c r="C7" s="16">
        <v>3472</v>
      </c>
      <c r="D7" s="16">
        <v>265</v>
      </c>
      <c r="E7" s="16">
        <v>523</v>
      </c>
      <c r="F7" s="16">
        <v>41030</v>
      </c>
      <c r="P7" s="12"/>
      <c r="Q7" s="12"/>
    </row>
    <row r="8" spans="1:17" ht="12.75" customHeight="1">
      <c r="A8" s="8" t="s">
        <v>3</v>
      </c>
      <c r="B8" s="16">
        <v>68111</v>
      </c>
      <c r="C8" s="16">
        <v>7595</v>
      </c>
      <c r="D8" s="16">
        <v>661</v>
      </c>
      <c r="E8" s="16">
        <v>608</v>
      </c>
      <c r="F8" s="16">
        <v>76975</v>
      </c>
      <c r="P8" s="12"/>
      <c r="Q8" s="12"/>
    </row>
    <row r="9" spans="1:17" ht="12.75" customHeight="1">
      <c r="A9" s="8" t="s">
        <v>4</v>
      </c>
      <c r="B9" s="16">
        <v>60502</v>
      </c>
      <c r="C9" s="16">
        <v>5673</v>
      </c>
      <c r="D9" s="16">
        <v>413</v>
      </c>
      <c r="E9" s="16">
        <v>607</v>
      </c>
      <c r="F9" s="16">
        <v>67195</v>
      </c>
      <c r="P9" s="12"/>
      <c r="Q9" s="12"/>
    </row>
    <row r="10" spans="1:17" ht="12.75" customHeight="1">
      <c r="A10" s="8" t="s">
        <v>5</v>
      </c>
      <c r="B10" s="16">
        <v>75577</v>
      </c>
      <c r="C10" s="16">
        <v>7003</v>
      </c>
      <c r="D10" s="16">
        <v>562</v>
      </c>
      <c r="E10" s="16">
        <v>967</v>
      </c>
      <c r="F10" s="16">
        <v>84109</v>
      </c>
      <c r="P10" s="12"/>
      <c r="Q10" s="12"/>
    </row>
    <row r="11" spans="1:17" ht="12.75" customHeight="1">
      <c r="A11" s="8" t="s">
        <v>6</v>
      </c>
      <c r="B11" s="16">
        <v>83451</v>
      </c>
      <c r="C11" s="16">
        <v>8551</v>
      </c>
      <c r="D11" s="16">
        <v>550</v>
      </c>
      <c r="E11" s="16">
        <v>1071</v>
      </c>
      <c r="F11" s="16">
        <v>93623</v>
      </c>
      <c r="P11" s="12"/>
      <c r="Q11" s="12"/>
    </row>
    <row r="12" spans="1:17" ht="12.75" customHeight="1">
      <c r="A12" s="8" t="s">
        <v>7</v>
      </c>
      <c r="B12" s="16">
        <v>37188</v>
      </c>
      <c r="C12" s="16">
        <v>3367</v>
      </c>
      <c r="D12" s="16">
        <v>283</v>
      </c>
      <c r="E12" s="16">
        <v>296</v>
      </c>
      <c r="F12" s="16">
        <v>41134</v>
      </c>
      <c r="P12" s="12"/>
      <c r="Q12" s="12"/>
    </row>
    <row r="13" spans="1:17" ht="12.75" customHeight="1">
      <c r="A13" s="8" t="s">
        <v>8</v>
      </c>
      <c r="B13" s="16">
        <v>54934</v>
      </c>
      <c r="C13" s="16">
        <v>5581</v>
      </c>
      <c r="D13" s="16">
        <v>395</v>
      </c>
      <c r="E13" s="16">
        <v>534</v>
      </c>
      <c r="F13" s="16">
        <v>61444</v>
      </c>
      <c r="P13" s="12"/>
      <c r="Q13" s="12"/>
    </row>
    <row r="14" spans="1:17" ht="12.75" customHeight="1">
      <c r="A14" s="8" t="s">
        <v>9</v>
      </c>
      <c r="B14" s="16">
        <v>46283</v>
      </c>
      <c r="C14" s="16">
        <v>2860</v>
      </c>
      <c r="D14" s="16">
        <v>210</v>
      </c>
      <c r="E14" s="16">
        <v>429</v>
      </c>
      <c r="F14" s="16">
        <v>49782</v>
      </c>
      <c r="P14" s="12"/>
      <c r="Q14" s="12"/>
    </row>
    <row r="15" spans="1:17" ht="12.75" customHeight="1">
      <c r="A15" s="8" t="s">
        <v>10</v>
      </c>
      <c r="B15" s="16">
        <v>168297</v>
      </c>
      <c r="C15" s="16">
        <v>11949</v>
      </c>
      <c r="D15" s="16">
        <v>759</v>
      </c>
      <c r="E15" s="16">
        <v>803</v>
      </c>
      <c r="F15" s="16">
        <v>181808</v>
      </c>
      <c r="P15" s="12"/>
      <c r="Q15" s="12"/>
    </row>
    <row r="16" spans="1:17" ht="12.75" customHeight="1">
      <c r="A16" s="8" t="s">
        <v>11</v>
      </c>
      <c r="B16" s="16">
        <v>57650</v>
      </c>
      <c r="C16" s="16">
        <v>6010</v>
      </c>
      <c r="D16" s="16">
        <v>586</v>
      </c>
      <c r="E16" s="16">
        <v>335</v>
      </c>
      <c r="F16" s="16">
        <v>64581</v>
      </c>
      <c r="P16" s="12"/>
      <c r="Q16" s="12"/>
    </row>
    <row r="17" spans="1:17" ht="12.75" customHeight="1">
      <c r="A17" s="8" t="s">
        <v>12</v>
      </c>
      <c r="B17" s="16">
        <v>76215</v>
      </c>
      <c r="C17" s="16">
        <v>10301</v>
      </c>
      <c r="D17" s="16">
        <v>1175</v>
      </c>
      <c r="E17" s="16">
        <v>748</v>
      </c>
      <c r="F17" s="16">
        <v>88439</v>
      </c>
      <c r="P17" s="12"/>
      <c r="Q17" s="12"/>
    </row>
    <row r="18" spans="1:17" ht="12.75" customHeight="1">
      <c r="A18" s="8" t="s">
        <v>13</v>
      </c>
      <c r="B18" s="16">
        <v>26507</v>
      </c>
      <c r="C18" s="16">
        <v>1363</v>
      </c>
      <c r="D18" s="16">
        <v>73</v>
      </c>
      <c r="E18" s="16">
        <v>453</v>
      </c>
      <c r="F18" s="16">
        <v>28396</v>
      </c>
      <c r="P18" s="12"/>
      <c r="Q18" s="12"/>
    </row>
    <row r="19" spans="1:17" ht="12.75" customHeight="1">
      <c r="A19" s="8" t="s">
        <v>14</v>
      </c>
      <c r="B19" s="16">
        <v>81552</v>
      </c>
      <c r="C19" s="16">
        <v>2716</v>
      </c>
      <c r="D19" s="16">
        <v>176</v>
      </c>
      <c r="E19" s="16">
        <v>868</v>
      </c>
      <c r="F19" s="16">
        <v>85312</v>
      </c>
      <c r="P19" s="12"/>
      <c r="Q19" s="12"/>
    </row>
    <row r="20" spans="1:17" ht="12.75" customHeight="1">
      <c r="A20" s="8" t="s">
        <v>15</v>
      </c>
      <c r="B20" s="16">
        <v>21130</v>
      </c>
      <c r="C20" s="16">
        <v>1782</v>
      </c>
      <c r="D20" s="16">
        <v>189</v>
      </c>
      <c r="E20" s="16">
        <v>328</v>
      </c>
      <c r="F20" s="16">
        <v>23429</v>
      </c>
      <c r="P20" s="12"/>
      <c r="Q20" s="12"/>
    </row>
    <row r="21" spans="1:17" ht="12.75" customHeight="1">
      <c r="A21" s="8" t="s">
        <v>16</v>
      </c>
      <c r="B21" s="16">
        <v>44855</v>
      </c>
      <c r="C21" s="16">
        <v>5605</v>
      </c>
      <c r="D21" s="16">
        <v>574</v>
      </c>
      <c r="E21" s="16">
        <v>247</v>
      </c>
      <c r="F21" s="16">
        <v>51281</v>
      </c>
      <c r="P21" s="12"/>
      <c r="Q21" s="12"/>
    </row>
    <row r="22" spans="1:17" ht="12.75" customHeight="1">
      <c r="A22" s="8" t="s">
        <v>17</v>
      </c>
      <c r="B22" s="16">
        <v>47805</v>
      </c>
      <c r="C22" s="16">
        <v>5092</v>
      </c>
      <c r="D22" s="16">
        <v>372</v>
      </c>
      <c r="E22" s="16">
        <v>213</v>
      </c>
      <c r="F22" s="16">
        <v>53482</v>
      </c>
      <c r="P22" s="12"/>
      <c r="Q22" s="12"/>
    </row>
    <row r="23" spans="1:17" ht="12.75" customHeight="1">
      <c r="A23" s="8" t="s">
        <v>18</v>
      </c>
      <c r="B23" s="16">
        <v>56868</v>
      </c>
      <c r="C23" s="16">
        <v>3393</v>
      </c>
      <c r="D23" s="16">
        <v>205</v>
      </c>
      <c r="E23" s="16">
        <v>380</v>
      </c>
      <c r="F23" s="16">
        <v>60846</v>
      </c>
      <c r="P23" s="12"/>
      <c r="Q23" s="12"/>
    </row>
    <row r="24" spans="1:17" ht="12.75" customHeight="1">
      <c r="A24" s="8" t="s">
        <v>19</v>
      </c>
      <c r="B24" s="16">
        <v>232098</v>
      </c>
      <c r="C24" s="16">
        <v>15508</v>
      </c>
      <c r="D24" s="16">
        <v>929</v>
      </c>
      <c r="E24" s="16">
        <v>720</v>
      </c>
      <c r="F24" s="16">
        <v>249255</v>
      </c>
      <c r="P24" s="12"/>
      <c r="Q24" s="12"/>
    </row>
    <row r="25" spans="1:17" ht="12.75" customHeight="1">
      <c r="A25" s="8" t="s">
        <v>20</v>
      </c>
      <c r="B25" s="16">
        <v>82231</v>
      </c>
      <c r="C25" s="16">
        <v>2777</v>
      </c>
      <c r="D25" s="16">
        <v>122</v>
      </c>
      <c r="E25" s="16">
        <v>1033</v>
      </c>
      <c r="F25" s="16">
        <v>86163</v>
      </c>
      <c r="P25" s="12"/>
      <c r="Q25" s="12"/>
    </row>
    <row r="26" spans="1:17" ht="12.75" customHeight="1">
      <c r="A26" s="8" t="s">
        <v>21</v>
      </c>
      <c r="B26" s="16">
        <v>48736</v>
      </c>
      <c r="C26" s="16">
        <v>5044</v>
      </c>
      <c r="D26" s="16">
        <v>457</v>
      </c>
      <c r="E26" s="16">
        <v>343</v>
      </c>
      <c r="F26" s="16">
        <v>54580</v>
      </c>
      <c r="P26" s="12"/>
      <c r="Q26" s="12"/>
    </row>
    <row r="27" spans="1:17" ht="12.75" customHeight="1">
      <c r="A27" s="8" t="s">
        <v>22</v>
      </c>
      <c r="B27" s="16">
        <v>100405</v>
      </c>
      <c r="C27" s="16">
        <v>8868</v>
      </c>
      <c r="D27" s="16">
        <v>615</v>
      </c>
      <c r="E27" s="16">
        <v>626</v>
      </c>
      <c r="F27" s="16">
        <v>110514</v>
      </c>
      <c r="P27" s="12"/>
      <c r="Q27" s="12"/>
    </row>
    <row r="28" spans="1:17" ht="12.75" customHeight="1">
      <c r="A28" s="8" t="s">
        <v>23</v>
      </c>
      <c r="B28" s="16">
        <v>38739</v>
      </c>
      <c r="C28" s="16">
        <v>902</v>
      </c>
      <c r="D28" s="16">
        <v>33</v>
      </c>
      <c r="E28" s="16">
        <v>819</v>
      </c>
      <c r="F28" s="16">
        <v>40493</v>
      </c>
      <c r="Q28" s="12"/>
    </row>
    <row r="29" spans="1:17" ht="12.75" customHeight="1">
      <c r="A29" s="8" t="s">
        <v>24</v>
      </c>
      <c r="B29" s="16">
        <v>105360</v>
      </c>
      <c r="C29" s="16">
        <v>9575</v>
      </c>
      <c r="D29" s="16">
        <v>720</v>
      </c>
      <c r="E29" s="16">
        <v>836</v>
      </c>
      <c r="F29" s="16">
        <v>116491</v>
      </c>
      <c r="P29" s="12"/>
      <c r="Q29" s="12"/>
    </row>
    <row r="30" spans="1:17" ht="12.75" customHeight="1">
      <c r="A30" s="8" t="s">
        <v>25</v>
      </c>
      <c r="B30" s="16">
        <v>89775</v>
      </c>
      <c r="C30" s="16">
        <v>8072</v>
      </c>
      <c r="D30" s="16">
        <v>559</v>
      </c>
      <c r="E30" s="16">
        <v>293</v>
      </c>
      <c r="F30" s="16">
        <v>98699</v>
      </c>
      <c r="P30" s="12"/>
      <c r="Q30" s="12"/>
    </row>
    <row r="31" spans="1:17" ht="12.75" customHeight="1">
      <c r="A31" s="8" t="s">
        <v>26</v>
      </c>
      <c r="B31" s="16">
        <v>62028</v>
      </c>
      <c r="C31" s="16">
        <v>5580</v>
      </c>
      <c r="D31" s="16">
        <v>371</v>
      </c>
      <c r="E31" s="16">
        <v>592</v>
      </c>
      <c r="F31" s="16">
        <v>68571</v>
      </c>
      <c r="P31" s="12"/>
      <c r="Q31" s="12"/>
    </row>
    <row r="32" spans="1:17" ht="12.75" customHeight="1">
      <c r="A32" s="8" t="s">
        <v>27</v>
      </c>
      <c r="B32" s="16">
        <v>76411</v>
      </c>
      <c r="C32" s="16">
        <v>8170</v>
      </c>
      <c r="D32" s="16">
        <v>685</v>
      </c>
      <c r="E32" s="16">
        <v>1367</v>
      </c>
      <c r="F32" s="16">
        <v>86633</v>
      </c>
      <c r="P32" s="12"/>
      <c r="Q32" s="12"/>
    </row>
    <row r="33" spans="1:17" ht="12.75" customHeight="1">
      <c r="A33" s="8" t="s">
        <v>28</v>
      </c>
      <c r="B33" s="16">
        <v>67205</v>
      </c>
      <c r="C33" s="16">
        <v>6372</v>
      </c>
      <c r="D33" s="16">
        <v>492</v>
      </c>
      <c r="E33" s="16">
        <v>527</v>
      </c>
      <c r="F33" s="16">
        <v>74596</v>
      </c>
      <c r="P33" s="12"/>
      <c r="Q33" s="12"/>
    </row>
    <row r="34" spans="1:17" ht="12.75" customHeight="1">
      <c r="A34" s="8" t="s">
        <v>29</v>
      </c>
      <c r="B34" s="16">
        <v>54315</v>
      </c>
      <c r="C34" s="16">
        <v>4715</v>
      </c>
      <c r="D34" s="16">
        <v>341</v>
      </c>
      <c r="E34" s="16">
        <v>315</v>
      </c>
      <c r="F34" s="16">
        <v>59686</v>
      </c>
      <c r="P34" s="12"/>
      <c r="Q34" s="12"/>
    </row>
    <row r="35" spans="1:17" ht="12.75" customHeight="1">
      <c r="A35" s="8" t="s">
        <v>30</v>
      </c>
      <c r="B35" s="16">
        <v>62496</v>
      </c>
      <c r="C35" s="16">
        <v>3504</v>
      </c>
      <c r="D35" s="16">
        <v>177</v>
      </c>
      <c r="E35" s="16">
        <v>1007</v>
      </c>
      <c r="F35" s="16">
        <v>67184</v>
      </c>
      <c r="P35" s="12"/>
      <c r="Q35" s="12"/>
    </row>
    <row r="36" spans="1:17" ht="12.75" customHeight="1">
      <c r="A36" s="8" t="s">
        <v>31</v>
      </c>
      <c r="B36" s="16">
        <v>42534</v>
      </c>
      <c r="C36" s="16">
        <v>4838</v>
      </c>
      <c r="D36" s="16">
        <v>404</v>
      </c>
      <c r="E36" s="16">
        <v>286</v>
      </c>
      <c r="F36" s="16">
        <v>48062</v>
      </c>
      <c r="P36" s="12"/>
      <c r="Q36" s="12"/>
    </row>
    <row r="37" spans="1:17" ht="12.75" customHeight="1">
      <c r="A37" s="8" t="s">
        <v>32</v>
      </c>
      <c r="B37" s="16">
        <v>12648</v>
      </c>
      <c r="C37" s="16">
        <v>233</v>
      </c>
      <c r="D37" s="16">
        <v>5</v>
      </c>
      <c r="E37" s="16">
        <v>230</v>
      </c>
      <c r="F37" s="16">
        <v>13116</v>
      </c>
      <c r="Q37" s="12"/>
    </row>
    <row r="38" spans="1:17" ht="12.75" customHeight="1">
      <c r="A38" s="8" t="s">
        <v>33</v>
      </c>
      <c r="B38" s="16">
        <v>251898</v>
      </c>
      <c r="C38" s="16">
        <v>18843</v>
      </c>
      <c r="D38" s="16">
        <v>1306</v>
      </c>
      <c r="E38" s="16">
        <v>1776</v>
      </c>
      <c r="F38" s="16">
        <v>273823</v>
      </c>
      <c r="P38" s="12"/>
      <c r="Q38" s="12"/>
    </row>
    <row r="39" spans="1:17" ht="12.75" customHeight="1">
      <c r="A39" s="8" t="s">
        <v>34</v>
      </c>
      <c r="B39" s="16">
        <v>11037</v>
      </c>
      <c r="C39" s="16">
        <v>1041</v>
      </c>
      <c r="D39" s="16">
        <v>93</v>
      </c>
      <c r="E39" s="16">
        <v>101</v>
      </c>
      <c r="F39" s="16">
        <v>12272</v>
      </c>
      <c r="P39" s="12"/>
      <c r="Q39" s="12"/>
    </row>
    <row r="40" spans="1:17" ht="12.75" customHeight="1">
      <c r="A40" s="8" t="s">
        <v>35</v>
      </c>
      <c r="B40" s="16">
        <v>7972</v>
      </c>
      <c r="C40" s="16">
        <v>617</v>
      </c>
      <c r="D40" s="16">
        <v>41</v>
      </c>
      <c r="E40" s="16">
        <v>147</v>
      </c>
      <c r="F40" s="16">
        <v>8777</v>
      </c>
      <c r="Q40" s="12"/>
    </row>
    <row r="41" spans="1:17" ht="12.75" customHeight="1">
      <c r="A41" s="8" t="s">
        <v>36</v>
      </c>
      <c r="B41" s="16">
        <v>54232</v>
      </c>
      <c r="C41" s="16">
        <v>4953</v>
      </c>
      <c r="D41" s="16">
        <v>424</v>
      </c>
      <c r="E41" s="16">
        <v>779</v>
      </c>
      <c r="F41" s="16">
        <v>60388</v>
      </c>
      <c r="P41" s="12"/>
      <c r="Q41" s="12"/>
    </row>
    <row r="42" spans="1:17" ht="12.75" customHeight="1">
      <c r="A42" s="8" t="s">
        <v>37</v>
      </c>
      <c r="B42" s="16">
        <v>49257</v>
      </c>
      <c r="C42" s="16">
        <v>4566</v>
      </c>
      <c r="D42" s="16">
        <v>364</v>
      </c>
      <c r="E42" s="16">
        <v>492</v>
      </c>
      <c r="F42" s="16">
        <v>54679</v>
      </c>
      <c r="P42" s="12"/>
      <c r="Q42" s="12"/>
    </row>
    <row r="43" spans="1:17" ht="12.75" customHeight="1">
      <c r="A43" s="8" t="s">
        <v>38</v>
      </c>
      <c r="B43" s="16">
        <v>9178</v>
      </c>
      <c r="C43" s="16">
        <v>844</v>
      </c>
      <c r="D43" s="16">
        <v>66</v>
      </c>
      <c r="E43" s="16">
        <v>73</v>
      </c>
      <c r="F43" s="16">
        <v>10161</v>
      </c>
      <c r="Q43" s="12"/>
    </row>
    <row r="44" spans="1:17" ht="12.75" customHeight="1">
      <c r="A44" s="8" t="s">
        <v>39</v>
      </c>
      <c r="B44" s="16">
        <v>130971</v>
      </c>
      <c r="C44" s="16">
        <v>12078</v>
      </c>
      <c r="D44" s="16">
        <v>1149</v>
      </c>
      <c r="E44" s="16">
        <v>1090</v>
      </c>
      <c r="F44" s="16">
        <v>145288</v>
      </c>
      <c r="P44" s="12"/>
      <c r="Q44" s="12"/>
    </row>
    <row r="45" spans="1:17" ht="12.75" customHeight="1">
      <c r="A45" s="8" t="s">
        <v>40</v>
      </c>
      <c r="B45" s="16">
        <v>48390</v>
      </c>
      <c r="C45" s="16">
        <v>4328</v>
      </c>
      <c r="D45" s="16">
        <v>302</v>
      </c>
      <c r="E45" s="16">
        <v>515</v>
      </c>
      <c r="F45" s="16">
        <v>53535</v>
      </c>
      <c r="P45" s="12"/>
      <c r="Q45" s="12"/>
    </row>
    <row r="46" spans="1:17" ht="12.75" customHeight="1">
      <c r="A46" s="8" t="s">
        <v>41</v>
      </c>
      <c r="B46" s="16">
        <v>9481</v>
      </c>
      <c r="C46" s="16">
        <v>903</v>
      </c>
      <c r="D46" s="16">
        <v>75</v>
      </c>
      <c r="E46" s="16">
        <v>65</v>
      </c>
      <c r="F46" s="16">
        <v>10524</v>
      </c>
      <c r="P46" s="12"/>
      <c r="Q46" s="12"/>
    </row>
    <row r="47" spans="1:17" ht="12.75" customHeight="1">
      <c r="A47" s="8" t="s">
        <v>42</v>
      </c>
      <c r="B47" s="16">
        <v>37000</v>
      </c>
      <c r="C47" s="16">
        <v>3299</v>
      </c>
      <c r="D47" s="16">
        <v>243</v>
      </c>
      <c r="E47" s="16">
        <v>431</v>
      </c>
      <c r="F47" s="16">
        <v>40973</v>
      </c>
      <c r="P47" s="12"/>
      <c r="Q47" s="12"/>
    </row>
    <row r="48" spans="1:17" ht="12.75" customHeight="1">
      <c r="A48" s="8" t="s">
        <v>43</v>
      </c>
      <c r="B48" s="16">
        <v>61355</v>
      </c>
      <c r="C48" s="16">
        <v>5306</v>
      </c>
      <c r="D48" s="16">
        <v>298</v>
      </c>
      <c r="E48" s="16">
        <v>592</v>
      </c>
      <c r="F48" s="16">
        <v>67551</v>
      </c>
      <c r="P48" s="12"/>
      <c r="Q48" s="12"/>
    </row>
    <row r="49" spans="1:17" ht="12.75" customHeight="1">
      <c r="A49" s="8" t="s">
        <v>44</v>
      </c>
      <c r="B49" s="16">
        <v>3645</v>
      </c>
      <c r="C49" s="16">
        <v>273</v>
      </c>
      <c r="D49" s="16">
        <v>14</v>
      </c>
      <c r="E49" s="16">
        <v>173</v>
      </c>
      <c r="F49" s="16">
        <v>4105</v>
      </c>
      <c r="Q49" s="12"/>
    </row>
    <row r="50" spans="1:17" ht="12.75" customHeight="1">
      <c r="A50" s="8" t="s">
        <v>45</v>
      </c>
      <c r="B50" s="16">
        <v>17219</v>
      </c>
      <c r="C50" s="16">
        <v>1280</v>
      </c>
      <c r="D50" s="16">
        <v>85</v>
      </c>
      <c r="E50" s="16">
        <v>126</v>
      </c>
      <c r="F50" s="16">
        <v>18710</v>
      </c>
      <c r="P50" s="12"/>
      <c r="Q50" s="12"/>
    </row>
    <row r="51" spans="1:17" ht="12.75" customHeight="1">
      <c r="A51" s="8" t="s">
        <v>46</v>
      </c>
      <c r="B51" s="16">
        <v>6806</v>
      </c>
      <c r="C51" s="16">
        <v>710</v>
      </c>
      <c r="D51" s="16">
        <v>73</v>
      </c>
      <c r="E51" s="16">
        <v>16</v>
      </c>
      <c r="F51" s="16">
        <v>7605</v>
      </c>
      <c r="Q51" s="12"/>
    </row>
    <row r="52" spans="1:17" ht="12.75" customHeight="1">
      <c r="A52" s="8" t="s">
        <v>47</v>
      </c>
      <c r="B52" s="16">
        <v>4735</v>
      </c>
      <c r="C52" s="16">
        <v>454</v>
      </c>
      <c r="D52" s="16">
        <v>58</v>
      </c>
      <c r="E52" s="16">
        <v>29</v>
      </c>
      <c r="F52" s="16">
        <v>5276</v>
      </c>
      <c r="Q52" s="12"/>
    </row>
    <row r="53" spans="1:17" ht="12.75" customHeight="1">
      <c r="A53" s="8" t="s">
        <v>48</v>
      </c>
      <c r="B53" s="16">
        <v>36860</v>
      </c>
      <c r="C53" s="16">
        <v>3304</v>
      </c>
      <c r="D53" s="16">
        <v>244</v>
      </c>
      <c r="E53" s="16">
        <v>343</v>
      </c>
      <c r="F53" s="16">
        <v>40751</v>
      </c>
      <c r="P53" s="12"/>
      <c r="Q53" s="12"/>
    </row>
    <row r="54" spans="1:17" ht="12.75" customHeight="1">
      <c r="A54" s="8" t="s">
        <v>49</v>
      </c>
      <c r="B54" s="16">
        <v>17794</v>
      </c>
      <c r="C54" s="16">
        <v>1577</v>
      </c>
      <c r="D54" s="16">
        <v>104</v>
      </c>
      <c r="E54" s="16">
        <v>205</v>
      </c>
      <c r="F54" s="16">
        <v>19680</v>
      </c>
      <c r="P54" s="12"/>
      <c r="Q54" s="12"/>
    </row>
    <row r="55" spans="1:17" ht="12.75" customHeight="1">
      <c r="A55" s="8" t="s">
        <v>50</v>
      </c>
      <c r="B55" s="16">
        <v>16222</v>
      </c>
      <c r="C55" s="16">
        <v>1530</v>
      </c>
      <c r="D55" s="16">
        <v>106</v>
      </c>
      <c r="E55" s="16">
        <v>65</v>
      </c>
      <c r="F55" s="16">
        <v>17923</v>
      </c>
      <c r="P55" s="12"/>
      <c r="Q55" s="12"/>
    </row>
    <row r="56" spans="1:17" ht="12.75" customHeight="1">
      <c r="A56" s="8" t="s">
        <v>51</v>
      </c>
      <c r="B56" s="16">
        <v>33025</v>
      </c>
      <c r="C56" s="16">
        <v>2811</v>
      </c>
      <c r="D56" s="16">
        <v>174</v>
      </c>
      <c r="E56" s="16">
        <v>252</v>
      </c>
      <c r="F56" s="16">
        <v>36262</v>
      </c>
      <c r="P56" s="12"/>
      <c r="Q56" s="12"/>
    </row>
    <row r="57" spans="1:17" ht="12.75" customHeight="1" thickBot="1">
      <c r="A57" s="8" t="s">
        <v>52</v>
      </c>
      <c r="B57" s="17">
        <v>36398</v>
      </c>
      <c r="C57" s="17">
        <v>3039</v>
      </c>
      <c r="D57" s="17">
        <v>187</v>
      </c>
      <c r="E57" s="17">
        <v>501</v>
      </c>
      <c r="F57" s="17">
        <v>40125</v>
      </c>
      <c r="P57" s="12"/>
      <c r="Q57" s="12"/>
    </row>
    <row r="58" spans="1:17" ht="12.75" customHeight="1" thickBot="1">
      <c r="A58" s="9" t="s">
        <v>53</v>
      </c>
      <c r="B58" s="19">
        <v>3163738</v>
      </c>
      <c r="C58" s="19">
        <v>261887</v>
      </c>
      <c r="D58" s="19">
        <v>19568</v>
      </c>
      <c r="E58" s="19">
        <v>30047</v>
      </c>
      <c r="F58" s="19">
        <v>3475240</v>
      </c>
      <c r="P58" s="12"/>
      <c r="Q58" s="12"/>
    </row>
    <row r="59" spans="1:17" ht="12.75" customHeight="1">
      <c r="A59" s="3" t="s">
        <v>59</v>
      </c>
      <c r="B59" s="3"/>
      <c r="C59" s="3"/>
      <c r="D59" s="3"/>
      <c r="E59" s="3"/>
      <c r="F59" s="3"/>
    </row>
    <row r="60" spans="1:17" ht="12.75" customHeight="1">
      <c r="A60" s="3" t="s">
        <v>72</v>
      </c>
      <c r="B60" s="3"/>
      <c r="C60" s="3"/>
      <c r="D60" s="3"/>
      <c r="E60" s="3"/>
      <c r="F60" s="3"/>
    </row>
    <row r="61" spans="1:17" ht="12.75" customHeight="1">
      <c r="A61" s="3" t="s">
        <v>62</v>
      </c>
      <c r="B61" s="3"/>
      <c r="C61" s="3"/>
      <c r="D61" s="3"/>
      <c r="E61" s="3"/>
      <c r="F61" s="3"/>
    </row>
    <row r="62" spans="1:17" ht="12.75" customHeight="1">
      <c r="A62" s="3" t="s">
        <v>155</v>
      </c>
      <c r="B62" s="6"/>
      <c r="C62" s="6"/>
      <c r="D62" s="6"/>
      <c r="E62" s="6"/>
      <c r="F62" s="6"/>
    </row>
    <row r="63" spans="1:17" ht="12.75" customHeight="1">
      <c r="A63" s="3" t="s">
        <v>141</v>
      </c>
      <c r="G63" s="1"/>
      <c r="H63" s="1"/>
    </row>
    <row r="64" spans="1:17" ht="12.75" customHeight="1">
      <c r="A64" s="3" t="s">
        <v>149</v>
      </c>
      <c r="B64"/>
      <c r="C64"/>
      <c r="D64"/>
      <c r="E64"/>
      <c r="F64"/>
    </row>
    <row r="65" spans="1:16">
      <c r="A65" s="3"/>
    </row>
    <row r="66" spans="1:16" ht="12.75" customHeight="1">
      <c r="A66" s="3"/>
      <c r="B66" s="2"/>
      <c r="C66" s="2"/>
    </row>
    <row r="67" spans="1:16" ht="12.75" customHeight="1">
      <c r="B67" s="2"/>
      <c r="C67" s="2"/>
    </row>
    <row r="68" spans="1:16" ht="12.75" customHeight="1">
      <c r="B68" s="2"/>
      <c r="C68" s="2"/>
    </row>
    <row r="69" spans="1:16" ht="12.75" customHeight="1">
      <c r="B69" s="2"/>
      <c r="C69" s="2"/>
      <c r="P69" s="29" t="s">
        <v>79</v>
      </c>
    </row>
    <row r="70" spans="1:16" ht="15">
      <c r="P70" s="29" t="s">
        <v>80</v>
      </c>
    </row>
    <row r="72" spans="1:16" ht="12.75" customHeight="1">
      <c r="A72" s="1" t="s">
        <v>55</v>
      </c>
    </row>
  </sheetData>
  <hyperlinks>
    <hyperlink ref="H1" location="ÍNDICE!A1" display="Volver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77"/>
  <sheetViews>
    <sheetView showGridLines="0" zoomScaleNormal="100" workbookViewId="0"/>
  </sheetViews>
  <sheetFormatPr baseColWidth="10" defaultColWidth="11.5703125" defaultRowHeight="12.75"/>
  <cols>
    <col min="1" max="1" width="23.140625" style="1" customWidth="1"/>
    <col min="2" max="14" width="25.7109375" style="1" customWidth="1"/>
    <col min="15" max="15" width="9.7109375" customWidth="1"/>
    <col min="16" max="31" width="13" customWidth="1"/>
    <col min="64" max="16384" width="11.5703125" style="1"/>
  </cols>
  <sheetData>
    <row r="1" spans="1:30" ht="12.75" customHeight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11" t="s">
        <v>56</v>
      </c>
    </row>
    <row r="2" spans="1:30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30" ht="12.75" customHeight="1">
      <c r="A3" s="5" t="s">
        <v>125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0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0" ht="39.950000000000003" customHeight="1" thickBot="1">
      <c r="A5" s="23" t="s">
        <v>0</v>
      </c>
      <c r="B5" s="23" t="s">
        <v>64</v>
      </c>
      <c r="C5" s="23" t="s">
        <v>65</v>
      </c>
      <c r="D5" s="23" t="s">
        <v>121</v>
      </c>
      <c r="E5" s="23" t="s">
        <v>66</v>
      </c>
      <c r="F5" s="23" t="s">
        <v>122</v>
      </c>
      <c r="G5" s="23" t="s">
        <v>67</v>
      </c>
      <c r="H5" s="23" t="s">
        <v>123</v>
      </c>
      <c r="I5" s="23" t="s">
        <v>68</v>
      </c>
      <c r="J5" s="23" t="s">
        <v>124</v>
      </c>
      <c r="K5" s="23" t="s">
        <v>69</v>
      </c>
      <c r="L5" s="23" t="s">
        <v>70</v>
      </c>
      <c r="M5" s="23" t="s">
        <v>100</v>
      </c>
      <c r="N5" s="23" t="s">
        <v>92</v>
      </c>
    </row>
    <row r="6" spans="1:30" ht="12.75" customHeight="1" thickBot="1">
      <c r="A6" s="7" t="s">
        <v>1</v>
      </c>
      <c r="B6" s="15">
        <v>30739</v>
      </c>
      <c r="C6" s="15">
        <v>144691</v>
      </c>
      <c r="D6" s="15">
        <v>40295</v>
      </c>
      <c r="E6" s="15">
        <v>245</v>
      </c>
      <c r="F6" s="15">
        <v>37</v>
      </c>
      <c r="G6" s="15">
        <v>35</v>
      </c>
      <c r="H6" s="15">
        <v>104</v>
      </c>
      <c r="I6" s="15">
        <v>599</v>
      </c>
      <c r="J6" s="15">
        <v>701</v>
      </c>
      <c r="K6" s="15">
        <v>1850</v>
      </c>
      <c r="L6" s="15">
        <v>617</v>
      </c>
      <c r="M6" s="15">
        <v>10</v>
      </c>
      <c r="N6" s="15">
        <v>219923</v>
      </c>
      <c r="Q6" s="69" t="s">
        <v>1</v>
      </c>
      <c r="R6" s="70">
        <v>30739</v>
      </c>
      <c r="S6" s="70">
        <v>144691</v>
      </c>
      <c r="T6" s="70">
        <v>40295</v>
      </c>
      <c r="U6" s="76">
        <v>245</v>
      </c>
      <c r="V6" s="76">
        <v>37</v>
      </c>
      <c r="W6" s="76">
        <v>35</v>
      </c>
      <c r="X6" s="76">
        <v>104</v>
      </c>
      <c r="Y6" s="76">
        <v>599</v>
      </c>
      <c r="Z6" s="76">
        <v>701</v>
      </c>
      <c r="AA6" s="70">
        <v>1850</v>
      </c>
      <c r="AB6" s="76">
        <v>617</v>
      </c>
      <c r="AC6" s="76">
        <v>10</v>
      </c>
      <c r="AD6" s="70">
        <v>219923</v>
      </c>
    </row>
    <row r="7" spans="1:30" ht="12.75" customHeight="1" thickBot="1">
      <c r="A7" s="8" t="s">
        <v>2</v>
      </c>
      <c r="B7" s="16">
        <v>24450</v>
      </c>
      <c r="C7" s="16">
        <v>8369</v>
      </c>
      <c r="D7" s="16">
        <v>5520</v>
      </c>
      <c r="E7" s="16">
        <v>2078</v>
      </c>
      <c r="F7" s="16">
        <v>41</v>
      </c>
      <c r="G7" s="16">
        <v>22</v>
      </c>
      <c r="H7" s="16">
        <v>41</v>
      </c>
      <c r="I7" s="16">
        <v>13</v>
      </c>
      <c r="J7" s="16">
        <v>154</v>
      </c>
      <c r="K7" s="16">
        <v>306</v>
      </c>
      <c r="L7" s="16">
        <v>36</v>
      </c>
      <c r="M7" s="16">
        <v>0</v>
      </c>
      <c r="N7" s="16">
        <v>41030</v>
      </c>
      <c r="Q7" s="71" t="s">
        <v>2</v>
      </c>
      <c r="R7" s="72">
        <v>24450</v>
      </c>
      <c r="S7" s="72">
        <v>8369</v>
      </c>
      <c r="T7" s="72">
        <v>5520</v>
      </c>
      <c r="U7" s="72">
        <v>2078</v>
      </c>
      <c r="V7" s="75">
        <v>41</v>
      </c>
      <c r="W7" s="75">
        <v>22</v>
      </c>
      <c r="X7" s="75">
        <v>41</v>
      </c>
      <c r="Y7" s="75">
        <v>13</v>
      </c>
      <c r="Z7" s="75">
        <v>154</v>
      </c>
      <c r="AA7" s="75">
        <v>306</v>
      </c>
      <c r="AB7" s="75">
        <v>36</v>
      </c>
      <c r="AC7" s="75">
        <v>0</v>
      </c>
      <c r="AD7" s="72">
        <v>41030</v>
      </c>
    </row>
    <row r="8" spans="1:30" ht="12.75" customHeight="1" thickBot="1">
      <c r="A8" s="8" t="s">
        <v>3</v>
      </c>
      <c r="B8" s="16">
        <v>44697</v>
      </c>
      <c r="C8" s="16">
        <v>5726</v>
      </c>
      <c r="D8" s="16">
        <v>20747</v>
      </c>
      <c r="E8" s="16">
        <v>4971</v>
      </c>
      <c r="F8" s="16">
        <v>121</v>
      </c>
      <c r="G8" s="16">
        <v>69</v>
      </c>
      <c r="H8" s="16">
        <v>99</v>
      </c>
      <c r="I8" s="16">
        <v>21</v>
      </c>
      <c r="J8" s="16">
        <v>157</v>
      </c>
      <c r="K8" s="16">
        <v>298</v>
      </c>
      <c r="L8" s="16">
        <v>68</v>
      </c>
      <c r="M8" s="16">
        <v>5</v>
      </c>
      <c r="N8" s="16">
        <v>76979</v>
      </c>
      <c r="Q8" s="69" t="s">
        <v>3</v>
      </c>
      <c r="R8" s="70">
        <v>44697</v>
      </c>
      <c r="S8" s="70">
        <v>5726</v>
      </c>
      <c r="T8" s="70">
        <v>20747</v>
      </c>
      <c r="U8" s="70">
        <v>4971</v>
      </c>
      <c r="V8" s="76">
        <v>121</v>
      </c>
      <c r="W8" s="76">
        <v>69</v>
      </c>
      <c r="X8" s="76">
        <v>99</v>
      </c>
      <c r="Y8" s="76">
        <v>21</v>
      </c>
      <c r="Z8" s="76">
        <v>157</v>
      </c>
      <c r="AA8" s="76">
        <v>298</v>
      </c>
      <c r="AB8" s="76">
        <v>68</v>
      </c>
      <c r="AC8" s="76">
        <v>5</v>
      </c>
      <c r="AD8" s="76" t="s">
        <v>152</v>
      </c>
    </row>
    <row r="9" spans="1:30" ht="12.75" customHeight="1" thickBot="1">
      <c r="A9" s="8" t="s">
        <v>4</v>
      </c>
      <c r="B9" s="16">
        <v>44310</v>
      </c>
      <c r="C9" s="16">
        <v>7692</v>
      </c>
      <c r="D9" s="16">
        <v>12044</v>
      </c>
      <c r="E9" s="16">
        <v>2483</v>
      </c>
      <c r="F9" s="16">
        <v>31</v>
      </c>
      <c r="G9" s="16">
        <v>20</v>
      </c>
      <c r="H9" s="16">
        <v>26</v>
      </c>
      <c r="I9" s="16">
        <v>22</v>
      </c>
      <c r="J9" s="16">
        <v>210</v>
      </c>
      <c r="K9" s="16">
        <v>284</v>
      </c>
      <c r="L9" s="16">
        <v>73</v>
      </c>
      <c r="M9" s="16">
        <v>0</v>
      </c>
      <c r="N9" s="16">
        <v>67195</v>
      </c>
      <c r="Q9" s="71" t="s">
        <v>4</v>
      </c>
      <c r="R9" s="72">
        <v>44310</v>
      </c>
      <c r="S9" s="72">
        <v>7692</v>
      </c>
      <c r="T9" s="72">
        <v>12044</v>
      </c>
      <c r="U9" s="72">
        <v>2483</v>
      </c>
      <c r="V9" s="75">
        <v>31</v>
      </c>
      <c r="W9" s="75">
        <v>20</v>
      </c>
      <c r="X9" s="75">
        <v>26</v>
      </c>
      <c r="Y9" s="75">
        <v>22</v>
      </c>
      <c r="Z9" s="75">
        <v>210</v>
      </c>
      <c r="AA9" s="75">
        <v>284</v>
      </c>
      <c r="AB9" s="75">
        <v>73</v>
      </c>
      <c r="AC9" s="75">
        <v>0</v>
      </c>
      <c r="AD9" s="72">
        <v>67195</v>
      </c>
    </row>
    <row r="10" spans="1:30" ht="12.75" customHeight="1" thickBot="1">
      <c r="A10" s="8" t="s">
        <v>5</v>
      </c>
      <c r="B10" s="16">
        <v>58419</v>
      </c>
      <c r="C10" s="16">
        <v>11558</v>
      </c>
      <c r="D10" s="16">
        <v>10463</v>
      </c>
      <c r="E10" s="16">
        <v>2659</v>
      </c>
      <c r="F10" s="16">
        <v>23</v>
      </c>
      <c r="G10" s="16">
        <v>20</v>
      </c>
      <c r="H10" s="16">
        <v>39</v>
      </c>
      <c r="I10" s="16">
        <v>66</v>
      </c>
      <c r="J10" s="16">
        <v>62</v>
      </c>
      <c r="K10" s="16">
        <v>657</v>
      </c>
      <c r="L10" s="16">
        <v>143</v>
      </c>
      <c r="M10" s="16">
        <v>0</v>
      </c>
      <c r="N10" s="16">
        <v>84109</v>
      </c>
      <c r="Q10" s="69" t="s">
        <v>5</v>
      </c>
      <c r="R10" s="70">
        <v>58419</v>
      </c>
      <c r="S10" s="70">
        <v>11558</v>
      </c>
      <c r="T10" s="70">
        <v>10463</v>
      </c>
      <c r="U10" s="70">
        <v>2659</v>
      </c>
      <c r="V10" s="76">
        <v>23</v>
      </c>
      <c r="W10" s="76">
        <v>20</v>
      </c>
      <c r="X10" s="76">
        <v>39</v>
      </c>
      <c r="Y10" s="76">
        <v>66</v>
      </c>
      <c r="Z10" s="76">
        <v>62</v>
      </c>
      <c r="AA10" s="76">
        <v>657</v>
      </c>
      <c r="AB10" s="76">
        <v>143</v>
      </c>
      <c r="AC10" s="76">
        <v>0</v>
      </c>
      <c r="AD10" s="70">
        <v>84109</v>
      </c>
    </row>
    <row r="11" spans="1:30" ht="12.75" customHeight="1" thickBot="1">
      <c r="A11" s="8" t="s">
        <v>6</v>
      </c>
      <c r="B11" s="16">
        <v>34514</v>
      </c>
      <c r="C11" s="16">
        <v>38364</v>
      </c>
      <c r="D11" s="16">
        <v>18076</v>
      </c>
      <c r="E11" s="16">
        <v>1577</v>
      </c>
      <c r="F11" s="16">
        <v>14</v>
      </c>
      <c r="G11" s="16">
        <v>11</v>
      </c>
      <c r="H11" s="16">
        <v>25</v>
      </c>
      <c r="I11" s="16">
        <v>272</v>
      </c>
      <c r="J11" s="16">
        <v>468</v>
      </c>
      <c r="K11" s="16">
        <v>263</v>
      </c>
      <c r="L11" s="16">
        <v>31</v>
      </c>
      <c r="M11" s="16">
        <v>5</v>
      </c>
      <c r="N11" s="16">
        <v>93620</v>
      </c>
      <c r="Q11" s="71" t="s">
        <v>6</v>
      </c>
      <c r="R11" s="72">
        <v>34514</v>
      </c>
      <c r="S11" s="72">
        <v>38364</v>
      </c>
      <c r="T11" s="72">
        <v>18076</v>
      </c>
      <c r="U11" s="72">
        <v>1577</v>
      </c>
      <c r="V11" s="75">
        <v>14</v>
      </c>
      <c r="W11" s="75">
        <v>11</v>
      </c>
      <c r="X11" s="75">
        <v>25</v>
      </c>
      <c r="Y11" s="75">
        <v>272</v>
      </c>
      <c r="Z11" s="75">
        <v>468</v>
      </c>
      <c r="AA11" s="75">
        <v>263</v>
      </c>
      <c r="AB11" s="75">
        <v>31</v>
      </c>
      <c r="AC11" s="75">
        <v>5</v>
      </c>
      <c r="AD11" s="75" t="s">
        <v>152</v>
      </c>
    </row>
    <row r="12" spans="1:30" ht="12.75" customHeight="1" thickBot="1">
      <c r="A12" s="8" t="s">
        <v>7</v>
      </c>
      <c r="B12" s="16">
        <v>29551</v>
      </c>
      <c r="C12" s="16">
        <v>3911</v>
      </c>
      <c r="D12" s="16">
        <v>5608</v>
      </c>
      <c r="E12" s="16">
        <v>1725</v>
      </c>
      <c r="F12" s="16">
        <v>24</v>
      </c>
      <c r="G12" s="16">
        <v>5</v>
      </c>
      <c r="H12" s="16">
        <v>19</v>
      </c>
      <c r="I12" s="16">
        <v>5</v>
      </c>
      <c r="J12" s="16">
        <v>102</v>
      </c>
      <c r="K12" s="16">
        <v>174</v>
      </c>
      <c r="L12" s="16">
        <v>10</v>
      </c>
      <c r="M12" s="16">
        <v>0</v>
      </c>
      <c r="N12" s="16">
        <v>41134</v>
      </c>
      <c r="Q12" s="69" t="s">
        <v>7</v>
      </c>
      <c r="R12" s="70">
        <v>29551</v>
      </c>
      <c r="S12" s="70">
        <v>3911</v>
      </c>
      <c r="T12" s="70">
        <v>5608</v>
      </c>
      <c r="U12" s="70">
        <v>1725</v>
      </c>
      <c r="V12" s="76">
        <v>24</v>
      </c>
      <c r="W12" s="76">
        <v>5</v>
      </c>
      <c r="X12" s="76">
        <v>19</v>
      </c>
      <c r="Y12" s="76">
        <v>5</v>
      </c>
      <c r="Z12" s="76">
        <v>102</v>
      </c>
      <c r="AA12" s="76">
        <v>174</v>
      </c>
      <c r="AB12" s="76">
        <v>10</v>
      </c>
      <c r="AC12" s="76">
        <v>0</v>
      </c>
      <c r="AD12" s="70">
        <v>41134</v>
      </c>
    </row>
    <row r="13" spans="1:30" ht="12.75" customHeight="1" thickBot="1">
      <c r="A13" s="8" t="s">
        <v>8</v>
      </c>
      <c r="B13" s="16">
        <v>17358</v>
      </c>
      <c r="C13" s="16">
        <v>27759</v>
      </c>
      <c r="D13" s="16">
        <v>15498</v>
      </c>
      <c r="E13" s="16">
        <v>275</v>
      </c>
      <c r="F13" s="16">
        <v>12</v>
      </c>
      <c r="G13" s="16">
        <v>10</v>
      </c>
      <c r="H13" s="16">
        <v>20</v>
      </c>
      <c r="I13" s="16">
        <v>10</v>
      </c>
      <c r="J13" s="16">
        <v>95</v>
      </c>
      <c r="K13" s="16">
        <v>374</v>
      </c>
      <c r="L13" s="16">
        <v>33</v>
      </c>
      <c r="M13" s="16">
        <v>0</v>
      </c>
      <c r="N13" s="16">
        <v>61444</v>
      </c>
      <c r="Q13" s="71" t="s">
        <v>8</v>
      </c>
      <c r="R13" s="72">
        <v>17358</v>
      </c>
      <c r="S13" s="72">
        <v>27759</v>
      </c>
      <c r="T13" s="72">
        <v>15498</v>
      </c>
      <c r="U13" s="75">
        <v>275</v>
      </c>
      <c r="V13" s="75">
        <v>12</v>
      </c>
      <c r="W13" s="75">
        <v>10</v>
      </c>
      <c r="X13" s="75">
        <v>20</v>
      </c>
      <c r="Y13" s="75">
        <v>10</v>
      </c>
      <c r="Z13" s="75">
        <v>95</v>
      </c>
      <c r="AA13" s="75">
        <v>374</v>
      </c>
      <c r="AB13" s="75">
        <v>33</v>
      </c>
      <c r="AC13" s="75">
        <v>0</v>
      </c>
      <c r="AD13" s="72">
        <v>61444</v>
      </c>
    </row>
    <row r="14" spans="1:30" ht="12.75" customHeight="1" thickBot="1">
      <c r="A14" s="8" t="s">
        <v>9</v>
      </c>
      <c r="B14" s="16">
        <v>22494</v>
      </c>
      <c r="C14" s="16">
        <v>14952</v>
      </c>
      <c r="D14" s="16">
        <v>10764</v>
      </c>
      <c r="E14" s="16">
        <v>1053</v>
      </c>
      <c r="F14" s="16">
        <v>36</v>
      </c>
      <c r="G14" s="16">
        <v>13</v>
      </c>
      <c r="H14" s="16">
        <v>63</v>
      </c>
      <c r="I14" s="16">
        <v>15</v>
      </c>
      <c r="J14" s="16">
        <v>35</v>
      </c>
      <c r="K14" s="16">
        <v>288</v>
      </c>
      <c r="L14" s="16">
        <v>69</v>
      </c>
      <c r="M14" s="16">
        <v>0</v>
      </c>
      <c r="N14" s="16">
        <v>49782</v>
      </c>
      <c r="Q14" s="69" t="s">
        <v>9</v>
      </c>
      <c r="R14" s="70">
        <v>22494</v>
      </c>
      <c r="S14" s="70">
        <v>14952</v>
      </c>
      <c r="T14" s="70">
        <v>10764</v>
      </c>
      <c r="U14" s="70">
        <v>1053</v>
      </c>
      <c r="V14" s="76">
        <v>36</v>
      </c>
      <c r="W14" s="76">
        <v>13</v>
      </c>
      <c r="X14" s="76">
        <v>63</v>
      </c>
      <c r="Y14" s="76">
        <v>15</v>
      </c>
      <c r="Z14" s="76">
        <v>35</v>
      </c>
      <c r="AA14" s="76">
        <v>288</v>
      </c>
      <c r="AB14" s="76">
        <v>69</v>
      </c>
      <c r="AC14" s="76">
        <v>0</v>
      </c>
      <c r="AD14" s="70">
        <v>49782</v>
      </c>
    </row>
    <row r="15" spans="1:30" ht="12.75" customHeight="1" thickBot="1">
      <c r="A15" s="8" t="s">
        <v>10</v>
      </c>
      <c r="B15" s="16">
        <v>124524</v>
      </c>
      <c r="C15" s="16">
        <v>38835</v>
      </c>
      <c r="D15" s="16">
        <v>13494</v>
      </c>
      <c r="E15" s="16">
        <v>3954</v>
      </c>
      <c r="F15" s="16">
        <v>141</v>
      </c>
      <c r="G15" s="16">
        <v>23</v>
      </c>
      <c r="H15" s="16">
        <v>69</v>
      </c>
      <c r="I15" s="16">
        <v>33</v>
      </c>
      <c r="J15" s="16">
        <v>132</v>
      </c>
      <c r="K15" s="16">
        <v>546</v>
      </c>
      <c r="L15" s="16">
        <v>53</v>
      </c>
      <c r="M15" s="16">
        <v>5</v>
      </c>
      <c r="N15" s="16">
        <v>181809</v>
      </c>
      <c r="Q15" s="71" t="s">
        <v>10</v>
      </c>
      <c r="R15" s="72">
        <v>124524</v>
      </c>
      <c r="S15" s="72">
        <v>38835</v>
      </c>
      <c r="T15" s="72">
        <v>13494</v>
      </c>
      <c r="U15" s="72">
        <v>3954</v>
      </c>
      <c r="V15" s="75">
        <v>141</v>
      </c>
      <c r="W15" s="75">
        <v>23</v>
      </c>
      <c r="X15" s="75">
        <v>69</v>
      </c>
      <c r="Y15" s="75">
        <v>33</v>
      </c>
      <c r="Z15" s="75">
        <v>132</v>
      </c>
      <c r="AA15" s="75">
        <v>546</v>
      </c>
      <c r="AB15" s="75">
        <v>53</v>
      </c>
      <c r="AC15" s="75">
        <v>5</v>
      </c>
      <c r="AD15" s="75" t="s">
        <v>152</v>
      </c>
    </row>
    <row r="16" spans="1:30" ht="12.75" customHeight="1" thickBot="1">
      <c r="A16" s="8" t="s">
        <v>11</v>
      </c>
      <c r="B16" s="16">
        <v>47660</v>
      </c>
      <c r="C16" s="16">
        <v>8441</v>
      </c>
      <c r="D16" s="16">
        <v>6285</v>
      </c>
      <c r="E16" s="16">
        <v>1835</v>
      </c>
      <c r="F16" s="16">
        <v>14</v>
      </c>
      <c r="G16" s="16">
        <v>5</v>
      </c>
      <c r="H16" s="16">
        <v>31</v>
      </c>
      <c r="I16" s="16">
        <v>29</v>
      </c>
      <c r="J16" s="16">
        <v>82</v>
      </c>
      <c r="K16" s="16">
        <v>188</v>
      </c>
      <c r="L16" s="16">
        <v>5</v>
      </c>
      <c r="M16" s="16">
        <v>0</v>
      </c>
      <c r="N16" s="16">
        <v>64575</v>
      </c>
      <c r="Q16" s="69" t="s">
        <v>11</v>
      </c>
      <c r="R16" s="70">
        <v>47660</v>
      </c>
      <c r="S16" s="70">
        <v>8441</v>
      </c>
      <c r="T16" s="70">
        <v>6285</v>
      </c>
      <c r="U16" s="70">
        <v>1835</v>
      </c>
      <c r="V16" s="76">
        <v>14</v>
      </c>
      <c r="W16" s="76">
        <v>5</v>
      </c>
      <c r="X16" s="76">
        <v>31</v>
      </c>
      <c r="Y16" s="76">
        <v>29</v>
      </c>
      <c r="Z16" s="76">
        <v>82</v>
      </c>
      <c r="AA16" s="76">
        <v>188</v>
      </c>
      <c r="AB16" s="76">
        <v>5</v>
      </c>
      <c r="AC16" s="76">
        <v>0</v>
      </c>
      <c r="AD16" s="70">
        <v>64581</v>
      </c>
    </row>
    <row r="17" spans="1:30" ht="12.75" customHeight="1" thickBot="1">
      <c r="A17" s="8" t="s">
        <v>12</v>
      </c>
      <c r="B17" s="16">
        <v>68169</v>
      </c>
      <c r="C17" s="16">
        <v>9815</v>
      </c>
      <c r="D17" s="16">
        <v>6746</v>
      </c>
      <c r="E17" s="16">
        <v>2886</v>
      </c>
      <c r="F17" s="16">
        <v>38</v>
      </c>
      <c r="G17" s="16">
        <v>18</v>
      </c>
      <c r="H17" s="16">
        <v>99</v>
      </c>
      <c r="I17" s="16">
        <v>5</v>
      </c>
      <c r="J17" s="16">
        <v>194</v>
      </c>
      <c r="K17" s="16">
        <v>461</v>
      </c>
      <c r="L17" s="16">
        <v>5</v>
      </c>
      <c r="M17" s="16">
        <v>0</v>
      </c>
      <c r="N17" s="16">
        <v>88436</v>
      </c>
      <c r="Q17" s="71" t="s">
        <v>12</v>
      </c>
      <c r="R17" s="72">
        <v>68169</v>
      </c>
      <c r="S17" s="72">
        <v>9815</v>
      </c>
      <c r="T17" s="72">
        <v>6746</v>
      </c>
      <c r="U17" s="72">
        <v>2886</v>
      </c>
      <c r="V17" s="75">
        <v>38</v>
      </c>
      <c r="W17" s="75">
        <v>18</v>
      </c>
      <c r="X17" s="75">
        <v>99</v>
      </c>
      <c r="Y17" s="75">
        <v>5</v>
      </c>
      <c r="Z17" s="75">
        <v>194</v>
      </c>
      <c r="AA17" s="75">
        <v>461</v>
      </c>
      <c r="AB17" s="75">
        <v>5</v>
      </c>
      <c r="AC17" s="75">
        <v>0</v>
      </c>
      <c r="AD17" s="72">
        <v>88439</v>
      </c>
    </row>
    <row r="18" spans="1:30" ht="12.75" customHeight="1" thickBot="1">
      <c r="A18" s="8" t="s">
        <v>13</v>
      </c>
      <c r="B18" s="16">
        <v>19251</v>
      </c>
      <c r="C18" s="16">
        <v>4097</v>
      </c>
      <c r="D18" s="16">
        <v>3978</v>
      </c>
      <c r="E18" s="16">
        <v>583</v>
      </c>
      <c r="F18" s="16">
        <v>5</v>
      </c>
      <c r="G18" s="16">
        <v>5</v>
      </c>
      <c r="H18" s="16">
        <v>24</v>
      </c>
      <c r="I18" s="16">
        <v>5</v>
      </c>
      <c r="J18" s="16">
        <v>23</v>
      </c>
      <c r="K18" s="16">
        <v>364</v>
      </c>
      <c r="L18" s="16">
        <v>56</v>
      </c>
      <c r="M18" s="16">
        <v>5</v>
      </c>
      <c r="N18" s="16">
        <v>28396</v>
      </c>
      <c r="Q18" s="69" t="s">
        <v>13</v>
      </c>
      <c r="R18" s="70">
        <v>19251</v>
      </c>
      <c r="S18" s="70">
        <v>4097</v>
      </c>
      <c r="T18" s="70">
        <v>3978</v>
      </c>
      <c r="U18" s="76">
        <v>583</v>
      </c>
      <c r="V18" s="76">
        <v>5</v>
      </c>
      <c r="W18" s="76">
        <v>5</v>
      </c>
      <c r="X18" s="76">
        <v>24</v>
      </c>
      <c r="Y18" s="76">
        <v>5</v>
      </c>
      <c r="Z18" s="76">
        <v>23</v>
      </c>
      <c r="AA18" s="76">
        <v>364</v>
      </c>
      <c r="AB18" s="76">
        <v>56</v>
      </c>
      <c r="AC18" s="76">
        <v>5</v>
      </c>
      <c r="AD18" s="70">
        <v>28396</v>
      </c>
    </row>
    <row r="19" spans="1:30" ht="12.75" customHeight="1" thickBot="1">
      <c r="A19" s="8" t="s">
        <v>14</v>
      </c>
      <c r="B19" s="16">
        <v>26118</v>
      </c>
      <c r="C19" s="16">
        <v>50852</v>
      </c>
      <c r="D19" s="16">
        <v>7013</v>
      </c>
      <c r="E19" s="16">
        <v>442</v>
      </c>
      <c r="F19" s="16">
        <v>5</v>
      </c>
      <c r="G19" s="16">
        <v>5</v>
      </c>
      <c r="H19" s="16">
        <v>17</v>
      </c>
      <c r="I19" s="16">
        <v>20</v>
      </c>
      <c r="J19" s="16">
        <v>46</v>
      </c>
      <c r="K19" s="16">
        <v>599</v>
      </c>
      <c r="L19" s="16">
        <v>193</v>
      </c>
      <c r="M19" s="16">
        <v>5</v>
      </c>
      <c r="N19" s="16">
        <v>85315</v>
      </c>
      <c r="Q19" s="71" t="s">
        <v>14</v>
      </c>
      <c r="R19" s="72">
        <v>26118</v>
      </c>
      <c r="S19" s="72">
        <v>50852</v>
      </c>
      <c r="T19" s="72">
        <v>7013</v>
      </c>
      <c r="U19" s="75">
        <v>442</v>
      </c>
      <c r="V19" s="75">
        <v>5</v>
      </c>
      <c r="W19" s="75">
        <v>5</v>
      </c>
      <c r="X19" s="75">
        <v>17</v>
      </c>
      <c r="Y19" s="75">
        <v>20</v>
      </c>
      <c r="Z19" s="75">
        <v>46</v>
      </c>
      <c r="AA19" s="75">
        <v>599</v>
      </c>
      <c r="AB19" s="75">
        <v>193</v>
      </c>
      <c r="AC19" s="75">
        <v>5</v>
      </c>
      <c r="AD19" s="72">
        <v>85312</v>
      </c>
    </row>
    <row r="20" spans="1:30" ht="12.75" customHeight="1" thickBot="1">
      <c r="A20" s="8" t="s">
        <v>15</v>
      </c>
      <c r="B20" s="16">
        <v>15669</v>
      </c>
      <c r="C20" s="16">
        <v>4889</v>
      </c>
      <c r="D20" s="16">
        <v>1886</v>
      </c>
      <c r="E20" s="16">
        <v>623</v>
      </c>
      <c r="F20" s="16">
        <v>5</v>
      </c>
      <c r="G20" s="16">
        <v>5</v>
      </c>
      <c r="H20" s="16">
        <v>30</v>
      </c>
      <c r="I20" s="16">
        <v>5</v>
      </c>
      <c r="J20" s="16">
        <v>67</v>
      </c>
      <c r="K20" s="16">
        <v>235</v>
      </c>
      <c r="L20" s="16">
        <v>17</v>
      </c>
      <c r="M20" s="16">
        <v>0</v>
      </c>
      <c r="N20" s="16">
        <v>23431</v>
      </c>
      <c r="Q20" s="69" t="s">
        <v>15</v>
      </c>
      <c r="R20" s="70">
        <v>15669</v>
      </c>
      <c r="S20" s="70">
        <v>4889</v>
      </c>
      <c r="T20" s="70">
        <v>1886</v>
      </c>
      <c r="U20" s="76">
        <v>623</v>
      </c>
      <c r="V20" s="76">
        <v>5</v>
      </c>
      <c r="W20" s="76">
        <v>5</v>
      </c>
      <c r="X20" s="76">
        <v>30</v>
      </c>
      <c r="Y20" s="76">
        <v>5</v>
      </c>
      <c r="Z20" s="76">
        <v>67</v>
      </c>
      <c r="AA20" s="76">
        <v>235</v>
      </c>
      <c r="AB20" s="76">
        <v>17</v>
      </c>
      <c r="AC20" s="76">
        <v>0</v>
      </c>
      <c r="AD20" s="70">
        <v>23429</v>
      </c>
    </row>
    <row r="21" spans="1:30" ht="12.75" customHeight="1" thickBot="1">
      <c r="A21" s="8" t="s">
        <v>16</v>
      </c>
      <c r="B21" s="16">
        <v>32799</v>
      </c>
      <c r="C21" s="16">
        <v>5771</v>
      </c>
      <c r="D21" s="16">
        <v>9757</v>
      </c>
      <c r="E21" s="16">
        <v>2682</v>
      </c>
      <c r="F21" s="16">
        <v>12</v>
      </c>
      <c r="G21" s="16">
        <v>13</v>
      </c>
      <c r="H21" s="16">
        <v>14</v>
      </c>
      <c r="I21" s="16">
        <v>11</v>
      </c>
      <c r="J21" s="16">
        <v>124</v>
      </c>
      <c r="K21" s="16">
        <v>95</v>
      </c>
      <c r="L21" s="16">
        <v>5</v>
      </c>
      <c r="M21" s="16">
        <v>5</v>
      </c>
      <c r="N21" s="16">
        <v>51288</v>
      </c>
      <c r="Q21" s="71" t="s">
        <v>16</v>
      </c>
      <c r="R21" s="72">
        <v>32799</v>
      </c>
      <c r="S21" s="72">
        <v>5771</v>
      </c>
      <c r="T21" s="72">
        <v>9757</v>
      </c>
      <c r="U21" s="72">
        <v>2682</v>
      </c>
      <c r="V21" s="75">
        <v>12</v>
      </c>
      <c r="W21" s="75">
        <v>13</v>
      </c>
      <c r="X21" s="75">
        <v>14</v>
      </c>
      <c r="Y21" s="75">
        <v>11</v>
      </c>
      <c r="Z21" s="75">
        <v>124</v>
      </c>
      <c r="AA21" s="75">
        <v>95</v>
      </c>
      <c r="AB21" s="75">
        <v>5</v>
      </c>
      <c r="AC21" s="75">
        <v>5</v>
      </c>
      <c r="AD21" s="72">
        <v>51281</v>
      </c>
    </row>
    <row r="22" spans="1:30" ht="12.75" customHeight="1" thickBot="1">
      <c r="A22" s="8" t="s">
        <v>17</v>
      </c>
      <c r="B22" s="16">
        <v>32643</v>
      </c>
      <c r="C22" s="16">
        <v>13412</v>
      </c>
      <c r="D22" s="16">
        <v>5543</v>
      </c>
      <c r="E22" s="16">
        <v>1648</v>
      </c>
      <c r="F22" s="16">
        <v>21</v>
      </c>
      <c r="G22" s="16">
        <v>13</v>
      </c>
      <c r="H22" s="16">
        <v>10</v>
      </c>
      <c r="I22" s="16">
        <v>43</v>
      </c>
      <c r="J22" s="16">
        <v>106</v>
      </c>
      <c r="K22" s="16">
        <v>36</v>
      </c>
      <c r="L22" s="16">
        <v>5</v>
      </c>
      <c r="M22" s="16">
        <v>0</v>
      </c>
      <c r="N22" s="16">
        <v>53480</v>
      </c>
      <c r="Q22" s="69" t="s">
        <v>17</v>
      </c>
      <c r="R22" s="70">
        <v>32643</v>
      </c>
      <c r="S22" s="70">
        <v>13412</v>
      </c>
      <c r="T22" s="70">
        <v>5543</v>
      </c>
      <c r="U22" s="70">
        <v>1648</v>
      </c>
      <c r="V22" s="76">
        <v>21</v>
      </c>
      <c r="W22" s="76">
        <v>13</v>
      </c>
      <c r="X22" s="76">
        <v>10</v>
      </c>
      <c r="Y22" s="76">
        <v>43</v>
      </c>
      <c r="Z22" s="76">
        <v>106</v>
      </c>
      <c r="AA22" s="76">
        <v>36</v>
      </c>
      <c r="AB22" s="76">
        <v>5</v>
      </c>
      <c r="AC22" s="76">
        <v>0</v>
      </c>
      <c r="AD22" s="76" t="s">
        <v>152</v>
      </c>
    </row>
    <row r="23" spans="1:30" ht="12.75" customHeight="1" thickBot="1">
      <c r="A23" s="8" t="s">
        <v>18</v>
      </c>
      <c r="B23" s="16">
        <v>28490</v>
      </c>
      <c r="C23" s="16">
        <v>22535</v>
      </c>
      <c r="D23" s="16">
        <v>7226</v>
      </c>
      <c r="E23" s="16">
        <v>2168</v>
      </c>
      <c r="F23" s="16">
        <v>11</v>
      </c>
      <c r="G23" s="16">
        <v>10</v>
      </c>
      <c r="H23" s="16">
        <v>32</v>
      </c>
      <c r="I23" s="16">
        <v>5</v>
      </c>
      <c r="J23" s="16">
        <v>53</v>
      </c>
      <c r="K23" s="16">
        <v>275</v>
      </c>
      <c r="L23" s="16">
        <v>36</v>
      </c>
      <c r="M23" s="16">
        <v>5</v>
      </c>
      <c r="N23" s="16">
        <v>60846</v>
      </c>
      <c r="Q23" s="71" t="s">
        <v>18</v>
      </c>
      <c r="R23" s="72">
        <v>28490</v>
      </c>
      <c r="S23" s="72">
        <v>22535</v>
      </c>
      <c r="T23" s="72">
        <v>7226</v>
      </c>
      <c r="U23" s="72">
        <v>2168</v>
      </c>
      <c r="V23" s="75">
        <v>11</v>
      </c>
      <c r="W23" s="75">
        <v>10</v>
      </c>
      <c r="X23" s="75">
        <v>32</v>
      </c>
      <c r="Y23" s="75">
        <v>5</v>
      </c>
      <c r="Z23" s="75">
        <v>53</v>
      </c>
      <c r="AA23" s="75">
        <v>275</v>
      </c>
      <c r="AB23" s="75">
        <v>36</v>
      </c>
      <c r="AC23" s="75">
        <v>5</v>
      </c>
      <c r="AD23" s="72">
        <v>60846</v>
      </c>
    </row>
    <row r="24" spans="1:30" ht="12.75" customHeight="1" thickBot="1">
      <c r="A24" s="8" t="s">
        <v>19</v>
      </c>
      <c r="B24" s="16">
        <v>198348</v>
      </c>
      <c r="C24" s="16">
        <v>27507</v>
      </c>
      <c r="D24" s="16">
        <v>19229</v>
      </c>
      <c r="E24" s="16">
        <v>3277</v>
      </c>
      <c r="F24" s="16">
        <v>91</v>
      </c>
      <c r="G24" s="16">
        <v>62</v>
      </c>
      <c r="H24" s="16">
        <v>82</v>
      </c>
      <c r="I24" s="16">
        <v>20</v>
      </c>
      <c r="J24" s="16">
        <v>336</v>
      </c>
      <c r="K24" s="16">
        <v>272</v>
      </c>
      <c r="L24" s="16">
        <v>30</v>
      </c>
      <c r="M24" s="16">
        <v>5</v>
      </c>
      <c r="N24" s="16">
        <v>249259</v>
      </c>
      <c r="Q24" s="69" t="s">
        <v>19</v>
      </c>
      <c r="R24" s="70">
        <v>198348</v>
      </c>
      <c r="S24" s="70">
        <v>27507</v>
      </c>
      <c r="T24" s="70">
        <v>19229</v>
      </c>
      <c r="U24" s="70">
        <v>3277</v>
      </c>
      <c r="V24" s="76">
        <v>91</v>
      </c>
      <c r="W24" s="76">
        <v>62</v>
      </c>
      <c r="X24" s="76">
        <v>82</v>
      </c>
      <c r="Y24" s="76">
        <v>20</v>
      </c>
      <c r="Z24" s="76">
        <v>336</v>
      </c>
      <c r="AA24" s="76">
        <v>272</v>
      </c>
      <c r="AB24" s="76">
        <v>30</v>
      </c>
      <c r="AC24" s="76">
        <v>5</v>
      </c>
      <c r="AD24" s="76" t="s">
        <v>152</v>
      </c>
    </row>
    <row r="25" spans="1:30" ht="12.75" customHeight="1" thickBot="1">
      <c r="A25" s="8" t="s">
        <v>20</v>
      </c>
      <c r="B25" s="16">
        <v>20196</v>
      </c>
      <c r="C25" s="16">
        <v>57653</v>
      </c>
      <c r="D25" s="16">
        <v>7019</v>
      </c>
      <c r="E25" s="16">
        <v>232</v>
      </c>
      <c r="F25" s="16">
        <v>5</v>
      </c>
      <c r="G25" s="16">
        <v>5</v>
      </c>
      <c r="H25" s="16">
        <v>43</v>
      </c>
      <c r="I25" s="16">
        <v>23</v>
      </c>
      <c r="J25" s="16">
        <v>146</v>
      </c>
      <c r="K25" s="16">
        <v>658</v>
      </c>
      <c r="L25" s="16">
        <v>181</v>
      </c>
      <c r="M25" s="16">
        <v>5</v>
      </c>
      <c r="N25" s="16">
        <v>86166</v>
      </c>
      <c r="Q25" s="71" t="s">
        <v>20</v>
      </c>
      <c r="R25" s="72">
        <v>20196</v>
      </c>
      <c r="S25" s="72">
        <v>57653</v>
      </c>
      <c r="T25" s="72">
        <v>7019</v>
      </c>
      <c r="U25" s="75">
        <v>232</v>
      </c>
      <c r="V25" s="75">
        <v>5</v>
      </c>
      <c r="W25" s="75">
        <v>5</v>
      </c>
      <c r="X25" s="75">
        <v>43</v>
      </c>
      <c r="Y25" s="75">
        <v>23</v>
      </c>
      <c r="Z25" s="75">
        <v>146</v>
      </c>
      <c r="AA25" s="75">
        <v>658</v>
      </c>
      <c r="AB25" s="75">
        <v>181</v>
      </c>
      <c r="AC25" s="75">
        <v>5</v>
      </c>
      <c r="AD25" s="72">
        <v>86163</v>
      </c>
    </row>
    <row r="26" spans="1:30" ht="12.75" customHeight="1" thickBot="1">
      <c r="A26" s="8" t="s">
        <v>21</v>
      </c>
      <c r="B26" s="16">
        <v>33495</v>
      </c>
      <c r="C26" s="16">
        <v>5908</v>
      </c>
      <c r="D26" s="16">
        <v>13620</v>
      </c>
      <c r="E26" s="16">
        <v>1175</v>
      </c>
      <c r="F26" s="16">
        <v>14</v>
      </c>
      <c r="G26" s="16">
        <v>24</v>
      </c>
      <c r="H26" s="16">
        <v>24</v>
      </c>
      <c r="I26" s="16">
        <v>16</v>
      </c>
      <c r="J26" s="16">
        <v>96</v>
      </c>
      <c r="K26" s="16">
        <v>195</v>
      </c>
      <c r="L26" s="16">
        <v>5</v>
      </c>
      <c r="M26" s="16">
        <v>5</v>
      </c>
      <c r="N26" s="16">
        <v>54577</v>
      </c>
      <c r="Q26" s="69" t="s">
        <v>21</v>
      </c>
      <c r="R26" s="70">
        <v>33495</v>
      </c>
      <c r="S26" s="70">
        <v>5908</v>
      </c>
      <c r="T26" s="70">
        <v>13620</v>
      </c>
      <c r="U26" s="70">
        <v>1175</v>
      </c>
      <c r="V26" s="76">
        <v>14</v>
      </c>
      <c r="W26" s="76">
        <v>24</v>
      </c>
      <c r="X26" s="76">
        <v>24</v>
      </c>
      <c r="Y26" s="76">
        <v>16</v>
      </c>
      <c r="Z26" s="76">
        <v>96</v>
      </c>
      <c r="AA26" s="76">
        <v>195</v>
      </c>
      <c r="AB26" s="76">
        <v>5</v>
      </c>
      <c r="AC26" s="76">
        <v>5</v>
      </c>
      <c r="AD26" s="70">
        <v>54580</v>
      </c>
    </row>
    <row r="27" spans="1:30" ht="12.75" customHeight="1" thickBot="1">
      <c r="A27" s="8" t="s">
        <v>22</v>
      </c>
      <c r="B27" s="16">
        <v>75722</v>
      </c>
      <c r="C27" s="16">
        <v>13727</v>
      </c>
      <c r="D27" s="16">
        <v>15593</v>
      </c>
      <c r="E27" s="16">
        <v>4773</v>
      </c>
      <c r="F27" s="16">
        <v>47</v>
      </c>
      <c r="G27" s="16">
        <v>16</v>
      </c>
      <c r="H27" s="16">
        <v>72</v>
      </c>
      <c r="I27" s="16">
        <v>10</v>
      </c>
      <c r="J27" s="16">
        <v>265</v>
      </c>
      <c r="K27" s="16">
        <v>261</v>
      </c>
      <c r="L27" s="16">
        <v>28</v>
      </c>
      <c r="M27" s="16">
        <v>0</v>
      </c>
      <c r="N27" s="16">
        <v>110514</v>
      </c>
      <c r="Q27" s="71" t="s">
        <v>22</v>
      </c>
      <c r="R27" s="72">
        <v>75722</v>
      </c>
      <c r="S27" s="72">
        <v>13727</v>
      </c>
      <c r="T27" s="72">
        <v>15593</v>
      </c>
      <c r="U27" s="72">
        <v>4773</v>
      </c>
      <c r="V27" s="75">
        <v>47</v>
      </c>
      <c r="W27" s="75">
        <v>16</v>
      </c>
      <c r="X27" s="75">
        <v>72</v>
      </c>
      <c r="Y27" s="75">
        <v>10</v>
      </c>
      <c r="Z27" s="75">
        <v>265</v>
      </c>
      <c r="AA27" s="75">
        <v>261</v>
      </c>
      <c r="AB27" s="75">
        <v>28</v>
      </c>
      <c r="AC27" s="75">
        <v>0</v>
      </c>
      <c r="AD27" s="72">
        <v>110514</v>
      </c>
    </row>
    <row r="28" spans="1:30" ht="12.75" customHeight="1" thickBot="1">
      <c r="A28" s="8" t="s">
        <v>23</v>
      </c>
      <c r="B28" s="16">
        <v>4496</v>
      </c>
      <c r="C28" s="16">
        <v>29646</v>
      </c>
      <c r="D28" s="16">
        <v>5507</v>
      </c>
      <c r="E28" s="16">
        <v>24</v>
      </c>
      <c r="F28" s="16">
        <v>5</v>
      </c>
      <c r="G28" s="16">
        <v>0</v>
      </c>
      <c r="H28" s="16">
        <v>18</v>
      </c>
      <c r="I28" s="16">
        <v>52</v>
      </c>
      <c r="J28" s="16">
        <v>134</v>
      </c>
      <c r="K28" s="16">
        <v>451</v>
      </c>
      <c r="L28" s="16">
        <v>161</v>
      </c>
      <c r="M28" s="16">
        <v>0</v>
      </c>
      <c r="N28" s="16">
        <v>40494</v>
      </c>
      <c r="Q28" s="69" t="s">
        <v>23</v>
      </c>
      <c r="R28" s="70">
        <v>4496</v>
      </c>
      <c r="S28" s="70">
        <v>29646</v>
      </c>
      <c r="T28" s="70">
        <v>5507</v>
      </c>
      <c r="U28" s="76">
        <v>24</v>
      </c>
      <c r="V28" s="76">
        <v>5</v>
      </c>
      <c r="W28" s="76">
        <v>0</v>
      </c>
      <c r="X28" s="76">
        <v>18</v>
      </c>
      <c r="Y28" s="76">
        <v>52</v>
      </c>
      <c r="Z28" s="76">
        <v>134</v>
      </c>
      <c r="AA28" s="76">
        <v>451</v>
      </c>
      <c r="AB28" s="76">
        <v>161</v>
      </c>
      <c r="AC28" s="76">
        <v>0</v>
      </c>
      <c r="AD28" s="76" t="s">
        <v>152</v>
      </c>
    </row>
    <row r="29" spans="1:30" ht="12.75" customHeight="1" thickBot="1">
      <c r="A29" s="8" t="s">
        <v>24</v>
      </c>
      <c r="B29" s="16">
        <v>83011</v>
      </c>
      <c r="C29" s="16">
        <v>15996</v>
      </c>
      <c r="D29" s="16">
        <v>13752</v>
      </c>
      <c r="E29" s="16">
        <v>2795</v>
      </c>
      <c r="F29" s="16">
        <v>50</v>
      </c>
      <c r="G29" s="16">
        <v>26</v>
      </c>
      <c r="H29" s="16">
        <v>80</v>
      </c>
      <c r="I29" s="16">
        <v>42</v>
      </c>
      <c r="J29" s="16">
        <v>414</v>
      </c>
      <c r="K29" s="16">
        <v>274</v>
      </c>
      <c r="L29" s="16">
        <v>51</v>
      </c>
      <c r="M29" s="16">
        <v>0</v>
      </c>
      <c r="N29" s="16">
        <v>116491</v>
      </c>
      <c r="Q29" s="71" t="s">
        <v>24</v>
      </c>
      <c r="R29" s="72">
        <v>83011</v>
      </c>
      <c r="S29" s="72">
        <v>15996</v>
      </c>
      <c r="T29" s="72">
        <v>13752</v>
      </c>
      <c r="U29" s="72">
        <v>2795</v>
      </c>
      <c r="V29" s="75">
        <v>50</v>
      </c>
      <c r="W29" s="75">
        <v>26</v>
      </c>
      <c r="X29" s="75">
        <v>80</v>
      </c>
      <c r="Y29" s="75">
        <v>42</v>
      </c>
      <c r="Z29" s="75">
        <v>414</v>
      </c>
      <c r="AA29" s="75">
        <v>274</v>
      </c>
      <c r="AB29" s="75">
        <v>51</v>
      </c>
      <c r="AC29" s="75">
        <v>0</v>
      </c>
      <c r="AD29" s="72">
        <v>116491</v>
      </c>
    </row>
    <row r="30" spans="1:30" ht="12.75" customHeight="1" thickBot="1">
      <c r="A30" s="8" t="s">
        <v>25</v>
      </c>
      <c r="B30" s="16">
        <v>59321</v>
      </c>
      <c r="C30" s="16">
        <v>19776</v>
      </c>
      <c r="D30" s="16">
        <v>17849</v>
      </c>
      <c r="E30" s="16">
        <v>1335</v>
      </c>
      <c r="F30" s="16">
        <v>51</v>
      </c>
      <c r="G30" s="16">
        <v>32</v>
      </c>
      <c r="H30" s="16">
        <v>55</v>
      </c>
      <c r="I30" s="16">
        <v>5</v>
      </c>
      <c r="J30" s="16">
        <v>235</v>
      </c>
      <c r="K30" s="16">
        <v>31</v>
      </c>
      <c r="L30" s="16">
        <v>5</v>
      </c>
      <c r="M30" s="16">
        <v>5</v>
      </c>
      <c r="N30" s="16">
        <v>98700</v>
      </c>
      <c r="Q30" s="69" t="s">
        <v>25</v>
      </c>
      <c r="R30" s="70">
        <v>59321</v>
      </c>
      <c r="S30" s="70">
        <v>19776</v>
      </c>
      <c r="T30" s="70">
        <v>17849</v>
      </c>
      <c r="U30" s="70">
        <v>1335</v>
      </c>
      <c r="V30" s="76">
        <v>51</v>
      </c>
      <c r="W30" s="76">
        <v>32</v>
      </c>
      <c r="X30" s="76">
        <v>55</v>
      </c>
      <c r="Y30" s="76">
        <v>5</v>
      </c>
      <c r="Z30" s="76">
        <v>235</v>
      </c>
      <c r="AA30" s="76">
        <v>31</v>
      </c>
      <c r="AB30" s="76">
        <v>5</v>
      </c>
      <c r="AC30" s="76">
        <v>5</v>
      </c>
      <c r="AD30" s="70">
        <v>98699</v>
      </c>
    </row>
    <row r="31" spans="1:30" ht="12.75" customHeight="1" thickBot="1">
      <c r="A31" s="8" t="s">
        <v>26</v>
      </c>
      <c r="B31" s="16">
        <v>32435</v>
      </c>
      <c r="C31" s="16">
        <v>18278</v>
      </c>
      <c r="D31" s="16">
        <v>14636</v>
      </c>
      <c r="E31" s="16">
        <v>2532</v>
      </c>
      <c r="F31" s="16">
        <v>44</v>
      </c>
      <c r="G31" s="16">
        <v>30</v>
      </c>
      <c r="H31" s="16">
        <v>53</v>
      </c>
      <c r="I31" s="16">
        <v>61</v>
      </c>
      <c r="J31" s="16">
        <v>139</v>
      </c>
      <c r="K31" s="16">
        <v>276</v>
      </c>
      <c r="L31" s="16">
        <v>86</v>
      </c>
      <c r="M31" s="16">
        <v>5</v>
      </c>
      <c r="N31" s="16">
        <v>68575</v>
      </c>
      <c r="Q31" s="71" t="s">
        <v>26</v>
      </c>
      <c r="R31" s="72">
        <v>32435</v>
      </c>
      <c r="S31" s="72">
        <v>18278</v>
      </c>
      <c r="T31" s="72">
        <v>14636</v>
      </c>
      <c r="U31" s="72">
        <v>2532</v>
      </c>
      <c r="V31" s="75">
        <v>44</v>
      </c>
      <c r="W31" s="75">
        <v>30</v>
      </c>
      <c r="X31" s="75">
        <v>53</v>
      </c>
      <c r="Y31" s="75">
        <v>61</v>
      </c>
      <c r="Z31" s="75">
        <v>139</v>
      </c>
      <c r="AA31" s="75">
        <v>276</v>
      </c>
      <c r="AB31" s="75">
        <v>86</v>
      </c>
      <c r="AC31" s="75">
        <v>5</v>
      </c>
      <c r="AD31" s="75" t="s">
        <v>152</v>
      </c>
    </row>
    <row r="32" spans="1:30" ht="12.75" customHeight="1" thickBot="1">
      <c r="A32" s="8" t="s">
        <v>27</v>
      </c>
      <c r="B32" s="16">
        <v>43875</v>
      </c>
      <c r="C32" s="16">
        <v>14225</v>
      </c>
      <c r="D32" s="16">
        <v>25085</v>
      </c>
      <c r="E32" s="16">
        <v>2028</v>
      </c>
      <c r="F32" s="16">
        <v>27</v>
      </c>
      <c r="G32" s="16">
        <v>25</v>
      </c>
      <c r="H32" s="16">
        <v>46</v>
      </c>
      <c r="I32" s="16">
        <v>115</v>
      </c>
      <c r="J32" s="16">
        <v>474</v>
      </c>
      <c r="K32" s="16">
        <v>704</v>
      </c>
      <c r="L32" s="16">
        <v>29</v>
      </c>
      <c r="M32" s="16">
        <v>0</v>
      </c>
      <c r="N32" s="16">
        <v>86633</v>
      </c>
      <c r="Q32" s="69" t="s">
        <v>27</v>
      </c>
      <c r="R32" s="70">
        <v>43875</v>
      </c>
      <c r="S32" s="70">
        <v>14225</v>
      </c>
      <c r="T32" s="70">
        <v>25085</v>
      </c>
      <c r="U32" s="70">
        <v>2028</v>
      </c>
      <c r="V32" s="76">
        <v>27</v>
      </c>
      <c r="W32" s="76">
        <v>25</v>
      </c>
      <c r="X32" s="76">
        <v>46</v>
      </c>
      <c r="Y32" s="76">
        <v>115</v>
      </c>
      <c r="Z32" s="76">
        <v>474</v>
      </c>
      <c r="AA32" s="76">
        <v>704</v>
      </c>
      <c r="AB32" s="76">
        <v>29</v>
      </c>
      <c r="AC32" s="76">
        <v>0</v>
      </c>
      <c r="AD32" s="70">
        <v>86633</v>
      </c>
    </row>
    <row r="33" spans="1:30" ht="12.75" customHeight="1" thickBot="1">
      <c r="A33" s="8" t="s">
        <v>28</v>
      </c>
      <c r="B33" s="16">
        <v>41484</v>
      </c>
      <c r="C33" s="16">
        <v>12126</v>
      </c>
      <c r="D33" s="16">
        <v>16259</v>
      </c>
      <c r="E33" s="16">
        <v>4212</v>
      </c>
      <c r="F33" s="16">
        <v>38</v>
      </c>
      <c r="G33" s="16">
        <v>34</v>
      </c>
      <c r="H33" s="16">
        <v>42</v>
      </c>
      <c r="I33" s="16">
        <v>86</v>
      </c>
      <c r="J33" s="16">
        <v>114</v>
      </c>
      <c r="K33" s="16">
        <v>191</v>
      </c>
      <c r="L33" s="16">
        <v>10</v>
      </c>
      <c r="M33" s="16">
        <v>0</v>
      </c>
      <c r="N33" s="16">
        <v>74596</v>
      </c>
      <c r="Q33" s="71" t="s">
        <v>28</v>
      </c>
      <c r="R33" s="72">
        <v>41484</v>
      </c>
      <c r="S33" s="72">
        <v>12126</v>
      </c>
      <c r="T33" s="72">
        <v>16259</v>
      </c>
      <c r="U33" s="72">
        <v>4212</v>
      </c>
      <c r="V33" s="75">
        <v>38</v>
      </c>
      <c r="W33" s="75">
        <v>34</v>
      </c>
      <c r="X33" s="75">
        <v>42</v>
      </c>
      <c r="Y33" s="75">
        <v>86</v>
      </c>
      <c r="Z33" s="75">
        <v>114</v>
      </c>
      <c r="AA33" s="75">
        <v>191</v>
      </c>
      <c r="AB33" s="75">
        <v>10</v>
      </c>
      <c r="AC33" s="75">
        <v>0</v>
      </c>
      <c r="AD33" s="72">
        <v>74596</v>
      </c>
    </row>
    <row r="34" spans="1:30" ht="12.75" customHeight="1" thickBot="1">
      <c r="A34" s="8" t="s">
        <v>29</v>
      </c>
      <c r="B34" s="16">
        <v>30327</v>
      </c>
      <c r="C34" s="16">
        <v>10282</v>
      </c>
      <c r="D34" s="16">
        <v>16984</v>
      </c>
      <c r="E34" s="16">
        <v>1747</v>
      </c>
      <c r="F34" s="16">
        <v>23</v>
      </c>
      <c r="G34" s="16">
        <v>18</v>
      </c>
      <c r="H34" s="16">
        <v>38</v>
      </c>
      <c r="I34" s="16">
        <v>5</v>
      </c>
      <c r="J34" s="16">
        <v>62</v>
      </c>
      <c r="K34" s="16">
        <v>173</v>
      </c>
      <c r="L34" s="16">
        <v>23</v>
      </c>
      <c r="M34" s="16">
        <v>0</v>
      </c>
      <c r="N34" s="16">
        <v>59682</v>
      </c>
      <c r="Q34" s="69" t="s">
        <v>29</v>
      </c>
      <c r="R34" s="70">
        <v>30327</v>
      </c>
      <c r="S34" s="70">
        <v>10282</v>
      </c>
      <c r="T34" s="70">
        <v>16984</v>
      </c>
      <c r="U34" s="70">
        <v>1747</v>
      </c>
      <c r="V34" s="76">
        <v>23</v>
      </c>
      <c r="W34" s="76">
        <v>18</v>
      </c>
      <c r="X34" s="76">
        <v>38</v>
      </c>
      <c r="Y34" s="76">
        <v>5</v>
      </c>
      <c r="Z34" s="76">
        <v>62</v>
      </c>
      <c r="AA34" s="76">
        <v>173</v>
      </c>
      <c r="AB34" s="76">
        <v>23</v>
      </c>
      <c r="AC34" s="76">
        <v>0</v>
      </c>
      <c r="AD34" s="76" t="s">
        <v>152</v>
      </c>
    </row>
    <row r="35" spans="1:30" ht="12.75" customHeight="1" thickBot="1">
      <c r="A35" s="8" t="s">
        <v>30</v>
      </c>
      <c r="B35" s="16">
        <v>19098</v>
      </c>
      <c r="C35" s="16">
        <v>37535</v>
      </c>
      <c r="D35" s="16">
        <v>9009</v>
      </c>
      <c r="E35" s="16">
        <v>517</v>
      </c>
      <c r="F35" s="16">
        <v>12</v>
      </c>
      <c r="G35" s="16">
        <v>13</v>
      </c>
      <c r="H35" s="16">
        <v>19</v>
      </c>
      <c r="I35" s="16">
        <v>95</v>
      </c>
      <c r="J35" s="16">
        <v>142</v>
      </c>
      <c r="K35" s="16">
        <v>491</v>
      </c>
      <c r="L35" s="16">
        <v>253</v>
      </c>
      <c r="M35" s="16">
        <v>0</v>
      </c>
      <c r="N35" s="16">
        <v>67184</v>
      </c>
      <c r="Q35" s="71" t="s">
        <v>30</v>
      </c>
      <c r="R35" s="72">
        <v>19098</v>
      </c>
      <c r="S35" s="72">
        <v>37535</v>
      </c>
      <c r="T35" s="72">
        <v>9009</v>
      </c>
      <c r="U35" s="75">
        <v>517</v>
      </c>
      <c r="V35" s="75">
        <v>12</v>
      </c>
      <c r="W35" s="75">
        <v>13</v>
      </c>
      <c r="X35" s="75">
        <v>19</v>
      </c>
      <c r="Y35" s="75">
        <v>95</v>
      </c>
      <c r="Z35" s="75">
        <v>142</v>
      </c>
      <c r="AA35" s="75">
        <v>491</v>
      </c>
      <c r="AB35" s="75">
        <v>253</v>
      </c>
      <c r="AC35" s="75">
        <v>0</v>
      </c>
      <c r="AD35" s="72">
        <v>67184</v>
      </c>
    </row>
    <row r="36" spans="1:30" ht="12.75" customHeight="1" thickBot="1">
      <c r="A36" s="8" t="s">
        <v>31</v>
      </c>
      <c r="B36" s="16">
        <v>34065</v>
      </c>
      <c r="C36" s="16">
        <v>4099</v>
      </c>
      <c r="D36" s="16">
        <v>7214</v>
      </c>
      <c r="E36" s="16">
        <v>2426</v>
      </c>
      <c r="F36" s="16">
        <v>16</v>
      </c>
      <c r="G36" s="16">
        <v>11</v>
      </c>
      <c r="H36" s="16">
        <v>22</v>
      </c>
      <c r="I36" s="16">
        <v>5</v>
      </c>
      <c r="J36" s="16">
        <v>138</v>
      </c>
      <c r="K36" s="16">
        <v>53</v>
      </c>
      <c r="L36" s="16">
        <v>5</v>
      </c>
      <c r="M36" s="16">
        <v>5</v>
      </c>
      <c r="N36" s="16">
        <v>48059</v>
      </c>
      <c r="Q36" s="69" t="s">
        <v>31</v>
      </c>
      <c r="R36" s="70">
        <v>34065</v>
      </c>
      <c r="S36" s="70">
        <v>4099</v>
      </c>
      <c r="T36" s="70">
        <v>7214</v>
      </c>
      <c r="U36" s="70">
        <v>2426</v>
      </c>
      <c r="V36" s="76">
        <v>16</v>
      </c>
      <c r="W36" s="76">
        <v>11</v>
      </c>
      <c r="X36" s="76">
        <v>22</v>
      </c>
      <c r="Y36" s="76">
        <v>5</v>
      </c>
      <c r="Z36" s="76">
        <v>138</v>
      </c>
      <c r="AA36" s="76">
        <v>53</v>
      </c>
      <c r="AB36" s="76">
        <v>5</v>
      </c>
      <c r="AC36" s="76">
        <v>5</v>
      </c>
      <c r="AD36" s="70">
        <v>48062</v>
      </c>
    </row>
    <row r="37" spans="1:30" ht="12.75" customHeight="1" thickBot="1">
      <c r="A37" s="8" t="s">
        <v>32</v>
      </c>
      <c r="B37" s="16">
        <v>5290</v>
      </c>
      <c r="C37" s="16">
        <v>6567</v>
      </c>
      <c r="D37" s="16">
        <v>1017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5</v>
      </c>
      <c r="K37" s="16">
        <v>205</v>
      </c>
      <c r="L37" s="16">
        <v>16</v>
      </c>
      <c r="M37" s="16">
        <v>0</v>
      </c>
      <c r="N37" s="16">
        <v>13120</v>
      </c>
      <c r="Q37" s="71" t="s">
        <v>32</v>
      </c>
      <c r="R37" s="72">
        <v>5290</v>
      </c>
      <c r="S37" s="72">
        <v>6567</v>
      </c>
      <c r="T37" s="72">
        <v>1017</v>
      </c>
      <c r="U37" s="75">
        <v>5</v>
      </c>
      <c r="V37" s="75">
        <v>5</v>
      </c>
      <c r="W37" s="75">
        <v>0</v>
      </c>
      <c r="X37" s="75">
        <v>5</v>
      </c>
      <c r="Y37" s="75">
        <v>5</v>
      </c>
      <c r="Z37" s="75">
        <v>5</v>
      </c>
      <c r="AA37" s="75">
        <v>205</v>
      </c>
      <c r="AB37" s="75">
        <v>16</v>
      </c>
      <c r="AC37" s="75">
        <v>0</v>
      </c>
      <c r="AD37" s="72">
        <v>13117</v>
      </c>
    </row>
    <row r="38" spans="1:30" ht="12.75" customHeight="1" thickBot="1">
      <c r="A38" s="8" t="s">
        <v>33</v>
      </c>
      <c r="B38" s="16">
        <v>210610</v>
      </c>
      <c r="C38" s="16">
        <v>26107</v>
      </c>
      <c r="D38" s="16">
        <v>29928</v>
      </c>
      <c r="E38" s="16">
        <v>5138</v>
      </c>
      <c r="F38" s="16">
        <v>126</v>
      </c>
      <c r="G38" s="16">
        <v>78</v>
      </c>
      <c r="H38" s="16">
        <v>99</v>
      </c>
      <c r="I38" s="16">
        <v>317</v>
      </c>
      <c r="J38" s="16">
        <v>573</v>
      </c>
      <c r="K38" s="16">
        <v>785</v>
      </c>
      <c r="L38" s="16">
        <v>56</v>
      </c>
      <c r="M38" s="16">
        <v>5</v>
      </c>
      <c r="N38" s="16">
        <v>273822</v>
      </c>
      <c r="Q38" s="69" t="s">
        <v>33</v>
      </c>
      <c r="R38" s="70">
        <v>210610</v>
      </c>
      <c r="S38" s="70">
        <v>26107</v>
      </c>
      <c r="T38" s="70">
        <v>29928</v>
      </c>
      <c r="U38" s="70">
        <v>5138</v>
      </c>
      <c r="V38" s="76">
        <v>126</v>
      </c>
      <c r="W38" s="76">
        <v>78</v>
      </c>
      <c r="X38" s="76">
        <v>99</v>
      </c>
      <c r="Y38" s="76">
        <v>317</v>
      </c>
      <c r="Z38" s="76">
        <v>573</v>
      </c>
      <c r="AA38" s="76">
        <v>785</v>
      </c>
      <c r="AB38" s="76">
        <v>56</v>
      </c>
      <c r="AC38" s="76">
        <v>5</v>
      </c>
      <c r="AD38" s="76" t="s">
        <v>152</v>
      </c>
    </row>
    <row r="39" spans="1:30" ht="12.75" customHeight="1" thickBot="1">
      <c r="A39" s="8" t="s">
        <v>34</v>
      </c>
      <c r="B39" s="16">
        <v>9845</v>
      </c>
      <c r="C39" s="16">
        <v>15</v>
      </c>
      <c r="D39" s="16">
        <v>1546</v>
      </c>
      <c r="E39" s="16">
        <v>677</v>
      </c>
      <c r="F39" s="16">
        <v>33</v>
      </c>
      <c r="G39" s="16">
        <v>5</v>
      </c>
      <c r="H39" s="16">
        <v>52</v>
      </c>
      <c r="I39" s="16">
        <v>5</v>
      </c>
      <c r="J39" s="16">
        <v>5</v>
      </c>
      <c r="K39" s="16">
        <v>71</v>
      </c>
      <c r="L39" s="16">
        <v>17</v>
      </c>
      <c r="M39" s="16">
        <v>0</v>
      </c>
      <c r="N39" s="16">
        <v>12271</v>
      </c>
      <c r="Q39" s="71" t="s">
        <v>34</v>
      </c>
      <c r="R39" s="72">
        <v>9845</v>
      </c>
      <c r="S39" s="75">
        <v>15</v>
      </c>
      <c r="T39" s="72">
        <v>1546</v>
      </c>
      <c r="U39" s="75">
        <v>677</v>
      </c>
      <c r="V39" s="75">
        <v>33</v>
      </c>
      <c r="W39" s="75">
        <v>5</v>
      </c>
      <c r="X39" s="75">
        <v>52</v>
      </c>
      <c r="Y39" s="75">
        <v>5</v>
      </c>
      <c r="Z39" s="75">
        <v>5</v>
      </c>
      <c r="AA39" s="75">
        <v>71</v>
      </c>
      <c r="AB39" s="75">
        <v>17</v>
      </c>
      <c r="AC39" s="75">
        <v>0</v>
      </c>
      <c r="AD39" s="72">
        <v>12272</v>
      </c>
    </row>
    <row r="40" spans="1:30" ht="12.75" customHeight="1" thickBot="1">
      <c r="A40" s="8" t="s">
        <v>35</v>
      </c>
      <c r="B40" s="16">
        <v>6594</v>
      </c>
      <c r="C40" s="16">
        <v>43</v>
      </c>
      <c r="D40" s="16">
        <v>1153</v>
      </c>
      <c r="E40" s="16">
        <v>690</v>
      </c>
      <c r="F40" s="16">
        <v>78</v>
      </c>
      <c r="G40" s="16">
        <v>5</v>
      </c>
      <c r="H40" s="16">
        <v>66</v>
      </c>
      <c r="I40" s="16">
        <v>16</v>
      </c>
      <c r="J40" s="16">
        <v>5</v>
      </c>
      <c r="K40" s="16">
        <v>92</v>
      </c>
      <c r="L40" s="16">
        <v>33</v>
      </c>
      <c r="M40" s="16">
        <v>0</v>
      </c>
      <c r="N40" s="16">
        <v>8775</v>
      </c>
      <c r="Q40" s="69" t="s">
        <v>35</v>
      </c>
      <c r="R40" s="70">
        <v>6594</v>
      </c>
      <c r="S40" s="76">
        <v>43</v>
      </c>
      <c r="T40" s="70">
        <v>1153</v>
      </c>
      <c r="U40" s="76">
        <v>690</v>
      </c>
      <c r="V40" s="76">
        <v>78</v>
      </c>
      <c r="W40" s="76">
        <v>5</v>
      </c>
      <c r="X40" s="76">
        <v>66</v>
      </c>
      <c r="Y40" s="76">
        <v>16</v>
      </c>
      <c r="Z40" s="76">
        <v>5</v>
      </c>
      <c r="AA40" s="76">
        <v>92</v>
      </c>
      <c r="AB40" s="76">
        <v>33</v>
      </c>
      <c r="AC40" s="76">
        <v>0</v>
      </c>
      <c r="AD40" s="70">
        <v>8777</v>
      </c>
    </row>
    <row r="41" spans="1:30" ht="12.75" customHeight="1" thickBot="1">
      <c r="A41" s="8" t="s">
        <v>36</v>
      </c>
      <c r="B41" s="16">
        <v>36160</v>
      </c>
      <c r="C41" s="16">
        <v>4681</v>
      </c>
      <c r="D41" s="16">
        <v>17432</v>
      </c>
      <c r="E41" s="16">
        <v>1175</v>
      </c>
      <c r="F41" s="16">
        <v>70</v>
      </c>
      <c r="G41" s="16">
        <v>33</v>
      </c>
      <c r="H41" s="16">
        <v>71</v>
      </c>
      <c r="I41" s="16">
        <v>102</v>
      </c>
      <c r="J41" s="16">
        <v>88</v>
      </c>
      <c r="K41" s="16">
        <v>519</v>
      </c>
      <c r="L41" s="16">
        <v>57</v>
      </c>
      <c r="M41" s="16">
        <v>0</v>
      </c>
      <c r="N41" s="16">
        <v>60388</v>
      </c>
      <c r="Q41" s="71" t="s">
        <v>36</v>
      </c>
      <c r="R41" s="72">
        <v>36160</v>
      </c>
      <c r="S41" s="72">
        <v>4681</v>
      </c>
      <c r="T41" s="72">
        <v>17432</v>
      </c>
      <c r="U41" s="72">
        <v>1175</v>
      </c>
      <c r="V41" s="75">
        <v>70</v>
      </c>
      <c r="W41" s="75">
        <v>33</v>
      </c>
      <c r="X41" s="75">
        <v>71</v>
      </c>
      <c r="Y41" s="75">
        <v>102</v>
      </c>
      <c r="Z41" s="75">
        <v>88</v>
      </c>
      <c r="AA41" s="75">
        <v>519</v>
      </c>
      <c r="AB41" s="75">
        <v>57</v>
      </c>
      <c r="AC41" s="75">
        <v>0</v>
      </c>
      <c r="AD41" s="72">
        <v>60388</v>
      </c>
    </row>
    <row r="42" spans="1:30" ht="12.75" customHeight="1" thickBot="1">
      <c r="A42" s="8" t="s">
        <v>37</v>
      </c>
      <c r="B42" s="16">
        <v>41392</v>
      </c>
      <c r="C42" s="16">
        <v>929</v>
      </c>
      <c r="D42" s="16">
        <v>7264</v>
      </c>
      <c r="E42" s="16">
        <v>4198</v>
      </c>
      <c r="F42" s="16">
        <v>167</v>
      </c>
      <c r="G42" s="16">
        <v>45</v>
      </c>
      <c r="H42" s="16">
        <v>221</v>
      </c>
      <c r="I42" s="16">
        <v>23</v>
      </c>
      <c r="J42" s="16">
        <v>20</v>
      </c>
      <c r="K42" s="16">
        <v>380</v>
      </c>
      <c r="L42" s="16">
        <v>40</v>
      </c>
      <c r="M42" s="16">
        <v>0</v>
      </c>
      <c r="N42" s="16">
        <v>54679</v>
      </c>
      <c r="Q42" s="69" t="s">
        <v>37</v>
      </c>
      <c r="R42" s="70">
        <v>41392</v>
      </c>
      <c r="S42" s="76">
        <v>929</v>
      </c>
      <c r="T42" s="70">
        <v>7264</v>
      </c>
      <c r="U42" s="70">
        <v>4198</v>
      </c>
      <c r="V42" s="76">
        <v>167</v>
      </c>
      <c r="W42" s="76">
        <v>45</v>
      </c>
      <c r="X42" s="76">
        <v>221</v>
      </c>
      <c r="Y42" s="76">
        <v>23</v>
      </c>
      <c r="Z42" s="76">
        <v>20</v>
      </c>
      <c r="AA42" s="76">
        <v>380</v>
      </c>
      <c r="AB42" s="76">
        <v>40</v>
      </c>
      <c r="AC42" s="76">
        <v>0</v>
      </c>
      <c r="AD42" s="70">
        <v>54679</v>
      </c>
    </row>
    <row r="43" spans="1:30" ht="12.75" customHeight="1" thickBot="1">
      <c r="A43" s="8" t="s">
        <v>38</v>
      </c>
      <c r="B43" s="16">
        <v>8020</v>
      </c>
      <c r="C43" s="16">
        <v>5</v>
      </c>
      <c r="D43" s="16">
        <v>1361</v>
      </c>
      <c r="E43" s="16">
        <v>634</v>
      </c>
      <c r="F43" s="16">
        <v>27</v>
      </c>
      <c r="G43" s="16">
        <v>5</v>
      </c>
      <c r="H43" s="16">
        <v>42</v>
      </c>
      <c r="I43" s="16">
        <v>0</v>
      </c>
      <c r="J43" s="16">
        <v>5</v>
      </c>
      <c r="K43" s="16">
        <v>52</v>
      </c>
      <c r="L43" s="16">
        <v>5</v>
      </c>
      <c r="M43" s="16">
        <v>0</v>
      </c>
      <c r="N43" s="16">
        <v>10156</v>
      </c>
      <c r="Q43" s="71" t="s">
        <v>38</v>
      </c>
      <c r="R43" s="72">
        <v>8020</v>
      </c>
      <c r="S43" s="75">
        <v>5</v>
      </c>
      <c r="T43" s="72">
        <v>1361</v>
      </c>
      <c r="U43" s="75">
        <v>634</v>
      </c>
      <c r="V43" s="75">
        <v>27</v>
      </c>
      <c r="W43" s="75">
        <v>5</v>
      </c>
      <c r="X43" s="75">
        <v>42</v>
      </c>
      <c r="Y43" s="75">
        <v>0</v>
      </c>
      <c r="Z43" s="75">
        <v>5</v>
      </c>
      <c r="AA43" s="75">
        <v>52</v>
      </c>
      <c r="AB43" s="75">
        <v>5</v>
      </c>
      <c r="AC43" s="75">
        <v>0</v>
      </c>
      <c r="AD43" s="72">
        <v>10161</v>
      </c>
    </row>
    <row r="44" spans="1:30" ht="12.75" customHeight="1" thickBot="1">
      <c r="A44" s="8" t="s">
        <v>39</v>
      </c>
      <c r="B44" s="16">
        <v>94858</v>
      </c>
      <c r="C44" s="16">
        <v>21562</v>
      </c>
      <c r="D44" s="16">
        <v>21415</v>
      </c>
      <c r="E44" s="16">
        <v>6124</v>
      </c>
      <c r="F44" s="16">
        <v>85</v>
      </c>
      <c r="G44" s="16">
        <v>92</v>
      </c>
      <c r="H44" s="16">
        <v>106</v>
      </c>
      <c r="I44" s="16">
        <v>80</v>
      </c>
      <c r="J44" s="16">
        <v>439</v>
      </c>
      <c r="K44" s="16">
        <v>479</v>
      </c>
      <c r="L44" s="16">
        <v>37</v>
      </c>
      <c r="M44" s="16">
        <v>11</v>
      </c>
      <c r="N44" s="16">
        <v>145288</v>
      </c>
      <c r="Q44" s="69" t="s">
        <v>39</v>
      </c>
      <c r="R44" s="70">
        <v>94858</v>
      </c>
      <c r="S44" s="70">
        <v>21562</v>
      </c>
      <c r="T44" s="70">
        <v>21415</v>
      </c>
      <c r="U44" s="70">
        <v>6124</v>
      </c>
      <c r="V44" s="76">
        <v>85</v>
      </c>
      <c r="W44" s="76">
        <v>92</v>
      </c>
      <c r="X44" s="76">
        <v>106</v>
      </c>
      <c r="Y44" s="76">
        <v>80</v>
      </c>
      <c r="Z44" s="76">
        <v>439</v>
      </c>
      <c r="AA44" s="76">
        <v>479</v>
      </c>
      <c r="AB44" s="76">
        <v>37</v>
      </c>
      <c r="AC44" s="76">
        <v>11</v>
      </c>
      <c r="AD44" s="70">
        <v>145288</v>
      </c>
    </row>
    <row r="45" spans="1:30" ht="12.75" customHeight="1" thickBot="1">
      <c r="A45" s="8" t="s">
        <v>40</v>
      </c>
      <c r="B45" s="16">
        <v>42339</v>
      </c>
      <c r="C45" s="16">
        <v>215</v>
      </c>
      <c r="D45" s="16">
        <v>8407</v>
      </c>
      <c r="E45" s="16">
        <v>1909</v>
      </c>
      <c r="F45" s="16">
        <v>83</v>
      </c>
      <c r="G45" s="16">
        <v>28</v>
      </c>
      <c r="H45" s="16">
        <v>57</v>
      </c>
      <c r="I45" s="16">
        <v>31</v>
      </c>
      <c r="J45" s="16">
        <v>34</v>
      </c>
      <c r="K45" s="16">
        <v>377</v>
      </c>
      <c r="L45" s="16">
        <v>53</v>
      </c>
      <c r="M45" s="16">
        <v>5</v>
      </c>
      <c r="N45" s="16">
        <v>53538</v>
      </c>
      <c r="Q45" s="71" t="s">
        <v>40</v>
      </c>
      <c r="R45" s="72">
        <v>42339</v>
      </c>
      <c r="S45" s="75">
        <v>215</v>
      </c>
      <c r="T45" s="72">
        <v>8407</v>
      </c>
      <c r="U45" s="72">
        <v>1909</v>
      </c>
      <c r="V45" s="75">
        <v>83</v>
      </c>
      <c r="W45" s="75">
        <v>28</v>
      </c>
      <c r="X45" s="75">
        <v>57</v>
      </c>
      <c r="Y45" s="75">
        <v>31</v>
      </c>
      <c r="Z45" s="75">
        <v>34</v>
      </c>
      <c r="AA45" s="75">
        <v>377</v>
      </c>
      <c r="AB45" s="75">
        <v>53</v>
      </c>
      <c r="AC45" s="75">
        <v>5</v>
      </c>
      <c r="AD45" s="72">
        <v>53535</v>
      </c>
    </row>
    <row r="46" spans="1:30" ht="12.75" customHeight="1" thickBot="1">
      <c r="A46" s="8" t="s">
        <v>41</v>
      </c>
      <c r="B46" s="16">
        <v>8743</v>
      </c>
      <c r="C46" s="16">
        <v>5</v>
      </c>
      <c r="D46" s="16">
        <v>874</v>
      </c>
      <c r="E46" s="16">
        <v>778</v>
      </c>
      <c r="F46" s="16">
        <v>13</v>
      </c>
      <c r="G46" s="16">
        <v>5</v>
      </c>
      <c r="H46" s="16">
        <v>36</v>
      </c>
      <c r="I46" s="16">
        <v>5</v>
      </c>
      <c r="J46" s="16">
        <v>5</v>
      </c>
      <c r="K46" s="16">
        <v>58</v>
      </c>
      <c r="L46" s="16">
        <v>5</v>
      </c>
      <c r="M46" s="16">
        <v>0</v>
      </c>
      <c r="N46" s="16">
        <v>10527</v>
      </c>
      <c r="Q46" s="69" t="s">
        <v>41</v>
      </c>
      <c r="R46" s="70">
        <v>8743</v>
      </c>
      <c r="S46" s="76">
        <v>5</v>
      </c>
      <c r="T46" s="76">
        <v>874</v>
      </c>
      <c r="U46" s="76">
        <v>778</v>
      </c>
      <c r="V46" s="76">
        <v>13</v>
      </c>
      <c r="W46" s="76">
        <v>5</v>
      </c>
      <c r="X46" s="76">
        <v>36</v>
      </c>
      <c r="Y46" s="76">
        <v>5</v>
      </c>
      <c r="Z46" s="76">
        <v>5</v>
      </c>
      <c r="AA46" s="76">
        <v>58</v>
      </c>
      <c r="AB46" s="76">
        <v>5</v>
      </c>
      <c r="AC46" s="76">
        <v>0</v>
      </c>
      <c r="AD46" s="70">
        <v>10524</v>
      </c>
    </row>
    <row r="47" spans="1:30" ht="12.75" customHeight="1" thickBot="1">
      <c r="A47" s="8" t="s">
        <v>42</v>
      </c>
      <c r="B47" s="16">
        <v>31850</v>
      </c>
      <c r="C47" s="16">
        <v>512</v>
      </c>
      <c r="D47" s="16">
        <v>6178</v>
      </c>
      <c r="E47" s="16">
        <v>1764</v>
      </c>
      <c r="F47" s="16">
        <v>142</v>
      </c>
      <c r="G47" s="16">
        <v>17</v>
      </c>
      <c r="H47" s="16">
        <v>93</v>
      </c>
      <c r="I47" s="16">
        <v>13</v>
      </c>
      <c r="J47" s="16">
        <v>40</v>
      </c>
      <c r="K47" s="16">
        <v>353</v>
      </c>
      <c r="L47" s="16">
        <v>11</v>
      </c>
      <c r="M47" s="16">
        <v>0</v>
      </c>
      <c r="N47" s="16">
        <v>40973</v>
      </c>
      <c r="Q47" s="71" t="s">
        <v>42</v>
      </c>
      <c r="R47" s="72">
        <v>31850</v>
      </c>
      <c r="S47" s="75">
        <v>512</v>
      </c>
      <c r="T47" s="72">
        <v>6178</v>
      </c>
      <c r="U47" s="72">
        <v>1764</v>
      </c>
      <c r="V47" s="75">
        <v>142</v>
      </c>
      <c r="W47" s="75">
        <v>17</v>
      </c>
      <c r="X47" s="75">
        <v>93</v>
      </c>
      <c r="Y47" s="75">
        <v>13</v>
      </c>
      <c r="Z47" s="75">
        <v>40</v>
      </c>
      <c r="AA47" s="75">
        <v>353</v>
      </c>
      <c r="AB47" s="75">
        <v>11</v>
      </c>
      <c r="AC47" s="75">
        <v>0</v>
      </c>
      <c r="AD47" s="72">
        <v>40973</v>
      </c>
    </row>
    <row r="48" spans="1:30" ht="12.75" customHeight="1" thickBot="1">
      <c r="A48" s="8" t="s">
        <v>43</v>
      </c>
      <c r="B48" s="16">
        <v>44759</v>
      </c>
      <c r="C48" s="16">
        <v>3973</v>
      </c>
      <c r="D48" s="16">
        <v>16188</v>
      </c>
      <c r="E48" s="16">
        <v>1899</v>
      </c>
      <c r="F48" s="16">
        <v>55</v>
      </c>
      <c r="G48" s="16">
        <v>19</v>
      </c>
      <c r="H48" s="16">
        <v>76</v>
      </c>
      <c r="I48" s="16">
        <v>56</v>
      </c>
      <c r="J48" s="16">
        <v>186</v>
      </c>
      <c r="K48" s="16">
        <v>320</v>
      </c>
      <c r="L48" s="16">
        <v>20</v>
      </c>
      <c r="M48" s="16">
        <v>0</v>
      </c>
      <c r="N48" s="16">
        <v>67551</v>
      </c>
      <c r="Q48" s="69" t="s">
        <v>43</v>
      </c>
      <c r="R48" s="70">
        <v>44759</v>
      </c>
      <c r="S48" s="70">
        <v>3973</v>
      </c>
      <c r="T48" s="70">
        <v>16188</v>
      </c>
      <c r="U48" s="70">
        <v>1899</v>
      </c>
      <c r="V48" s="76">
        <v>55</v>
      </c>
      <c r="W48" s="76">
        <v>19</v>
      </c>
      <c r="X48" s="76">
        <v>76</v>
      </c>
      <c r="Y48" s="76">
        <v>56</v>
      </c>
      <c r="Z48" s="76">
        <v>186</v>
      </c>
      <c r="AA48" s="76">
        <v>320</v>
      </c>
      <c r="AB48" s="76">
        <v>20</v>
      </c>
      <c r="AC48" s="76">
        <v>0</v>
      </c>
      <c r="AD48" s="70">
        <v>67551</v>
      </c>
    </row>
    <row r="49" spans="1:41" ht="12.75" customHeight="1" thickBot="1">
      <c r="A49" s="8" t="s">
        <v>44</v>
      </c>
      <c r="B49" s="16">
        <v>2768</v>
      </c>
      <c r="C49" s="16">
        <v>14</v>
      </c>
      <c r="D49" s="16">
        <v>924</v>
      </c>
      <c r="E49" s="16">
        <v>210</v>
      </c>
      <c r="F49" s="16">
        <v>12</v>
      </c>
      <c r="G49" s="16">
        <v>5</v>
      </c>
      <c r="H49" s="16">
        <v>5</v>
      </c>
      <c r="I49" s="16">
        <v>5</v>
      </c>
      <c r="J49" s="16">
        <v>5</v>
      </c>
      <c r="K49" s="16">
        <v>154</v>
      </c>
      <c r="L49" s="16">
        <v>5</v>
      </c>
      <c r="M49" s="16">
        <v>0</v>
      </c>
      <c r="N49" s="16">
        <v>4107</v>
      </c>
      <c r="Q49" s="71" t="s">
        <v>44</v>
      </c>
      <c r="R49" s="72">
        <v>2768</v>
      </c>
      <c r="S49" s="75">
        <v>14</v>
      </c>
      <c r="T49" s="75">
        <v>924</v>
      </c>
      <c r="U49" s="75">
        <v>210</v>
      </c>
      <c r="V49" s="75">
        <v>12</v>
      </c>
      <c r="W49" s="75">
        <v>5</v>
      </c>
      <c r="X49" s="75">
        <v>5</v>
      </c>
      <c r="Y49" s="75">
        <v>5</v>
      </c>
      <c r="Z49" s="75">
        <v>5</v>
      </c>
      <c r="AA49" s="75">
        <v>154</v>
      </c>
      <c r="AB49" s="75">
        <v>5</v>
      </c>
      <c r="AC49" s="75">
        <v>0</v>
      </c>
      <c r="AD49" s="72">
        <v>4105</v>
      </c>
    </row>
    <row r="50" spans="1:41" ht="12.75" customHeight="1" thickBot="1">
      <c r="A50" s="8" t="s">
        <v>45</v>
      </c>
      <c r="B50" s="16">
        <v>13559</v>
      </c>
      <c r="C50" s="16">
        <v>328</v>
      </c>
      <c r="D50" s="16">
        <v>3594</v>
      </c>
      <c r="E50" s="16">
        <v>985</v>
      </c>
      <c r="F50" s="16">
        <v>58</v>
      </c>
      <c r="G50" s="16">
        <v>5</v>
      </c>
      <c r="H50" s="16">
        <v>62</v>
      </c>
      <c r="I50" s="16">
        <v>5</v>
      </c>
      <c r="J50" s="16">
        <v>18</v>
      </c>
      <c r="K50" s="16">
        <v>59</v>
      </c>
      <c r="L50" s="16">
        <v>34</v>
      </c>
      <c r="M50" s="16">
        <v>5</v>
      </c>
      <c r="N50" s="16">
        <v>18712</v>
      </c>
      <c r="Q50" s="69" t="s">
        <v>45</v>
      </c>
      <c r="R50" s="70">
        <v>13559</v>
      </c>
      <c r="S50" s="76">
        <v>328</v>
      </c>
      <c r="T50" s="70">
        <v>3594</v>
      </c>
      <c r="U50" s="76">
        <v>985</v>
      </c>
      <c r="V50" s="76">
        <v>58</v>
      </c>
      <c r="W50" s="76">
        <v>5</v>
      </c>
      <c r="X50" s="76">
        <v>62</v>
      </c>
      <c r="Y50" s="76">
        <v>5</v>
      </c>
      <c r="Z50" s="76">
        <v>18</v>
      </c>
      <c r="AA50" s="76">
        <v>59</v>
      </c>
      <c r="AB50" s="76">
        <v>34</v>
      </c>
      <c r="AC50" s="76">
        <v>5</v>
      </c>
      <c r="AD50" s="70">
        <v>18710</v>
      </c>
    </row>
    <row r="51" spans="1:41" ht="12.75" customHeight="1" thickBot="1">
      <c r="A51" s="8" t="s">
        <v>46</v>
      </c>
      <c r="B51" s="16">
        <v>5439</v>
      </c>
      <c r="C51" s="16">
        <v>5</v>
      </c>
      <c r="D51" s="16">
        <v>1577</v>
      </c>
      <c r="E51" s="16">
        <v>525</v>
      </c>
      <c r="F51" s="16">
        <v>26</v>
      </c>
      <c r="G51" s="16">
        <v>5</v>
      </c>
      <c r="H51" s="16">
        <v>15</v>
      </c>
      <c r="I51" s="16">
        <v>5</v>
      </c>
      <c r="J51" s="16">
        <v>5</v>
      </c>
      <c r="K51" s="16">
        <v>5</v>
      </c>
      <c r="L51" s="16">
        <v>5</v>
      </c>
      <c r="M51" s="16">
        <v>0</v>
      </c>
      <c r="N51" s="16">
        <v>7612</v>
      </c>
      <c r="Q51" s="71" t="s">
        <v>46</v>
      </c>
      <c r="R51" s="72">
        <v>5439</v>
      </c>
      <c r="S51" s="75">
        <v>5</v>
      </c>
      <c r="T51" s="72">
        <v>1577</v>
      </c>
      <c r="U51" s="75">
        <v>525</v>
      </c>
      <c r="V51" s="75">
        <v>26</v>
      </c>
      <c r="W51" s="75">
        <v>5</v>
      </c>
      <c r="X51" s="75">
        <v>15</v>
      </c>
      <c r="Y51" s="75">
        <v>5</v>
      </c>
      <c r="Z51" s="75">
        <v>5</v>
      </c>
      <c r="AA51" s="75">
        <v>5</v>
      </c>
      <c r="AB51" s="75">
        <v>5</v>
      </c>
      <c r="AC51" s="75">
        <v>0</v>
      </c>
      <c r="AD51" s="72">
        <v>7605</v>
      </c>
    </row>
    <row r="52" spans="1:41" ht="12.75" customHeight="1" thickBot="1">
      <c r="A52" s="8" t="s">
        <v>47</v>
      </c>
      <c r="B52" s="16">
        <v>3888</v>
      </c>
      <c r="C52" s="16">
        <v>5</v>
      </c>
      <c r="D52" s="16">
        <v>814</v>
      </c>
      <c r="E52" s="16">
        <v>453</v>
      </c>
      <c r="F52" s="16">
        <v>55</v>
      </c>
      <c r="G52" s="16">
        <v>11</v>
      </c>
      <c r="H52" s="16">
        <v>30</v>
      </c>
      <c r="I52" s="16">
        <v>5</v>
      </c>
      <c r="J52" s="16">
        <v>0</v>
      </c>
      <c r="K52" s="16">
        <v>13</v>
      </c>
      <c r="L52" s="16">
        <v>5</v>
      </c>
      <c r="M52" s="16">
        <v>0</v>
      </c>
      <c r="N52" s="16">
        <v>5279</v>
      </c>
      <c r="Q52" s="69" t="s">
        <v>47</v>
      </c>
      <c r="R52" s="70">
        <v>3888</v>
      </c>
      <c r="S52" s="76">
        <v>5</v>
      </c>
      <c r="T52" s="76">
        <v>814</v>
      </c>
      <c r="U52" s="76">
        <v>453</v>
      </c>
      <c r="V52" s="76">
        <v>55</v>
      </c>
      <c r="W52" s="76">
        <v>11</v>
      </c>
      <c r="X52" s="76">
        <v>30</v>
      </c>
      <c r="Y52" s="76">
        <v>5</v>
      </c>
      <c r="Z52" s="76">
        <v>0</v>
      </c>
      <c r="AA52" s="76">
        <v>13</v>
      </c>
      <c r="AB52" s="76">
        <v>5</v>
      </c>
      <c r="AC52" s="76">
        <v>0</v>
      </c>
      <c r="AD52" s="70">
        <v>5276</v>
      </c>
    </row>
    <row r="53" spans="1:41" ht="12.75" customHeight="1" thickBot="1">
      <c r="A53" s="8" t="s">
        <v>48</v>
      </c>
      <c r="B53" s="16">
        <v>30536</v>
      </c>
      <c r="C53" s="16">
        <v>2295</v>
      </c>
      <c r="D53" s="16">
        <v>5740</v>
      </c>
      <c r="E53" s="16">
        <v>1710</v>
      </c>
      <c r="F53" s="16">
        <v>52</v>
      </c>
      <c r="G53" s="16">
        <v>31</v>
      </c>
      <c r="H53" s="16">
        <v>54</v>
      </c>
      <c r="I53" s="16">
        <v>5</v>
      </c>
      <c r="J53" s="16">
        <v>61</v>
      </c>
      <c r="K53" s="16">
        <v>235</v>
      </c>
      <c r="L53" s="16">
        <v>29</v>
      </c>
      <c r="M53" s="16">
        <v>0</v>
      </c>
      <c r="N53" s="16">
        <v>40748</v>
      </c>
      <c r="Q53" s="71" t="s">
        <v>48</v>
      </c>
      <c r="R53" s="72">
        <v>30536</v>
      </c>
      <c r="S53" s="72">
        <v>2295</v>
      </c>
      <c r="T53" s="72">
        <v>5740</v>
      </c>
      <c r="U53" s="72">
        <v>1710</v>
      </c>
      <c r="V53" s="75">
        <v>52</v>
      </c>
      <c r="W53" s="75">
        <v>31</v>
      </c>
      <c r="X53" s="75">
        <v>54</v>
      </c>
      <c r="Y53" s="75">
        <v>5</v>
      </c>
      <c r="Z53" s="75">
        <v>61</v>
      </c>
      <c r="AA53" s="75">
        <v>235</v>
      </c>
      <c r="AB53" s="75">
        <v>29</v>
      </c>
      <c r="AC53" s="75">
        <v>0</v>
      </c>
      <c r="AD53" s="75" t="s">
        <v>152</v>
      </c>
    </row>
    <row r="54" spans="1:41" ht="12.75" customHeight="1" thickBot="1">
      <c r="A54" s="8" t="s">
        <v>49</v>
      </c>
      <c r="B54" s="16">
        <v>14700</v>
      </c>
      <c r="C54" s="16">
        <v>1010</v>
      </c>
      <c r="D54" s="16">
        <v>3032</v>
      </c>
      <c r="E54" s="16">
        <v>654</v>
      </c>
      <c r="F54" s="16">
        <v>53</v>
      </c>
      <c r="G54" s="16">
        <v>12</v>
      </c>
      <c r="H54" s="16">
        <v>18</v>
      </c>
      <c r="I54" s="16">
        <v>5</v>
      </c>
      <c r="J54" s="16">
        <v>37</v>
      </c>
      <c r="K54" s="16">
        <v>151</v>
      </c>
      <c r="L54" s="16">
        <v>5</v>
      </c>
      <c r="M54" s="16">
        <v>0</v>
      </c>
      <c r="N54" s="16">
        <v>19677</v>
      </c>
      <c r="Q54" s="69" t="s">
        <v>49</v>
      </c>
      <c r="R54" s="70">
        <v>14700</v>
      </c>
      <c r="S54" s="70">
        <v>1010</v>
      </c>
      <c r="T54" s="70">
        <v>3032</v>
      </c>
      <c r="U54" s="76">
        <v>654</v>
      </c>
      <c r="V54" s="76">
        <v>53</v>
      </c>
      <c r="W54" s="76">
        <v>12</v>
      </c>
      <c r="X54" s="76">
        <v>18</v>
      </c>
      <c r="Y54" s="76">
        <v>5</v>
      </c>
      <c r="Z54" s="76">
        <v>37</v>
      </c>
      <c r="AA54" s="76">
        <v>151</v>
      </c>
      <c r="AB54" s="76">
        <v>5</v>
      </c>
      <c r="AC54" s="76">
        <v>0</v>
      </c>
      <c r="AD54" s="70">
        <v>19680</v>
      </c>
    </row>
    <row r="55" spans="1:41" ht="12.75" customHeight="1" thickBot="1">
      <c r="A55" s="8" t="s">
        <v>50</v>
      </c>
      <c r="B55" s="16">
        <v>12367</v>
      </c>
      <c r="C55" s="16">
        <v>15</v>
      </c>
      <c r="D55" s="16">
        <v>4328</v>
      </c>
      <c r="E55" s="16">
        <v>1045</v>
      </c>
      <c r="F55" s="16">
        <v>80</v>
      </c>
      <c r="G55" s="16">
        <v>5</v>
      </c>
      <c r="H55" s="16">
        <v>31</v>
      </c>
      <c r="I55" s="16">
        <v>5</v>
      </c>
      <c r="J55" s="16">
        <v>0</v>
      </c>
      <c r="K55" s="16">
        <v>51</v>
      </c>
      <c r="L55" s="16">
        <v>5</v>
      </c>
      <c r="M55" s="16">
        <v>0</v>
      </c>
      <c r="N55" s="16">
        <v>17932</v>
      </c>
      <c r="Q55" s="71" t="s">
        <v>50</v>
      </c>
      <c r="R55" s="72">
        <v>12367</v>
      </c>
      <c r="S55" s="75">
        <v>15</v>
      </c>
      <c r="T55" s="72">
        <v>4328</v>
      </c>
      <c r="U55" s="72">
        <v>1045</v>
      </c>
      <c r="V55" s="75">
        <v>80</v>
      </c>
      <c r="W55" s="75">
        <v>5</v>
      </c>
      <c r="X55" s="75">
        <v>31</v>
      </c>
      <c r="Y55" s="75">
        <v>5</v>
      </c>
      <c r="Z55" s="75">
        <v>0</v>
      </c>
      <c r="AA55" s="75">
        <v>51</v>
      </c>
      <c r="AB55" s="75">
        <v>5</v>
      </c>
      <c r="AC55" s="75">
        <v>0</v>
      </c>
      <c r="AD55" s="72">
        <v>17923</v>
      </c>
    </row>
    <row r="56" spans="1:41" ht="12.75" customHeight="1" thickBot="1">
      <c r="A56" s="8" t="s">
        <v>51</v>
      </c>
      <c r="B56" s="16">
        <v>26423</v>
      </c>
      <c r="C56" s="16">
        <v>458</v>
      </c>
      <c r="D56" s="16">
        <v>7767</v>
      </c>
      <c r="E56" s="16">
        <v>1285</v>
      </c>
      <c r="F56" s="16">
        <v>25</v>
      </c>
      <c r="G56" s="16">
        <v>12</v>
      </c>
      <c r="H56" s="16">
        <v>47</v>
      </c>
      <c r="I56" s="16">
        <v>5</v>
      </c>
      <c r="J56" s="16">
        <v>40</v>
      </c>
      <c r="K56" s="16">
        <v>123</v>
      </c>
      <c r="L56" s="16">
        <v>77</v>
      </c>
      <c r="M56" s="16">
        <v>5</v>
      </c>
      <c r="N56" s="16">
        <v>36267</v>
      </c>
      <c r="Q56" s="69" t="s">
        <v>51</v>
      </c>
      <c r="R56" s="70">
        <v>26423</v>
      </c>
      <c r="S56" s="76">
        <v>458</v>
      </c>
      <c r="T56" s="70">
        <v>7767</v>
      </c>
      <c r="U56" s="70">
        <v>1285</v>
      </c>
      <c r="V56" s="76">
        <v>25</v>
      </c>
      <c r="W56" s="76">
        <v>12</v>
      </c>
      <c r="X56" s="76">
        <v>47</v>
      </c>
      <c r="Y56" s="76">
        <v>5</v>
      </c>
      <c r="Z56" s="76">
        <v>40</v>
      </c>
      <c r="AA56" s="76">
        <v>123</v>
      </c>
      <c r="AB56" s="76">
        <v>77</v>
      </c>
      <c r="AC56" s="76">
        <v>5</v>
      </c>
      <c r="AD56" s="70">
        <v>36262</v>
      </c>
    </row>
    <row r="57" spans="1:41" ht="12.75" customHeight="1" thickBot="1">
      <c r="A57" s="8" t="s">
        <v>52</v>
      </c>
      <c r="B57" s="17">
        <v>30838</v>
      </c>
      <c r="C57" s="17">
        <v>3081</v>
      </c>
      <c r="D57" s="17">
        <v>4847</v>
      </c>
      <c r="E57" s="17">
        <v>785</v>
      </c>
      <c r="F57" s="17">
        <v>29</v>
      </c>
      <c r="G57" s="17">
        <v>5</v>
      </c>
      <c r="H57" s="17">
        <v>43</v>
      </c>
      <c r="I57" s="17">
        <v>5</v>
      </c>
      <c r="J57" s="17">
        <v>22</v>
      </c>
      <c r="K57" s="17">
        <v>439</v>
      </c>
      <c r="L57" s="17">
        <v>29</v>
      </c>
      <c r="M57" s="17">
        <v>0</v>
      </c>
      <c r="N57" s="17">
        <v>40123</v>
      </c>
      <c r="Q57" s="71" t="s">
        <v>52</v>
      </c>
      <c r="R57" s="72">
        <v>30838</v>
      </c>
      <c r="S57" s="72">
        <v>3081</v>
      </c>
      <c r="T57" s="72">
        <v>4847</v>
      </c>
      <c r="U57" s="75">
        <v>785</v>
      </c>
      <c r="V57" s="75">
        <v>29</v>
      </c>
      <c r="W57" s="75">
        <v>5</v>
      </c>
      <c r="X57" s="75">
        <v>43</v>
      </c>
      <c r="Y57" s="75">
        <v>5</v>
      </c>
      <c r="Z57" s="75">
        <v>22</v>
      </c>
      <c r="AA57" s="75">
        <v>439</v>
      </c>
      <c r="AB57" s="75">
        <v>29</v>
      </c>
      <c r="AC57" s="75">
        <v>0</v>
      </c>
      <c r="AD57" s="72">
        <v>40125</v>
      </c>
    </row>
    <row r="58" spans="1:41" ht="12.75" customHeight="1" thickBot="1">
      <c r="A58" s="9" t="s">
        <v>53</v>
      </c>
      <c r="B58" s="19">
        <v>2058706</v>
      </c>
      <c r="C58" s="19">
        <v>760252</v>
      </c>
      <c r="D58" s="19">
        <v>528085</v>
      </c>
      <c r="E58" s="19">
        <v>93603</v>
      </c>
      <c r="F58" s="19">
        <v>2288</v>
      </c>
      <c r="G58" s="19">
        <v>1021</v>
      </c>
      <c r="H58" s="19">
        <v>2585</v>
      </c>
      <c r="I58" s="19">
        <v>2412</v>
      </c>
      <c r="J58" s="19">
        <v>7099</v>
      </c>
      <c r="K58" s="19">
        <v>16244</v>
      </c>
      <c r="L58" s="19">
        <v>2866</v>
      </c>
      <c r="M58" s="19">
        <v>106</v>
      </c>
      <c r="N58" s="19">
        <v>3475267</v>
      </c>
      <c r="Q58" s="73" t="s">
        <v>92</v>
      </c>
      <c r="R58" s="74">
        <v>2058706</v>
      </c>
      <c r="S58" s="74">
        <v>760259</v>
      </c>
      <c r="T58" s="74">
        <v>528085</v>
      </c>
      <c r="U58" s="77" t="s">
        <v>153</v>
      </c>
      <c r="V58" s="74">
        <v>2291</v>
      </c>
      <c r="W58" s="74">
        <v>1022</v>
      </c>
      <c r="X58" s="74">
        <v>2581</v>
      </c>
      <c r="Y58" s="74">
        <v>2415</v>
      </c>
      <c r="Z58" s="74">
        <v>7084</v>
      </c>
      <c r="AA58" s="77" t="s">
        <v>153</v>
      </c>
      <c r="AB58" s="74">
        <v>2878</v>
      </c>
      <c r="AC58" s="77">
        <v>67</v>
      </c>
      <c r="AD58" s="74">
        <v>3475241</v>
      </c>
    </row>
    <row r="59" spans="1:41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Q59" s="78" t="s">
        <v>154</v>
      </c>
    </row>
    <row r="60" spans="1:41" ht="12.75" customHeight="1">
      <c r="A60" s="3" t="s">
        <v>156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41" ht="12.75" customHeight="1">
      <c r="A61" s="3" t="s">
        <v>149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41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41" ht="12.75" customHeight="1">
      <c r="A63" s="3"/>
      <c r="O63" s="1"/>
      <c r="R63" s="36"/>
      <c r="AO63" s="33" t="s">
        <v>83</v>
      </c>
    </row>
    <row r="64" spans="1:41" ht="12.75" customHeight="1">
      <c r="A64" s="3"/>
      <c r="B64"/>
      <c r="C64"/>
      <c r="D64"/>
      <c r="E64"/>
      <c r="F64"/>
      <c r="G64"/>
      <c r="H64"/>
      <c r="I64"/>
      <c r="J64"/>
      <c r="K64"/>
      <c r="L64"/>
      <c r="M64"/>
      <c r="N64"/>
      <c r="R64" s="62" t="s">
        <v>82</v>
      </c>
      <c r="AO64" s="34" t="s">
        <v>84</v>
      </c>
    </row>
    <row r="65" spans="1:18" ht="15">
      <c r="A65" s="3"/>
      <c r="R65" s="62" t="s">
        <v>83</v>
      </c>
    </row>
    <row r="66" spans="1:18" ht="12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R66" s="63" t="s">
        <v>134</v>
      </c>
    </row>
    <row r="67" spans="1:18" ht="12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R67" s="37" t="s">
        <v>85</v>
      </c>
    </row>
    <row r="68" spans="1:18" ht="12.75" customHeight="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8" ht="12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R69" s="36"/>
    </row>
    <row r="70" spans="1:18" ht="15">
      <c r="R70" s="63" t="s">
        <v>135</v>
      </c>
    </row>
    <row r="71" spans="1:18" ht="15">
      <c r="R71" s="63" t="s">
        <v>136</v>
      </c>
    </row>
    <row r="72" spans="1:18" ht="12.75" customHeight="1">
      <c r="A72" s="1" t="s">
        <v>55</v>
      </c>
      <c r="R72" s="63" t="s">
        <v>137</v>
      </c>
    </row>
    <row r="73" spans="1:18" ht="15">
      <c r="R73" s="64"/>
    </row>
    <row r="74" spans="1:18">
      <c r="R74" s="65"/>
    </row>
    <row r="75" spans="1:18">
      <c r="R75" s="65"/>
    </row>
    <row r="76" spans="1:18">
      <c r="R76" s="65"/>
    </row>
    <row r="77" spans="1:18">
      <c r="R77" s="65"/>
    </row>
  </sheetData>
  <hyperlinks>
    <hyperlink ref="P1" location="ÍNDICE!A1" display="Volver" xr:uid="{00000000-0004-0000-0E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77"/>
  <sheetViews>
    <sheetView showGridLines="0" workbookViewId="0">
      <selection activeCell="F36" sqref="F36"/>
    </sheetView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9" width="13" customWidth="1"/>
    <col min="36" max="16384" width="11.5703125" style="1"/>
  </cols>
  <sheetData>
    <row r="1" spans="1:11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11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11" ht="12.75" customHeight="1">
      <c r="A3" s="5" t="s">
        <v>132</v>
      </c>
      <c r="B3" s="5"/>
      <c r="C3" s="5"/>
      <c r="D3" s="5"/>
      <c r="E3" s="5"/>
      <c r="F3" s="5"/>
      <c r="G3" s="5"/>
      <c r="H3" s="5"/>
      <c r="I3" s="5"/>
    </row>
    <row r="4" spans="1:11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</row>
    <row r="5" spans="1:11" ht="39.950000000000003" customHeight="1" thickBot="1">
      <c r="A5" s="23" t="s">
        <v>0</v>
      </c>
      <c r="B5" s="23" t="s">
        <v>126</v>
      </c>
      <c r="C5" s="23" t="s">
        <v>127</v>
      </c>
      <c r="D5" s="23" t="s">
        <v>128</v>
      </c>
      <c r="E5" s="23" t="s">
        <v>129</v>
      </c>
      <c r="F5" s="23" t="s">
        <v>130</v>
      </c>
      <c r="G5" s="23" t="s">
        <v>131</v>
      </c>
      <c r="H5" s="23" t="s">
        <v>100</v>
      </c>
      <c r="I5" s="23" t="s">
        <v>92</v>
      </c>
    </row>
    <row r="6" spans="1:11" ht="12.75" customHeight="1">
      <c r="A6" s="7" t="s">
        <v>1</v>
      </c>
      <c r="B6" s="15">
        <v>163107</v>
      </c>
      <c r="C6" s="15">
        <v>51844</v>
      </c>
      <c r="D6" s="15">
        <v>960</v>
      </c>
      <c r="E6" s="15">
        <v>54</v>
      </c>
      <c r="F6" s="15">
        <v>5</v>
      </c>
      <c r="G6" s="15">
        <v>181</v>
      </c>
      <c r="H6" s="15">
        <v>5</v>
      </c>
      <c r="I6" s="15">
        <v>216156</v>
      </c>
    </row>
    <row r="7" spans="1:11" ht="12.75" customHeight="1">
      <c r="A7" s="8" t="s">
        <v>2</v>
      </c>
      <c r="B7" s="16">
        <v>31173</v>
      </c>
      <c r="C7" s="16">
        <v>7752</v>
      </c>
      <c r="D7" s="16">
        <v>680</v>
      </c>
      <c r="E7" s="16">
        <v>25</v>
      </c>
      <c r="F7" s="16">
        <v>5</v>
      </c>
      <c r="G7" s="16">
        <v>889</v>
      </c>
      <c r="H7" s="16">
        <v>509</v>
      </c>
      <c r="I7" s="16">
        <v>41033</v>
      </c>
    </row>
    <row r="8" spans="1:11" ht="12.75" customHeight="1">
      <c r="A8" s="8" t="s">
        <v>3</v>
      </c>
      <c r="B8" s="16">
        <v>46069</v>
      </c>
      <c r="C8" s="16">
        <v>29207</v>
      </c>
      <c r="D8" s="16">
        <v>813</v>
      </c>
      <c r="E8" s="16">
        <v>51</v>
      </c>
      <c r="F8" s="16">
        <v>11</v>
      </c>
      <c r="G8" s="16">
        <v>281</v>
      </c>
      <c r="H8" s="16">
        <v>543</v>
      </c>
      <c r="I8" s="16">
        <v>76975</v>
      </c>
    </row>
    <row r="9" spans="1:11" ht="12.75" customHeight="1">
      <c r="A9" s="8" t="s">
        <v>4</v>
      </c>
      <c r="B9" s="16">
        <v>45825</v>
      </c>
      <c r="C9" s="16">
        <v>20351</v>
      </c>
      <c r="D9" s="16">
        <v>315</v>
      </c>
      <c r="E9" s="16">
        <v>16</v>
      </c>
      <c r="F9" s="16">
        <v>5</v>
      </c>
      <c r="G9" s="16">
        <v>98</v>
      </c>
      <c r="H9" s="16">
        <v>589</v>
      </c>
      <c r="I9" s="16">
        <v>67199</v>
      </c>
    </row>
    <row r="10" spans="1:11" ht="12.75" customHeight="1">
      <c r="A10" s="8" t="s">
        <v>5</v>
      </c>
      <c r="B10" s="16">
        <v>66152</v>
      </c>
      <c r="C10" s="16">
        <v>16461</v>
      </c>
      <c r="D10" s="16">
        <v>464</v>
      </c>
      <c r="E10" s="16">
        <v>20</v>
      </c>
      <c r="F10" s="16">
        <v>5</v>
      </c>
      <c r="G10" s="16">
        <v>81</v>
      </c>
      <c r="H10" s="16">
        <v>928</v>
      </c>
      <c r="I10" s="16">
        <v>84111</v>
      </c>
    </row>
    <row r="11" spans="1:11" ht="12.75" customHeight="1">
      <c r="A11" s="8" t="s">
        <v>6</v>
      </c>
      <c r="B11" s="16">
        <v>78936</v>
      </c>
      <c r="C11" s="16">
        <v>13293</v>
      </c>
      <c r="D11" s="16">
        <v>267</v>
      </c>
      <c r="E11" s="16">
        <v>13</v>
      </c>
      <c r="F11" s="16">
        <v>5</v>
      </c>
      <c r="G11" s="16">
        <v>70</v>
      </c>
      <c r="H11" s="16">
        <v>1041</v>
      </c>
      <c r="I11" s="16">
        <v>93625</v>
      </c>
    </row>
    <row r="12" spans="1:11" ht="12.75" customHeight="1">
      <c r="A12" s="8" t="s">
        <v>7</v>
      </c>
      <c r="B12" s="16">
        <v>26183</v>
      </c>
      <c r="C12" s="16">
        <v>14012</v>
      </c>
      <c r="D12" s="16">
        <v>516</v>
      </c>
      <c r="E12" s="16">
        <v>56</v>
      </c>
      <c r="F12" s="16">
        <v>11</v>
      </c>
      <c r="G12" s="16">
        <v>68</v>
      </c>
      <c r="H12" s="16">
        <v>288</v>
      </c>
      <c r="I12" s="16">
        <v>41134</v>
      </c>
    </row>
    <row r="13" spans="1:11" ht="12.75" customHeight="1">
      <c r="A13" s="8" t="s">
        <v>8</v>
      </c>
      <c r="B13" s="16">
        <v>49307</v>
      </c>
      <c r="C13" s="16">
        <v>11427</v>
      </c>
      <c r="D13" s="16">
        <v>151</v>
      </c>
      <c r="E13" s="16">
        <v>14</v>
      </c>
      <c r="F13" s="16">
        <v>0</v>
      </c>
      <c r="G13" s="16">
        <v>33</v>
      </c>
      <c r="H13" s="16">
        <v>512</v>
      </c>
      <c r="I13" s="16">
        <v>61444</v>
      </c>
    </row>
    <row r="14" spans="1:11" ht="12.75" customHeight="1">
      <c r="A14" s="8" t="s">
        <v>9</v>
      </c>
      <c r="B14" s="16">
        <v>32780</v>
      </c>
      <c r="C14" s="16">
        <v>16213</v>
      </c>
      <c r="D14" s="16">
        <v>280</v>
      </c>
      <c r="E14" s="16">
        <v>13</v>
      </c>
      <c r="F14" s="16">
        <v>5</v>
      </c>
      <c r="G14" s="16">
        <v>84</v>
      </c>
      <c r="H14" s="16">
        <v>407</v>
      </c>
      <c r="I14" s="16">
        <v>49782</v>
      </c>
    </row>
    <row r="15" spans="1:11" ht="12.75" customHeight="1">
      <c r="A15" s="8" t="s">
        <v>10</v>
      </c>
      <c r="B15" s="16">
        <v>157016</v>
      </c>
      <c r="C15" s="16">
        <v>22838</v>
      </c>
      <c r="D15" s="16">
        <v>720</v>
      </c>
      <c r="E15" s="16">
        <v>103</v>
      </c>
      <c r="F15" s="16">
        <v>157</v>
      </c>
      <c r="G15" s="16">
        <v>205</v>
      </c>
      <c r="H15" s="16">
        <v>5</v>
      </c>
      <c r="I15" s="16">
        <v>181044</v>
      </c>
    </row>
    <row r="16" spans="1:11" ht="12.75" customHeight="1">
      <c r="A16" s="8" t="s">
        <v>11</v>
      </c>
      <c r="B16" s="16">
        <v>47252</v>
      </c>
      <c r="C16" s="16">
        <v>16630</v>
      </c>
      <c r="D16" s="16">
        <v>360</v>
      </c>
      <c r="E16" s="16">
        <v>5</v>
      </c>
      <c r="F16" s="16">
        <v>5</v>
      </c>
      <c r="G16" s="16">
        <v>28</v>
      </c>
      <c r="H16" s="16">
        <v>307</v>
      </c>
      <c r="I16" s="16">
        <v>64587</v>
      </c>
    </row>
    <row r="17" spans="1:9" ht="12.75" customHeight="1">
      <c r="A17" s="8" t="s">
        <v>12</v>
      </c>
      <c r="B17" s="16">
        <v>75231</v>
      </c>
      <c r="C17" s="16">
        <v>11963</v>
      </c>
      <c r="D17" s="16">
        <v>480</v>
      </c>
      <c r="E17" s="16">
        <v>21</v>
      </c>
      <c r="F17" s="16">
        <v>5</v>
      </c>
      <c r="G17" s="16">
        <v>73</v>
      </c>
      <c r="H17" s="16">
        <v>668</v>
      </c>
      <c r="I17" s="16">
        <v>88441</v>
      </c>
    </row>
    <row r="18" spans="1:9" ht="12.75" customHeight="1">
      <c r="A18" s="8" t="s">
        <v>13</v>
      </c>
      <c r="B18" s="16">
        <v>23870</v>
      </c>
      <c r="C18" s="16">
        <v>3898</v>
      </c>
      <c r="D18" s="16">
        <v>70</v>
      </c>
      <c r="E18" s="16">
        <v>42</v>
      </c>
      <c r="F18" s="16">
        <v>5</v>
      </c>
      <c r="G18" s="16">
        <v>58</v>
      </c>
      <c r="H18" s="16">
        <v>451</v>
      </c>
      <c r="I18" s="16">
        <v>28394</v>
      </c>
    </row>
    <row r="19" spans="1:9" ht="12.75" customHeight="1">
      <c r="A19" s="8" t="s">
        <v>14</v>
      </c>
      <c r="B19" s="16">
        <v>78173</v>
      </c>
      <c r="C19" s="16">
        <v>6112</v>
      </c>
      <c r="D19" s="16">
        <v>125</v>
      </c>
      <c r="E19" s="16">
        <v>20</v>
      </c>
      <c r="F19" s="16">
        <v>5</v>
      </c>
      <c r="G19" s="16">
        <v>15</v>
      </c>
      <c r="H19" s="16">
        <v>860</v>
      </c>
      <c r="I19" s="16">
        <v>85310</v>
      </c>
    </row>
    <row r="20" spans="1:9" ht="12.75" customHeight="1">
      <c r="A20" s="8" t="s">
        <v>15</v>
      </c>
      <c r="B20" s="16">
        <v>18475</v>
      </c>
      <c r="C20" s="16">
        <v>3587</v>
      </c>
      <c r="D20" s="16">
        <v>312</v>
      </c>
      <c r="E20" s="16">
        <v>172</v>
      </c>
      <c r="F20" s="16">
        <v>465</v>
      </c>
      <c r="G20" s="16">
        <v>93</v>
      </c>
      <c r="H20" s="16">
        <v>325</v>
      </c>
      <c r="I20" s="16">
        <v>23429</v>
      </c>
    </row>
    <row r="21" spans="1:9" ht="12.75" customHeight="1">
      <c r="A21" s="8" t="s">
        <v>16</v>
      </c>
      <c r="B21" s="16">
        <v>29979</v>
      </c>
      <c r="C21" s="16">
        <v>20696</v>
      </c>
      <c r="D21" s="16">
        <v>297</v>
      </c>
      <c r="E21" s="16">
        <v>15</v>
      </c>
      <c r="F21" s="16">
        <v>5</v>
      </c>
      <c r="G21" s="16">
        <v>59</v>
      </c>
      <c r="H21" s="16">
        <v>231</v>
      </c>
      <c r="I21" s="16">
        <v>51282</v>
      </c>
    </row>
    <row r="22" spans="1:9" ht="12.75" customHeight="1">
      <c r="A22" s="8" t="s">
        <v>17</v>
      </c>
      <c r="B22" s="16">
        <v>40122</v>
      </c>
      <c r="C22" s="16">
        <v>13063</v>
      </c>
      <c r="D22" s="16">
        <v>88</v>
      </c>
      <c r="E22" s="16">
        <v>5</v>
      </c>
      <c r="F22" s="16">
        <v>0</v>
      </c>
      <c r="G22" s="16">
        <v>12</v>
      </c>
      <c r="H22" s="16">
        <v>192</v>
      </c>
      <c r="I22" s="16">
        <v>53482</v>
      </c>
    </row>
    <row r="23" spans="1:9" ht="12.75" customHeight="1">
      <c r="A23" s="8" t="s">
        <v>18</v>
      </c>
      <c r="B23" s="16">
        <v>48825</v>
      </c>
      <c r="C23" s="16">
        <v>11496</v>
      </c>
      <c r="D23" s="16">
        <v>133</v>
      </c>
      <c r="E23" s="16">
        <v>5</v>
      </c>
      <c r="F23" s="16">
        <v>0</v>
      </c>
      <c r="G23" s="16">
        <v>13</v>
      </c>
      <c r="H23" s="16">
        <v>373</v>
      </c>
      <c r="I23" s="16">
        <v>60845</v>
      </c>
    </row>
    <row r="24" spans="1:9" ht="12.75" customHeight="1">
      <c r="A24" s="8" t="s">
        <v>19</v>
      </c>
      <c r="B24" s="16">
        <v>232070</v>
      </c>
      <c r="C24" s="16">
        <v>13729</v>
      </c>
      <c r="D24" s="16">
        <v>1748</v>
      </c>
      <c r="E24" s="16">
        <v>374</v>
      </c>
      <c r="F24" s="16">
        <v>5</v>
      </c>
      <c r="G24" s="16">
        <v>663</v>
      </c>
      <c r="H24" s="16">
        <v>5</v>
      </c>
      <c r="I24" s="16">
        <v>248594</v>
      </c>
    </row>
    <row r="25" spans="1:9" ht="12.75" customHeight="1">
      <c r="A25" s="8" t="s">
        <v>20</v>
      </c>
      <c r="B25" s="16">
        <v>69431</v>
      </c>
      <c r="C25" s="16">
        <v>15466</v>
      </c>
      <c r="D25" s="16">
        <v>228</v>
      </c>
      <c r="E25" s="16">
        <v>5</v>
      </c>
      <c r="F25" s="16">
        <v>5</v>
      </c>
      <c r="G25" s="16">
        <v>16</v>
      </c>
      <c r="H25" s="16">
        <v>1014</v>
      </c>
      <c r="I25" s="16">
        <v>86165</v>
      </c>
    </row>
    <row r="26" spans="1:9" ht="12.75" customHeight="1">
      <c r="A26" s="8" t="s">
        <v>21</v>
      </c>
      <c r="B26" s="16">
        <v>35137</v>
      </c>
      <c r="C26" s="16">
        <v>18903</v>
      </c>
      <c r="D26" s="16">
        <v>145</v>
      </c>
      <c r="E26" s="16">
        <v>11</v>
      </c>
      <c r="F26" s="16">
        <v>5</v>
      </c>
      <c r="G26" s="16">
        <v>68</v>
      </c>
      <c r="H26" s="16">
        <v>313</v>
      </c>
      <c r="I26" s="16">
        <v>54582</v>
      </c>
    </row>
    <row r="27" spans="1:9" ht="12.75" customHeight="1">
      <c r="A27" s="8" t="s">
        <v>22</v>
      </c>
      <c r="B27" s="16">
        <v>76884</v>
      </c>
      <c r="C27" s="16">
        <v>32036</v>
      </c>
      <c r="D27" s="16">
        <v>339</v>
      </c>
      <c r="E27" s="16">
        <v>97</v>
      </c>
      <c r="F27" s="16">
        <v>470</v>
      </c>
      <c r="G27" s="16">
        <v>124</v>
      </c>
      <c r="H27" s="16">
        <v>564</v>
      </c>
      <c r="I27" s="16">
        <v>110514</v>
      </c>
    </row>
    <row r="28" spans="1:9" ht="12.75" customHeight="1">
      <c r="A28" s="8" t="s">
        <v>23</v>
      </c>
      <c r="B28" s="16">
        <v>29382</v>
      </c>
      <c r="C28" s="16">
        <v>10132</v>
      </c>
      <c r="D28" s="16">
        <v>164</v>
      </c>
      <c r="E28" s="16">
        <v>5</v>
      </c>
      <c r="F28" s="16">
        <v>5</v>
      </c>
      <c r="G28" s="16">
        <v>11</v>
      </c>
      <c r="H28" s="16">
        <v>797</v>
      </c>
      <c r="I28" s="16">
        <v>40496</v>
      </c>
    </row>
    <row r="29" spans="1:9" ht="12.75" customHeight="1">
      <c r="A29" s="8" t="s">
        <v>24</v>
      </c>
      <c r="B29" s="16">
        <v>93589</v>
      </c>
      <c r="C29" s="16">
        <v>19759</v>
      </c>
      <c r="D29" s="16">
        <v>308</v>
      </c>
      <c r="E29" s="16">
        <v>1467</v>
      </c>
      <c r="F29" s="16">
        <v>5</v>
      </c>
      <c r="G29" s="16">
        <v>579</v>
      </c>
      <c r="H29" s="16">
        <v>5</v>
      </c>
      <c r="I29" s="16">
        <v>115712</v>
      </c>
    </row>
    <row r="30" spans="1:9" ht="12.75" customHeight="1">
      <c r="A30" s="8" t="s">
        <v>25</v>
      </c>
      <c r="B30" s="16">
        <v>85807</v>
      </c>
      <c r="C30" s="16">
        <v>11448</v>
      </c>
      <c r="D30" s="16">
        <v>430</v>
      </c>
      <c r="E30" s="16">
        <v>160</v>
      </c>
      <c r="F30" s="16">
        <v>11</v>
      </c>
      <c r="G30" s="16">
        <v>561</v>
      </c>
      <c r="H30" s="16">
        <v>5</v>
      </c>
      <c r="I30" s="16">
        <v>98422</v>
      </c>
    </row>
    <row r="31" spans="1:9" ht="12.75" customHeight="1">
      <c r="A31" s="8" t="s">
        <v>26</v>
      </c>
      <c r="B31" s="16">
        <v>44272</v>
      </c>
      <c r="C31" s="16">
        <v>23296</v>
      </c>
      <c r="D31" s="16">
        <v>368</v>
      </c>
      <c r="E31" s="16">
        <v>12</v>
      </c>
      <c r="F31" s="16">
        <v>5</v>
      </c>
      <c r="G31" s="16">
        <v>58</v>
      </c>
      <c r="H31" s="16">
        <v>563</v>
      </c>
      <c r="I31" s="16">
        <v>68574</v>
      </c>
    </row>
    <row r="32" spans="1:9" ht="12.75" customHeight="1">
      <c r="A32" s="8" t="s">
        <v>27</v>
      </c>
      <c r="B32" s="16">
        <v>55529</v>
      </c>
      <c r="C32" s="16">
        <v>29297</v>
      </c>
      <c r="D32" s="16">
        <v>369</v>
      </c>
      <c r="E32" s="16">
        <v>27</v>
      </c>
      <c r="F32" s="16">
        <v>5</v>
      </c>
      <c r="G32" s="16">
        <v>87</v>
      </c>
      <c r="H32" s="16">
        <v>1321</v>
      </c>
      <c r="I32" s="16">
        <v>86635</v>
      </c>
    </row>
    <row r="33" spans="1:9" ht="12.75" customHeight="1">
      <c r="A33" s="8" t="s">
        <v>28</v>
      </c>
      <c r="B33" s="16">
        <v>54662</v>
      </c>
      <c r="C33" s="16">
        <v>18782</v>
      </c>
      <c r="D33" s="16">
        <v>565</v>
      </c>
      <c r="E33" s="16">
        <v>41</v>
      </c>
      <c r="F33" s="16">
        <v>5</v>
      </c>
      <c r="G33" s="16">
        <v>138</v>
      </c>
      <c r="H33" s="16">
        <v>401</v>
      </c>
      <c r="I33" s="16">
        <v>74594</v>
      </c>
    </row>
    <row r="34" spans="1:9" ht="12.75" customHeight="1">
      <c r="A34" s="8" t="s">
        <v>29</v>
      </c>
      <c r="B34" s="16">
        <v>34589</v>
      </c>
      <c r="C34" s="16">
        <v>24529</v>
      </c>
      <c r="D34" s="16">
        <v>229</v>
      </c>
      <c r="E34" s="16">
        <v>17</v>
      </c>
      <c r="F34" s="16">
        <v>5</v>
      </c>
      <c r="G34" s="16">
        <v>52</v>
      </c>
      <c r="H34" s="16">
        <v>266</v>
      </c>
      <c r="I34" s="16">
        <v>59687</v>
      </c>
    </row>
    <row r="35" spans="1:9" ht="12.75" customHeight="1">
      <c r="A35" s="8" t="s">
        <v>30</v>
      </c>
      <c r="B35" s="16">
        <v>50703</v>
      </c>
      <c r="C35" s="16">
        <v>15236</v>
      </c>
      <c r="D35" s="16">
        <v>196</v>
      </c>
      <c r="E35" s="16">
        <v>16</v>
      </c>
      <c r="F35" s="16">
        <v>0</v>
      </c>
      <c r="G35" s="16">
        <v>52</v>
      </c>
      <c r="H35" s="16">
        <v>981</v>
      </c>
      <c r="I35" s="16">
        <v>67184</v>
      </c>
    </row>
    <row r="36" spans="1:9" ht="12.75" customHeight="1">
      <c r="A36" s="8" t="s">
        <v>31</v>
      </c>
      <c r="B36" s="16">
        <v>31769</v>
      </c>
      <c r="C36" s="16">
        <v>15913</v>
      </c>
      <c r="D36" s="16">
        <v>123</v>
      </c>
      <c r="E36" s="16">
        <v>5</v>
      </c>
      <c r="F36" s="16">
        <v>5</v>
      </c>
      <c r="G36" s="16">
        <v>43</v>
      </c>
      <c r="H36" s="16">
        <v>209</v>
      </c>
      <c r="I36" s="16">
        <v>48067</v>
      </c>
    </row>
    <row r="37" spans="1:9" ht="12.75" customHeight="1">
      <c r="A37" s="8" t="s">
        <v>32</v>
      </c>
      <c r="B37" s="16">
        <v>12210</v>
      </c>
      <c r="C37" s="16">
        <v>655</v>
      </c>
      <c r="D37" s="16">
        <v>14</v>
      </c>
      <c r="E37" s="16">
        <v>5</v>
      </c>
      <c r="F37" s="16">
        <v>5</v>
      </c>
      <c r="G37" s="16">
        <v>5</v>
      </c>
      <c r="H37" s="16">
        <v>230</v>
      </c>
      <c r="I37" s="16">
        <v>13124</v>
      </c>
    </row>
    <row r="38" spans="1:9" ht="12.75" customHeight="1">
      <c r="A38" s="8" t="s">
        <v>33</v>
      </c>
      <c r="B38" s="16">
        <v>248712</v>
      </c>
      <c r="C38" s="16">
        <v>19975</v>
      </c>
      <c r="D38" s="16">
        <v>2755</v>
      </c>
      <c r="E38" s="16">
        <v>241</v>
      </c>
      <c r="F38" s="16">
        <v>26</v>
      </c>
      <c r="G38" s="16">
        <v>380</v>
      </c>
      <c r="H38" s="16">
        <v>1734</v>
      </c>
      <c r="I38" s="16">
        <v>273823</v>
      </c>
    </row>
    <row r="39" spans="1:9" ht="12.75" customHeight="1">
      <c r="A39" s="8" t="s">
        <v>34</v>
      </c>
      <c r="B39" s="16">
        <v>6282</v>
      </c>
      <c r="C39" s="16">
        <v>4215</v>
      </c>
      <c r="D39" s="16">
        <v>253</v>
      </c>
      <c r="E39" s="16">
        <v>858</v>
      </c>
      <c r="F39" s="16">
        <v>333</v>
      </c>
      <c r="G39" s="16">
        <v>233</v>
      </c>
      <c r="H39" s="16">
        <v>98</v>
      </c>
      <c r="I39" s="16">
        <v>12272</v>
      </c>
    </row>
    <row r="40" spans="1:9" ht="12.75" customHeight="1">
      <c r="A40" s="8" t="s">
        <v>35</v>
      </c>
      <c r="B40" s="16">
        <v>3247</v>
      </c>
      <c r="C40" s="16">
        <v>2852</v>
      </c>
      <c r="D40" s="16">
        <v>440</v>
      </c>
      <c r="E40" s="16">
        <v>304</v>
      </c>
      <c r="F40" s="16">
        <v>1403</v>
      </c>
      <c r="G40" s="16">
        <v>384</v>
      </c>
      <c r="H40" s="16">
        <v>5</v>
      </c>
      <c r="I40" s="16">
        <v>8635</v>
      </c>
    </row>
    <row r="41" spans="1:9" ht="12.75" customHeight="1">
      <c r="A41" s="8" t="s">
        <v>36</v>
      </c>
      <c r="B41" s="16">
        <v>35942</v>
      </c>
      <c r="C41" s="16">
        <v>19160</v>
      </c>
      <c r="D41" s="16">
        <v>2312</v>
      </c>
      <c r="E41" s="16">
        <v>1441</v>
      </c>
      <c r="F41" s="16">
        <v>158</v>
      </c>
      <c r="G41" s="16">
        <v>609</v>
      </c>
      <c r="H41" s="16">
        <v>766</v>
      </c>
      <c r="I41" s="16">
        <v>60388</v>
      </c>
    </row>
    <row r="42" spans="1:9" ht="12.75" customHeight="1">
      <c r="A42" s="8" t="s">
        <v>37</v>
      </c>
      <c r="B42" s="16">
        <v>34848</v>
      </c>
      <c r="C42" s="16">
        <v>10852</v>
      </c>
      <c r="D42" s="16">
        <v>2158</v>
      </c>
      <c r="E42" s="16">
        <v>4190</v>
      </c>
      <c r="F42" s="16">
        <v>27</v>
      </c>
      <c r="G42" s="16">
        <v>2138</v>
      </c>
      <c r="H42" s="16">
        <v>5</v>
      </c>
      <c r="I42" s="16">
        <v>54218</v>
      </c>
    </row>
    <row r="43" spans="1:9" ht="12.75" customHeight="1">
      <c r="A43" s="8" t="s">
        <v>38</v>
      </c>
      <c r="B43" s="16">
        <v>6325</v>
      </c>
      <c r="C43" s="16">
        <v>2176</v>
      </c>
      <c r="D43" s="16">
        <v>746</v>
      </c>
      <c r="E43" s="16">
        <v>547</v>
      </c>
      <c r="F43" s="16">
        <v>82</v>
      </c>
      <c r="G43" s="16">
        <v>221</v>
      </c>
      <c r="H43" s="16">
        <v>5</v>
      </c>
      <c r="I43" s="16">
        <v>10102</v>
      </c>
    </row>
    <row r="44" spans="1:9" ht="12.75" customHeight="1">
      <c r="A44" s="8" t="s">
        <v>39</v>
      </c>
      <c r="B44" s="16">
        <v>117522</v>
      </c>
      <c r="C44" s="16">
        <v>24285</v>
      </c>
      <c r="D44" s="16">
        <v>1325</v>
      </c>
      <c r="E44" s="16">
        <v>225</v>
      </c>
      <c r="F44" s="16">
        <v>18</v>
      </c>
      <c r="G44" s="16">
        <v>860</v>
      </c>
      <c r="H44" s="16">
        <v>5</v>
      </c>
      <c r="I44" s="16">
        <v>144240</v>
      </c>
    </row>
    <row r="45" spans="1:9" ht="12.75" customHeight="1">
      <c r="A45" s="8" t="s">
        <v>40</v>
      </c>
      <c r="B45" s="16">
        <v>36345</v>
      </c>
      <c r="C45" s="16">
        <v>14540</v>
      </c>
      <c r="D45" s="16">
        <v>852</v>
      </c>
      <c r="E45" s="16">
        <v>861</v>
      </c>
      <c r="F45" s="16">
        <v>46</v>
      </c>
      <c r="G45" s="16">
        <v>393</v>
      </c>
      <c r="H45" s="16">
        <v>5</v>
      </c>
      <c r="I45" s="16">
        <v>53042</v>
      </c>
    </row>
    <row r="46" spans="1:9" ht="12.75" customHeight="1">
      <c r="A46" s="8" t="s">
        <v>41</v>
      </c>
      <c r="B46" s="16">
        <v>4787</v>
      </c>
      <c r="C46" s="16">
        <v>4865</v>
      </c>
      <c r="D46" s="16">
        <v>245</v>
      </c>
      <c r="E46" s="16">
        <v>473</v>
      </c>
      <c r="F46" s="16">
        <v>5</v>
      </c>
      <c r="G46" s="16">
        <v>84</v>
      </c>
      <c r="H46" s="16">
        <v>64</v>
      </c>
      <c r="I46" s="16">
        <v>10523</v>
      </c>
    </row>
    <row r="47" spans="1:9" ht="12.75" customHeight="1">
      <c r="A47" s="8" t="s">
        <v>42</v>
      </c>
      <c r="B47" s="16">
        <v>27372</v>
      </c>
      <c r="C47" s="16">
        <v>9144</v>
      </c>
      <c r="D47" s="16">
        <v>447</v>
      </c>
      <c r="E47" s="16">
        <v>3214</v>
      </c>
      <c r="F47" s="16">
        <v>66</v>
      </c>
      <c r="G47" s="16">
        <v>313</v>
      </c>
      <c r="H47" s="16">
        <v>5</v>
      </c>
      <c r="I47" s="16">
        <v>40561</v>
      </c>
    </row>
    <row r="48" spans="1:9" ht="12.75" customHeight="1">
      <c r="A48" s="8" t="s">
        <v>43</v>
      </c>
      <c r="B48" s="16">
        <v>42428</v>
      </c>
      <c r="C48" s="16">
        <v>19057</v>
      </c>
      <c r="D48" s="16">
        <v>1372</v>
      </c>
      <c r="E48" s="16">
        <v>3626</v>
      </c>
      <c r="F48" s="16">
        <v>97</v>
      </c>
      <c r="G48" s="16">
        <v>389</v>
      </c>
      <c r="H48" s="16">
        <v>582</v>
      </c>
      <c r="I48" s="16">
        <v>67551</v>
      </c>
    </row>
    <row r="49" spans="1:13" ht="12.75" customHeight="1">
      <c r="A49" s="8" t="s">
        <v>44</v>
      </c>
      <c r="B49" s="16">
        <v>2380</v>
      </c>
      <c r="C49" s="16">
        <v>1156</v>
      </c>
      <c r="D49" s="16">
        <v>149</v>
      </c>
      <c r="E49" s="16">
        <v>152</v>
      </c>
      <c r="F49" s="16">
        <v>56</v>
      </c>
      <c r="G49" s="16">
        <v>41</v>
      </c>
      <c r="H49" s="16">
        <v>171</v>
      </c>
      <c r="I49" s="16">
        <v>4105</v>
      </c>
    </row>
    <row r="50" spans="1:13" ht="12.75" customHeight="1">
      <c r="A50" s="8" t="s">
        <v>45</v>
      </c>
      <c r="B50" s="16">
        <v>12588</v>
      </c>
      <c r="C50" s="16">
        <v>2734</v>
      </c>
      <c r="D50" s="16">
        <v>348</v>
      </c>
      <c r="E50" s="16">
        <v>2138</v>
      </c>
      <c r="F50" s="16">
        <v>88</v>
      </c>
      <c r="G50" s="16">
        <v>697</v>
      </c>
      <c r="H50" s="16">
        <v>5</v>
      </c>
      <c r="I50" s="16">
        <v>18598</v>
      </c>
    </row>
    <row r="51" spans="1:13" ht="12.75" customHeight="1">
      <c r="A51" s="8" t="s">
        <v>46</v>
      </c>
      <c r="B51" s="16">
        <v>4909</v>
      </c>
      <c r="C51" s="16">
        <v>2114</v>
      </c>
      <c r="D51" s="16">
        <v>92</v>
      </c>
      <c r="E51" s="16">
        <v>437</v>
      </c>
      <c r="F51" s="16">
        <v>5</v>
      </c>
      <c r="G51" s="16">
        <v>31</v>
      </c>
      <c r="H51" s="16">
        <v>5</v>
      </c>
      <c r="I51" s="16">
        <v>7593</v>
      </c>
    </row>
    <row r="52" spans="1:13" ht="12.75" customHeight="1">
      <c r="A52" s="8" t="s">
        <v>47</v>
      </c>
      <c r="B52" s="16">
        <v>1677</v>
      </c>
      <c r="C52" s="16">
        <v>856</v>
      </c>
      <c r="D52" s="16">
        <v>150</v>
      </c>
      <c r="E52" s="16">
        <v>2138</v>
      </c>
      <c r="F52" s="16">
        <v>25</v>
      </c>
      <c r="G52" s="16">
        <v>408</v>
      </c>
      <c r="H52" s="16">
        <v>5</v>
      </c>
      <c r="I52" s="16">
        <v>5259</v>
      </c>
    </row>
    <row r="53" spans="1:13" ht="12.75" customHeight="1">
      <c r="A53" s="8" t="s">
        <v>48</v>
      </c>
      <c r="B53" s="16">
        <v>28960</v>
      </c>
      <c r="C53" s="16">
        <v>6797</v>
      </c>
      <c r="D53" s="16">
        <v>555</v>
      </c>
      <c r="E53" s="16">
        <v>3706</v>
      </c>
      <c r="F53" s="16">
        <v>86</v>
      </c>
      <c r="G53" s="16">
        <v>314</v>
      </c>
      <c r="H53" s="16">
        <v>333</v>
      </c>
      <c r="I53" s="16">
        <v>40751</v>
      </c>
    </row>
    <row r="54" spans="1:13" ht="12.75" customHeight="1">
      <c r="A54" s="8" t="s">
        <v>49</v>
      </c>
      <c r="B54" s="16">
        <v>12647</v>
      </c>
      <c r="C54" s="16">
        <v>5172</v>
      </c>
      <c r="D54" s="16">
        <v>295</v>
      </c>
      <c r="E54" s="16">
        <v>1155</v>
      </c>
      <c r="F54" s="16">
        <v>24</v>
      </c>
      <c r="G54" s="16">
        <v>186</v>
      </c>
      <c r="H54" s="16">
        <v>201</v>
      </c>
      <c r="I54" s="16">
        <v>19680</v>
      </c>
    </row>
    <row r="55" spans="1:13" ht="12.75" customHeight="1">
      <c r="A55" s="8" t="s">
        <v>50</v>
      </c>
      <c r="B55" s="16">
        <v>9303</v>
      </c>
      <c r="C55" s="16">
        <v>6874</v>
      </c>
      <c r="D55" s="16">
        <v>101</v>
      </c>
      <c r="E55" s="16">
        <v>1520</v>
      </c>
      <c r="F55" s="16">
        <v>17</v>
      </c>
      <c r="G55" s="16">
        <v>55</v>
      </c>
      <c r="H55" s="16">
        <v>53</v>
      </c>
      <c r="I55" s="16">
        <v>17923</v>
      </c>
    </row>
    <row r="56" spans="1:13" ht="12.75" customHeight="1">
      <c r="A56" s="8" t="s">
        <v>51</v>
      </c>
      <c r="B56" s="16">
        <v>25569</v>
      </c>
      <c r="C56" s="16">
        <v>5941</v>
      </c>
      <c r="D56" s="16">
        <v>3230</v>
      </c>
      <c r="E56" s="16">
        <v>1225</v>
      </c>
      <c r="F56" s="16">
        <v>5</v>
      </c>
      <c r="G56" s="16">
        <v>49</v>
      </c>
      <c r="H56" s="16">
        <v>245</v>
      </c>
      <c r="I56" s="16">
        <v>36264</v>
      </c>
    </row>
    <row r="57" spans="1:13" ht="12.75" customHeight="1" thickBot="1">
      <c r="A57" s="8" t="s">
        <v>52</v>
      </c>
      <c r="B57" s="17">
        <v>32801</v>
      </c>
      <c r="C57" s="17">
        <v>4766</v>
      </c>
      <c r="D57" s="17">
        <v>358</v>
      </c>
      <c r="E57" s="17">
        <v>1614</v>
      </c>
      <c r="F57" s="17">
        <v>10</v>
      </c>
      <c r="G57" s="17">
        <v>81</v>
      </c>
      <c r="H57" s="17">
        <v>495</v>
      </c>
      <c r="I57" s="17">
        <v>40125</v>
      </c>
    </row>
    <row r="58" spans="1:13" ht="12.75" customHeight="1" thickBot="1">
      <c r="A58" s="9" t="s">
        <v>53</v>
      </c>
      <c r="B58" s="19">
        <v>2659153</v>
      </c>
      <c r="C58" s="19">
        <v>707555</v>
      </c>
      <c r="D58" s="19">
        <v>30440</v>
      </c>
      <c r="E58" s="19">
        <v>32957</v>
      </c>
      <c r="F58" s="19">
        <v>3812</v>
      </c>
      <c r="G58" s="19">
        <v>12664</v>
      </c>
      <c r="H58" s="19">
        <v>19695</v>
      </c>
      <c r="I58" s="19">
        <v>3466276</v>
      </c>
    </row>
    <row r="59" spans="1:13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</row>
    <row r="60" spans="1:13" ht="12.75" customHeight="1">
      <c r="A60" s="3" t="s">
        <v>156</v>
      </c>
      <c r="B60" s="3"/>
      <c r="C60" s="3"/>
      <c r="D60" s="3"/>
      <c r="E60" s="3"/>
      <c r="F60" s="3"/>
      <c r="G60" s="3"/>
      <c r="H60" s="3"/>
      <c r="I60" s="3"/>
    </row>
    <row r="61" spans="1:13" ht="12.75" customHeight="1">
      <c r="A61" s="3" t="s">
        <v>149</v>
      </c>
      <c r="B61" s="67"/>
      <c r="C61" s="68"/>
      <c r="D61" s="67"/>
      <c r="E61" s="6"/>
      <c r="F61" s="6"/>
      <c r="G61" s="6"/>
      <c r="H61" s="6"/>
      <c r="I61" s="6"/>
    </row>
    <row r="62" spans="1:13" ht="12.75" customHeight="1">
      <c r="A62" s="3"/>
      <c r="B62" s="67"/>
      <c r="C62" s="67"/>
      <c r="D62" s="67"/>
      <c r="E62" s="6"/>
      <c r="F62" s="6"/>
      <c r="G62" s="6"/>
      <c r="H62" s="6"/>
      <c r="I62" s="6"/>
    </row>
    <row r="63" spans="1:13" ht="12.75" customHeight="1">
      <c r="A63" s="3"/>
      <c r="J63" s="1"/>
    </row>
    <row r="64" spans="1:13" ht="12.75" customHeight="1">
      <c r="A64" s="3"/>
      <c r="B64"/>
      <c r="C64"/>
      <c r="D64"/>
      <c r="E64"/>
      <c r="F64"/>
      <c r="G64"/>
      <c r="H64"/>
      <c r="I64"/>
      <c r="M64" s="62" t="s">
        <v>82</v>
      </c>
    </row>
    <row r="65" spans="1:13" ht="15">
      <c r="A65" s="3"/>
      <c r="M65" s="62" t="s">
        <v>83</v>
      </c>
    </row>
    <row r="66" spans="1:13" ht="12.75" customHeight="1">
      <c r="A66" s="3"/>
      <c r="B66" s="2"/>
      <c r="C66" s="2"/>
      <c r="D66" s="2"/>
      <c r="E66" s="2"/>
      <c r="F66" s="2"/>
      <c r="G66" s="2"/>
      <c r="H66" s="2"/>
      <c r="I66" s="2"/>
      <c r="M66" s="63" t="s">
        <v>134</v>
      </c>
    </row>
    <row r="67" spans="1:13" ht="12.75" customHeight="1">
      <c r="B67" s="2"/>
      <c r="C67" s="2"/>
      <c r="D67" s="2"/>
      <c r="E67" s="2"/>
      <c r="F67" s="2"/>
      <c r="G67" s="2"/>
      <c r="H67" s="2"/>
      <c r="I67" s="2"/>
      <c r="M67" s="37" t="s">
        <v>85</v>
      </c>
    </row>
    <row r="68" spans="1:13" ht="12.75" customHeight="1">
      <c r="B68" s="2"/>
      <c r="C68" s="2"/>
      <c r="D68" s="2"/>
      <c r="E68" s="2"/>
      <c r="F68" s="2"/>
      <c r="G68" s="2"/>
      <c r="H68" s="2"/>
      <c r="I68" s="2"/>
    </row>
    <row r="69" spans="1:13" ht="12.75" customHeight="1">
      <c r="B69" s="2"/>
      <c r="C69" s="2"/>
      <c r="D69" s="2"/>
      <c r="E69" s="2"/>
      <c r="F69" s="2"/>
      <c r="G69" s="2"/>
      <c r="H69" s="2"/>
      <c r="I69" s="2"/>
      <c r="M69" s="36"/>
    </row>
    <row r="70" spans="1:13" ht="15">
      <c r="M70" s="63" t="s">
        <v>135</v>
      </c>
    </row>
    <row r="71" spans="1:13" ht="15">
      <c r="M71" s="63" t="s">
        <v>136</v>
      </c>
    </row>
    <row r="72" spans="1:13" ht="12.75" customHeight="1">
      <c r="A72" s="1" t="s">
        <v>55</v>
      </c>
      <c r="M72" s="63" t="s">
        <v>148</v>
      </c>
    </row>
    <row r="73" spans="1:13" ht="15">
      <c r="M73" s="64"/>
    </row>
    <row r="74" spans="1:13">
      <c r="M74" s="65"/>
    </row>
    <row r="75" spans="1:13">
      <c r="M75" s="65"/>
    </row>
    <row r="76" spans="1:13">
      <c r="M76" s="65"/>
    </row>
    <row r="77" spans="1:13">
      <c r="M77" s="65"/>
    </row>
  </sheetData>
  <hyperlinks>
    <hyperlink ref="K1" location="ÍNDICE!A1" display="Volver" xr:uid="{00000000-0004-0000-0F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E106-A0CF-4151-B6C4-E162DCE23536}">
  <dimension ref="A1:H65"/>
  <sheetViews>
    <sheetView showGridLines="0" workbookViewId="0"/>
  </sheetViews>
  <sheetFormatPr baseColWidth="10" defaultRowHeight="12.75"/>
  <cols>
    <col min="1" max="1" width="25.5703125" customWidth="1"/>
    <col min="2" max="2" width="21.85546875" customWidth="1"/>
    <col min="3" max="3" width="22.5703125" customWidth="1"/>
    <col min="4" max="4" width="24.5703125" customWidth="1"/>
  </cols>
  <sheetData>
    <row r="1" spans="1:6">
      <c r="A1" s="5" t="s">
        <v>54</v>
      </c>
      <c r="B1" s="1"/>
      <c r="C1" s="1"/>
      <c r="D1" s="1"/>
      <c r="F1" s="11" t="s">
        <v>56</v>
      </c>
    </row>
    <row r="2" spans="1:6">
      <c r="A2" s="5" t="s">
        <v>88</v>
      </c>
      <c r="B2" s="1"/>
      <c r="C2" s="1"/>
      <c r="D2" s="1"/>
    </row>
    <row r="3" spans="1:6">
      <c r="A3" s="5" t="s">
        <v>89</v>
      </c>
      <c r="B3" s="1"/>
      <c r="C3" s="1"/>
      <c r="D3" s="1"/>
    </row>
    <row r="4" spans="1:6" ht="13.5" thickBot="1">
      <c r="A4" s="5" t="str">
        <f>+ÍNDICE!C8</f>
        <v>Septiembre 2024</v>
      </c>
      <c r="B4" s="1"/>
      <c r="C4" s="1"/>
      <c r="D4" s="1"/>
    </row>
    <row r="5" spans="1:6" ht="39" thickBot="1">
      <c r="A5" s="52" t="s">
        <v>0</v>
      </c>
      <c r="B5" s="53" t="s">
        <v>150</v>
      </c>
      <c r="C5" s="54" t="s">
        <v>142</v>
      </c>
      <c r="D5" s="53" t="s">
        <v>87</v>
      </c>
    </row>
    <row r="6" spans="1:6">
      <c r="A6" s="39" t="s">
        <v>1</v>
      </c>
      <c r="B6" s="40">
        <v>343244</v>
      </c>
      <c r="C6" s="41">
        <v>544388</v>
      </c>
      <c r="D6" s="42">
        <f>+B6/C6</f>
        <v>0.63051353079053907</v>
      </c>
      <c r="E6" t="str">
        <f>+IF(A6=D6,"ok","")</f>
        <v/>
      </c>
    </row>
    <row r="7" spans="1:6">
      <c r="A7" s="43" t="s">
        <v>2</v>
      </c>
      <c r="B7" s="44">
        <v>76937</v>
      </c>
      <c r="C7" s="45">
        <v>90182</v>
      </c>
      <c r="D7" s="46">
        <f t="shared" ref="D7:D58" si="0">+B7/C7</f>
        <v>0.8531303364307733</v>
      </c>
      <c r="E7" t="str">
        <f t="shared" ref="E7:E57" si="1">+IF(A7=D7,"ok","")</f>
        <v/>
      </c>
    </row>
    <row r="8" spans="1:6">
      <c r="A8" s="43" t="s">
        <v>3</v>
      </c>
      <c r="B8" s="44">
        <v>136231</v>
      </c>
      <c r="C8" s="45">
        <v>139632</v>
      </c>
      <c r="D8" s="46">
        <f t="shared" si="0"/>
        <v>0.97564311905580381</v>
      </c>
      <c r="E8" t="str">
        <f t="shared" si="1"/>
        <v/>
      </c>
    </row>
    <row r="9" spans="1:6">
      <c r="A9" s="43" t="s">
        <v>4</v>
      </c>
      <c r="B9" s="44">
        <v>121174</v>
      </c>
      <c r="C9" s="45">
        <v>136674</v>
      </c>
      <c r="D9" s="46">
        <f t="shared" si="0"/>
        <v>0.88659145119042393</v>
      </c>
      <c r="E9" t="str">
        <f t="shared" si="1"/>
        <v/>
      </c>
    </row>
    <row r="10" spans="1:6">
      <c r="A10" s="43" t="s">
        <v>5</v>
      </c>
      <c r="B10" s="44">
        <v>153645</v>
      </c>
      <c r="C10" s="45">
        <v>169855</v>
      </c>
      <c r="D10" s="46">
        <f t="shared" si="0"/>
        <v>0.90456565894439378</v>
      </c>
      <c r="E10" t="str">
        <f t="shared" si="1"/>
        <v/>
      </c>
    </row>
    <row r="11" spans="1:6">
      <c r="A11" s="43" t="s">
        <v>6</v>
      </c>
      <c r="B11" s="44">
        <v>160237</v>
      </c>
      <c r="C11" s="45">
        <v>221901</v>
      </c>
      <c r="D11" s="46">
        <f t="shared" si="0"/>
        <v>0.72211031045376095</v>
      </c>
      <c r="E11" t="str">
        <f t="shared" si="1"/>
        <v/>
      </c>
    </row>
    <row r="12" spans="1:6">
      <c r="A12" s="43" t="s">
        <v>7</v>
      </c>
      <c r="B12" s="44">
        <v>81990</v>
      </c>
      <c r="C12" s="45">
        <v>118327</v>
      </c>
      <c r="D12" s="46">
        <f t="shared" si="0"/>
        <v>0.6929103247779459</v>
      </c>
      <c r="E12" t="str">
        <f t="shared" si="1"/>
        <v/>
      </c>
    </row>
    <row r="13" spans="1:6">
      <c r="A13" s="43" t="s">
        <v>8</v>
      </c>
      <c r="B13" s="44">
        <v>104886</v>
      </c>
      <c r="C13" s="45">
        <v>153624</v>
      </c>
      <c r="D13" s="46">
        <f t="shared" si="0"/>
        <v>0.68274488361193564</v>
      </c>
      <c r="E13" t="str">
        <f t="shared" si="1"/>
        <v/>
      </c>
    </row>
    <row r="14" spans="1:6">
      <c r="A14" s="43" t="s">
        <v>9</v>
      </c>
      <c r="B14" s="44">
        <v>87276</v>
      </c>
      <c r="C14" s="45">
        <v>101401</v>
      </c>
      <c r="D14" s="46">
        <f t="shared" si="0"/>
        <v>0.8607015709904241</v>
      </c>
      <c r="E14" t="str">
        <f t="shared" si="1"/>
        <v/>
      </c>
    </row>
    <row r="15" spans="1:6">
      <c r="A15" s="43" t="s">
        <v>10</v>
      </c>
      <c r="B15" s="44">
        <v>328191</v>
      </c>
      <c r="C15" s="45">
        <v>407297</v>
      </c>
      <c r="D15" s="46">
        <f t="shared" si="0"/>
        <v>0.80577809313596716</v>
      </c>
      <c r="E15" t="str">
        <f t="shared" si="1"/>
        <v/>
      </c>
    </row>
    <row r="16" spans="1:6">
      <c r="A16" s="43" t="s">
        <v>11</v>
      </c>
      <c r="B16" s="44">
        <v>117557</v>
      </c>
      <c r="C16" s="45">
        <v>119321</v>
      </c>
      <c r="D16" s="46">
        <f t="shared" si="0"/>
        <v>0.98521634917575285</v>
      </c>
      <c r="E16" t="str">
        <f t="shared" si="1"/>
        <v/>
      </c>
    </row>
    <row r="17" spans="1:5">
      <c r="A17" s="43" t="s">
        <v>12</v>
      </c>
      <c r="B17" s="44">
        <v>180363</v>
      </c>
      <c r="C17" s="45">
        <v>188980</v>
      </c>
      <c r="D17" s="46">
        <f t="shared" si="0"/>
        <v>0.95440258228383956</v>
      </c>
      <c r="E17" t="str">
        <f t="shared" si="1"/>
        <v/>
      </c>
    </row>
    <row r="18" spans="1:5">
      <c r="A18" s="43" t="s">
        <v>13</v>
      </c>
      <c r="B18" s="44">
        <v>53885</v>
      </c>
      <c r="C18" s="45">
        <v>99212</v>
      </c>
      <c r="D18" s="46">
        <f t="shared" si="0"/>
        <v>0.54312986332298507</v>
      </c>
      <c r="E18" t="str">
        <f t="shared" si="1"/>
        <v/>
      </c>
    </row>
    <row r="19" spans="1:5">
      <c r="A19" s="43" t="s">
        <v>14</v>
      </c>
      <c r="B19" s="44">
        <v>158187</v>
      </c>
      <c r="C19" s="45">
        <v>343632</v>
      </c>
      <c r="D19" s="46">
        <f t="shared" si="0"/>
        <v>0.46033838524933651</v>
      </c>
      <c r="E19" t="str">
        <f t="shared" si="1"/>
        <v/>
      </c>
    </row>
    <row r="20" spans="1:5">
      <c r="A20" s="43" t="s">
        <v>15</v>
      </c>
      <c r="B20" s="44">
        <v>46417</v>
      </c>
      <c r="C20" s="45">
        <v>131053</v>
      </c>
      <c r="D20" s="46">
        <f t="shared" si="0"/>
        <v>0.35418494807444317</v>
      </c>
      <c r="E20" t="str">
        <f t="shared" si="1"/>
        <v/>
      </c>
    </row>
    <row r="21" spans="1:5">
      <c r="A21" s="43" t="s">
        <v>16</v>
      </c>
      <c r="B21" s="44">
        <v>95963</v>
      </c>
      <c r="C21" s="45">
        <v>100694</v>
      </c>
      <c r="D21" s="46">
        <f t="shared" si="0"/>
        <v>0.95301606848471609</v>
      </c>
      <c r="E21" t="str">
        <f t="shared" si="1"/>
        <v/>
      </c>
    </row>
    <row r="22" spans="1:5">
      <c r="A22" s="43" t="s">
        <v>17</v>
      </c>
      <c r="B22" s="44">
        <v>93639</v>
      </c>
      <c r="C22" s="45">
        <v>102078</v>
      </c>
      <c r="D22" s="46">
        <f t="shared" si="0"/>
        <v>0.91732792570387356</v>
      </c>
      <c r="E22" t="str">
        <f t="shared" si="1"/>
        <v/>
      </c>
    </row>
    <row r="23" spans="1:5">
      <c r="A23" s="43" t="s">
        <v>18</v>
      </c>
      <c r="B23" s="44">
        <v>105875</v>
      </c>
      <c r="C23" s="45">
        <v>138361</v>
      </c>
      <c r="D23" s="46">
        <f t="shared" si="0"/>
        <v>0.76520840410231206</v>
      </c>
      <c r="E23" t="str">
        <f t="shared" si="1"/>
        <v/>
      </c>
    </row>
    <row r="24" spans="1:5">
      <c r="A24" s="43" t="s">
        <v>19</v>
      </c>
      <c r="B24" s="44">
        <v>458451</v>
      </c>
      <c r="C24" s="45">
        <v>586812</v>
      </c>
      <c r="D24" s="46">
        <f t="shared" si="0"/>
        <v>0.78125702950859899</v>
      </c>
      <c r="E24" t="str">
        <f t="shared" si="1"/>
        <v/>
      </c>
    </row>
    <row r="25" spans="1:5">
      <c r="A25" s="43" t="s">
        <v>20</v>
      </c>
      <c r="B25" s="44">
        <v>149157</v>
      </c>
      <c r="C25" s="45">
        <v>266906</v>
      </c>
      <c r="D25" s="46">
        <f t="shared" si="0"/>
        <v>0.55883719361872719</v>
      </c>
      <c r="E25" t="str">
        <f t="shared" si="1"/>
        <v/>
      </c>
    </row>
    <row r="26" spans="1:5">
      <c r="A26" s="43" t="s">
        <v>21</v>
      </c>
      <c r="B26" s="44">
        <v>100434</v>
      </c>
      <c r="C26" s="45">
        <v>104462</v>
      </c>
      <c r="D26" s="46">
        <f t="shared" si="0"/>
        <v>0.96144052382684608</v>
      </c>
      <c r="E26" t="str">
        <f t="shared" si="1"/>
        <v/>
      </c>
    </row>
    <row r="27" spans="1:5">
      <c r="A27" s="43" t="s">
        <v>22</v>
      </c>
      <c r="B27" s="44">
        <v>202435</v>
      </c>
      <c r="C27" s="45">
        <v>272913</v>
      </c>
      <c r="D27" s="46">
        <f t="shared" si="0"/>
        <v>0.74175653046941703</v>
      </c>
      <c r="E27" t="str">
        <f t="shared" si="1"/>
        <v/>
      </c>
    </row>
    <row r="28" spans="1:5">
      <c r="A28" s="43" t="s">
        <v>23</v>
      </c>
      <c r="B28" s="44">
        <v>64385</v>
      </c>
      <c r="C28" s="45">
        <v>164009</v>
      </c>
      <c r="D28" s="46">
        <f t="shared" si="0"/>
        <v>0.39256991994341772</v>
      </c>
      <c r="E28" t="str">
        <f t="shared" si="1"/>
        <v/>
      </c>
    </row>
    <row r="29" spans="1:5">
      <c r="A29" s="43" t="s">
        <v>24</v>
      </c>
      <c r="B29" s="44">
        <v>216489</v>
      </c>
      <c r="C29" s="45">
        <v>261596</v>
      </c>
      <c r="D29" s="46">
        <f t="shared" si="0"/>
        <v>0.82756999342497595</v>
      </c>
      <c r="E29" t="str">
        <f t="shared" si="1"/>
        <v/>
      </c>
    </row>
    <row r="30" spans="1:5">
      <c r="A30" s="43" t="s">
        <v>25</v>
      </c>
      <c r="B30" s="44">
        <v>193982</v>
      </c>
      <c r="C30" s="45">
        <v>275744</v>
      </c>
      <c r="D30" s="46">
        <f t="shared" si="0"/>
        <v>0.70348584194035046</v>
      </c>
      <c r="E30" t="str">
        <f t="shared" si="1"/>
        <v/>
      </c>
    </row>
    <row r="31" spans="1:5">
      <c r="A31" s="43" t="s">
        <v>26</v>
      </c>
      <c r="B31" s="44">
        <v>118829</v>
      </c>
      <c r="C31" s="45">
        <v>141823</v>
      </c>
      <c r="D31" s="46">
        <f t="shared" si="0"/>
        <v>0.83786832883241791</v>
      </c>
      <c r="E31" t="str">
        <f t="shared" si="1"/>
        <v/>
      </c>
    </row>
    <row r="32" spans="1:5">
      <c r="A32" s="43" t="s">
        <v>27</v>
      </c>
      <c r="B32" s="44">
        <v>154270</v>
      </c>
      <c r="C32" s="45">
        <v>196856</v>
      </c>
      <c r="D32" s="46">
        <f t="shared" si="0"/>
        <v>0.78366928109887435</v>
      </c>
      <c r="E32" t="str">
        <f t="shared" si="1"/>
        <v/>
      </c>
    </row>
    <row r="33" spans="1:5">
      <c r="A33" s="43" t="s">
        <v>28</v>
      </c>
      <c r="B33" s="44">
        <v>141742</v>
      </c>
      <c r="C33" s="47">
        <v>163102</v>
      </c>
      <c r="D33" s="20">
        <f t="shared" si="0"/>
        <v>0.8690390062660176</v>
      </c>
      <c r="E33" t="str">
        <f t="shared" si="1"/>
        <v/>
      </c>
    </row>
    <row r="34" spans="1:5">
      <c r="A34" s="43" t="s">
        <v>29</v>
      </c>
      <c r="B34" s="44">
        <v>99291</v>
      </c>
      <c r="C34" s="45">
        <v>103118</v>
      </c>
      <c r="D34" s="46">
        <f t="shared" si="0"/>
        <v>0.96288717779631106</v>
      </c>
      <c r="E34" t="str">
        <f t="shared" si="1"/>
        <v/>
      </c>
    </row>
    <row r="35" spans="1:5">
      <c r="A35" s="43" t="s">
        <v>30</v>
      </c>
      <c r="B35" s="44">
        <v>114278</v>
      </c>
      <c r="C35" s="45">
        <v>145424</v>
      </c>
      <c r="D35" s="46">
        <f t="shared" si="0"/>
        <v>0.78582627351743861</v>
      </c>
      <c r="E35" t="str">
        <f t="shared" si="1"/>
        <v/>
      </c>
    </row>
    <row r="36" spans="1:5">
      <c r="A36" s="43" t="s">
        <v>31</v>
      </c>
      <c r="B36" s="44">
        <v>84069</v>
      </c>
      <c r="C36" s="45">
        <v>83695</v>
      </c>
      <c r="D36" s="46">
        <f t="shared" si="0"/>
        <v>1.0044686062488799</v>
      </c>
      <c r="E36" t="str">
        <f t="shared" si="1"/>
        <v/>
      </c>
    </row>
    <row r="37" spans="1:5">
      <c r="A37" s="43" t="s">
        <v>32</v>
      </c>
      <c r="B37" s="44">
        <v>25179</v>
      </c>
      <c r="C37" s="45">
        <v>97049</v>
      </c>
      <c r="D37" s="46">
        <f t="shared" si="0"/>
        <v>0.25944625910622471</v>
      </c>
      <c r="E37" t="str">
        <f t="shared" si="1"/>
        <v/>
      </c>
    </row>
    <row r="38" spans="1:5">
      <c r="A38" s="43" t="s">
        <v>33</v>
      </c>
      <c r="B38" s="44">
        <v>516565</v>
      </c>
      <c r="C38" s="45">
        <v>667904</v>
      </c>
      <c r="D38" s="46">
        <f t="shared" si="0"/>
        <v>0.77341204724032198</v>
      </c>
      <c r="E38" t="str">
        <f t="shared" si="1"/>
        <v/>
      </c>
    </row>
    <row r="39" spans="1:5">
      <c r="A39" s="43" t="s">
        <v>34</v>
      </c>
      <c r="B39" s="44">
        <v>24721</v>
      </c>
      <c r="C39" s="45">
        <v>33021</v>
      </c>
      <c r="D39" s="46">
        <f t="shared" si="0"/>
        <v>0.74864480179279858</v>
      </c>
      <c r="E39" t="str">
        <f t="shared" si="1"/>
        <v/>
      </c>
    </row>
    <row r="40" spans="1:5">
      <c r="A40" s="43" t="s">
        <v>35</v>
      </c>
      <c r="B40" s="44">
        <v>16096</v>
      </c>
      <c r="C40" s="45">
        <v>19519</v>
      </c>
      <c r="D40" s="46">
        <f t="shared" si="0"/>
        <v>0.82463240944720528</v>
      </c>
      <c r="E40" t="str">
        <f t="shared" si="1"/>
        <v/>
      </c>
    </row>
    <row r="41" spans="1:5">
      <c r="A41" s="43" t="s">
        <v>36</v>
      </c>
      <c r="B41" s="44">
        <v>118867</v>
      </c>
      <c r="C41" s="45">
        <v>197370</v>
      </c>
      <c r="D41" s="46">
        <f t="shared" si="0"/>
        <v>0.60225464862947764</v>
      </c>
      <c r="E41" t="str">
        <f t="shared" si="1"/>
        <v/>
      </c>
    </row>
    <row r="42" spans="1:5">
      <c r="A42" s="43" t="s">
        <v>37</v>
      </c>
      <c r="B42" s="44">
        <v>107289</v>
      </c>
      <c r="C42" s="45">
        <v>143032</v>
      </c>
      <c r="D42" s="46">
        <f t="shared" si="0"/>
        <v>0.75010487163711614</v>
      </c>
      <c r="E42" t="str">
        <f t="shared" si="1"/>
        <v/>
      </c>
    </row>
    <row r="43" spans="1:5">
      <c r="A43" s="43" t="s">
        <v>38</v>
      </c>
      <c r="B43" s="44">
        <v>18979</v>
      </c>
      <c r="C43" s="45">
        <v>22482</v>
      </c>
      <c r="D43" s="46">
        <f t="shared" si="0"/>
        <v>0.84418646027933453</v>
      </c>
      <c r="E43" t="str">
        <f t="shared" si="1"/>
        <v/>
      </c>
    </row>
    <row r="44" spans="1:5">
      <c r="A44" s="43" t="s">
        <v>39</v>
      </c>
      <c r="B44" s="44">
        <v>285131</v>
      </c>
      <c r="C44" s="45">
        <v>348640</v>
      </c>
      <c r="D44" s="46">
        <f t="shared" si="0"/>
        <v>0.81783788435061955</v>
      </c>
      <c r="E44" t="str">
        <f t="shared" si="1"/>
        <v/>
      </c>
    </row>
    <row r="45" spans="1:5">
      <c r="A45" s="43" t="s">
        <v>40</v>
      </c>
      <c r="B45" s="44">
        <v>103389</v>
      </c>
      <c r="C45" s="45">
        <v>117982</v>
      </c>
      <c r="D45" s="46">
        <f t="shared" si="0"/>
        <v>0.87631164075875978</v>
      </c>
      <c r="E45" t="str">
        <f t="shared" si="1"/>
        <v/>
      </c>
    </row>
    <row r="46" spans="1:5">
      <c r="A46" s="43" t="s">
        <v>41</v>
      </c>
      <c r="B46" s="44">
        <v>21293</v>
      </c>
      <c r="C46" s="45">
        <v>30283</v>
      </c>
      <c r="D46" s="46">
        <f t="shared" si="0"/>
        <v>0.70313377142291056</v>
      </c>
      <c r="E46" t="str">
        <f t="shared" si="1"/>
        <v/>
      </c>
    </row>
    <row r="47" spans="1:5">
      <c r="A47" s="43" t="s">
        <v>42</v>
      </c>
      <c r="B47" s="44">
        <v>78176</v>
      </c>
      <c r="C47" s="45">
        <v>88317</v>
      </c>
      <c r="D47" s="46">
        <f t="shared" si="0"/>
        <v>0.88517499462164706</v>
      </c>
      <c r="E47" t="str">
        <f t="shared" si="1"/>
        <v/>
      </c>
    </row>
    <row r="48" spans="1:5">
      <c r="A48" s="43" t="s">
        <v>43</v>
      </c>
      <c r="B48" s="44">
        <v>133227</v>
      </c>
      <c r="C48" s="45">
        <v>148899</v>
      </c>
      <c r="D48" s="46">
        <f t="shared" si="0"/>
        <v>0.8947474462555155</v>
      </c>
      <c r="E48" t="str">
        <f t="shared" si="1"/>
        <v/>
      </c>
    </row>
    <row r="49" spans="1:8">
      <c r="A49" s="43" t="s">
        <v>44</v>
      </c>
      <c r="B49" s="44">
        <v>7565</v>
      </c>
      <c r="C49" s="45">
        <v>7856</v>
      </c>
      <c r="D49" s="46">
        <f t="shared" si="0"/>
        <v>0.96295824847250511</v>
      </c>
      <c r="E49" t="str">
        <f t="shared" si="1"/>
        <v/>
      </c>
    </row>
    <row r="50" spans="1:8">
      <c r="A50" s="43" t="s">
        <v>45</v>
      </c>
      <c r="B50" s="44">
        <v>34921</v>
      </c>
      <c r="C50" s="45">
        <v>38367</v>
      </c>
      <c r="D50" s="46">
        <f t="shared" si="0"/>
        <v>0.91018323038027471</v>
      </c>
      <c r="E50" t="str">
        <f t="shared" si="1"/>
        <v/>
      </c>
    </row>
    <row r="51" spans="1:8">
      <c r="A51" s="43" t="s">
        <v>46</v>
      </c>
      <c r="B51" s="44">
        <v>15368</v>
      </c>
      <c r="C51" s="45">
        <v>15669</v>
      </c>
      <c r="D51" s="46">
        <f t="shared" si="0"/>
        <v>0.98079009509222026</v>
      </c>
      <c r="E51" t="str">
        <f t="shared" si="1"/>
        <v/>
      </c>
    </row>
    <row r="52" spans="1:8">
      <c r="A52" s="43" t="s">
        <v>47</v>
      </c>
      <c r="B52" s="44">
        <v>10679</v>
      </c>
      <c r="C52" s="45">
        <v>12544</v>
      </c>
      <c r="D52" s="46">
        <f t="shared" si="0"/>
        <v>0.85132334183673475</v>
      </c>
      <c r="E52" t="str">
        <f t="shared" si="1"/>
        <v/>
      </c>
    </row>
    <row r="53" spans="1:8">
      <c r="A53" s="43" t="s">
        <v>48</v>
      </c>
      <c r="B53" s="44">
        <v>74102</v>
      </c>
      <c r="C53" s="45">
        <v>85514</v>
      </c>
      <c r="D53" s="46">
        <f t="shared" si="0"/>
        <v>0.86654816755151198</v>
      </c>
      <c r="E53" t="str">
        <f t="shared" si="1"/>
        <v/>
      </c>
    </row>
    <row r="54" spans="1:8">
      <c r="A54" s="43" t="s">
        <v>49</v>
      </c>
      <c r="B54" s="44">
        <v>37069</v>
      </c>
      <c r="C54" s="45">
        <v>42233</v>
      </c>
      <c r="D54" s="46">
        <f t="shared" si="0"/>
        <v>0.87772594890251698</v>
      </c>
      <c r="E54" t="str">
        <f t="shared" si="1"/>
        <v/>
      </c>
    </row>
    <row r="55" spans="1:8">
      <c r="A55" s="43" t="s">
        <v>50</v>
      </c>
      <c r="B55" s="44">
        <v>35531</v>
      </c>
      <c r="C55" s="45">
        <v>42393</v>
      </c>
      <c r="D55" s="46">
        <f t="shared" si="0"/>
        <v>0.83813365414101382</v>
      </c>
      <c r="E55" t="str">
        <f t="shared" si="1"/>
        <v/>
      </c>
    </row>
    <row r="56" spans="1:8">
      <c r="A56" s="43" t="s">
        <v>51</v>
      </c>
      <c r="B56" s="44">
        <v>69710</v>
      </c>
      <c r="C56" s="45">
        <v>81743</v>
      </c>
      <c r="D56" s="46">
        <f t="shared" si="0"/>
        <v>0.85279473471734579</v>
      </c>
      <c r="E56" t="str">
        <f t="shared" si="1"/>
        <v/>
      </c>
    </row>
    <row r="57" spans="1:8" ht="13.5" thickBot="1">
      <c r="A57" s="48" t="s">
        <v>52</v>
      </c>
      <c r="B57" s="49">
        <v>84477</v>
      </c>
      <c r="C57" s="50">
        <v>106840</v>
      </c>
      <c r="D57" s="51">
        <f t="shared" si="0"/>
        <v>0.79068700861100716</v>
      </c>
      <c r="E57" t="str">
        <f t="shared" si="1"/>
        <v/>
      </c>
    </row>
    <row r="58" spans="1:8" ht="13.5" thickBot="1">
      <c r="A58" s="9" t="s">
        <v>53</v>
      </c>
      <c r="B58" s="55">
        <v>6361843</v>
      </c>
      <c r="C58" s="56">
        <v>8420729</v>
      </c>
      <c r="D58" s="57">
        <f t="shared" si="0"/>
        <v>0.75549789097832265</v>
      </c>
    </row>
    <row r="59" spans="1:8">
      <c r="A59" s="5" t="s">
        <v>90</v>
      </c>
      <c r="B59" s="1"/>
      <c r="C59" s="1"/>
      <c r="D59" s="1"/>
    </row>
    <row r="60" spans="1:8" ht="15">
      <c r="A60" s="5" t="s">
        <v>91</v>
      </c>
      <c r="B60" s="1"/>
      <c r="C60" s="1"/>
      <c r="D60" s="1"/>
      <c r="H60" s="37" t="s">
        <v>81</v>
      </c>
    </row>
    <row r="62" spans="1:8">
      <c r="H62" s="36"/>
    </row>
    <row r="63" spans="1:8" ht="15">
      <c r="H63" s="62" t="s">
        <v>82</v>
      </c>
    </row>
    <row r="64" spans="1:8" ht="15">
      <c r="H64" s="62" t="s">
        <v>83</v>
      </c>
    </row>
    <row r="65" spans="8:8" ht="15">
      <c r="H65" s="63" t="s">
        <v>134</v>
      </c>
    </row>
  </sheetData>
  <hyperlinks>
    <hyperlink ref="F1" location="ÍNDICE!A1" display="Volver" xr:uid="{F5335263-E9EE-4798-9E24-9B13B891FE16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3"/>
  <sheetViews>
    <sheetView showGridLines="0" workbookViewId="0"/>
  </sheetViews>
  <sheetFormatPr baseColWidth="10" defaultColWidth="11.5703125" defaultRowHeight="12.75" customHeight="1"/>
  <cols>
    <col min="1" max="5" width="23.140625" style="1" customWidth="1"/>
    <col min="6" max="10" width="25.7109375" style="1" customWidth="1"/>
    <col min="11" max="28" width="13" customWidth="1"/>
    <col min="35" max="16384" width="11.5703125" style="1"/>
  </cols>
  <sheetData>
    <row r="1" spans="1:36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  <c r="AI1"/>
      <c r="AJ1"/>
    </row>
    <row r="2" spans="1:36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36" ht="12.75" customHeight="1">
      <c r="A3" s="5" t="s">
        <v>102</v>
      </c>
      <c r="B3" s="5"/>
      <c r="C3" s="5"/>
      <c r="D3" s="5"/>
      <c r="E3" s="5"/>
      <c r="F3" s="5"/>
      <c r="G3" s="5"/>
      <c r="H3" s="5"/>
      <c r="I3" s="5"/>
      <c r="J3" s="5"/>
    </row>
    <row r="4" spans="1:36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36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36" ht="12.75" customHeight="1">
      <c r="A6" s="7" t="s">
        <v>1</v>
      </c>
      <c r="B6" s="40">
        <v>142270</v>
      </c>
      <c r="C6" s="40">
        <v>26668</v>
      </c>
      <c r="D6" s="40">
        <v>25351</v>
      </c>
      <c r="E6" s="40">
        <v>29862</v>
      </c>
      <c r="F6" s="15">
        <v>35591</v>
      </c>
      <c r="G6" s="15">
        <v>57487</v>
      </c>
      <c r="H6" s="15">
        <v>26015</v>
      </c>
      <c r="I6" s="15">
        <v>0</v>
      </c>
      <c r="J6" s="15">
        <v>343244</v>
      </c>
      <c r="N6" s="12"/>
      <c r="O6" s="12"/>
      <c r="P6" s="12"/>
      <c r="Q6" s="12"/>
      <c r="R6" s="12"/>
      <c r="S6" s="12"/>
      <c r="T6" s="12"/>
      <c r="V6" s="12"/>
    </row>
    <row r="7" spans="1:36" ht="12.75" customHeight="1">
      <c r="A7" s="8" t="s">
        <v>2</v>
      </c>
      <c r="B7" s="44">
        <v>42418</v>
      </c>
      <c r="C7" s="44">
        <v>6712</v>
      </c>
      <c r="D7" s="44">
        <v>5288</v>
      </c>
      <c r="E7" s="44">
        <v>5325</v>
      </c>
      <c r="F7" s="16">
        <v>5981</v>
      </c>
      <c r="G7" s="16">
        <v>8735</v>
      </c>
      <c r="H7" s="16">
        <v>2478</v>
      </c>
      <c r="I7" s="16">
        <v>0</v>
      </c>
      <c r="J7" s="16">
        <v>76937</v>
      </c>
      <c r="N7" s="12"/>
      <c r="O7" s="12"/>
      <c r="P7" s="12"/>
      <c r="Q7" s="12"/>
      <c r="R7" s="12"/>
      <c r="S7" s="12"/>
      <c r="T7" s="12"/>
      <c r="V7" s="12"/>
    </row>
    <row r="8" spans="1:36" ht="12.75" customHeight="1">
      <c r="A8" s="8" t="s">
        <v>3</v>
      </c>
      <c r="B8" s="44">
        <v>86884</v>
      </c>
      <c r="C8" s="44">
        <v>11713</v>
      </c>
      <c r="D8" s="44">
        <v>9219</v>
      </c>
      <c r="E8" s="44">
        <v>8349</v>
      </c>
      <c r="F8" s="16">
        <v>8913</v>
      </c>
      <c r="G8" s="16">
        <v>8971</v>
      </c>
      <c r="H8" s="16">
        <v>2182</v>
      </c>
      <c r="I8" s="16">
        <v>0</v>
      </c>
      <c r="J8" s="16">
        <v>136231</v>
      </c>
      <c r="N8" s="12"/>
      <c r="O8" s="12"/>
      <c r="P8" s="12"/>
      <c r="Q8" s="12"/>
      <c r="R8" s="12"/>
      <c r="S8" s="12"/>
      <c r="T8" s="12"/>
      <c r="V8" s="12"/>
    </row>
    <row r="9" spans="1:36" ht="12.75" customHeight="1">
      <c r="A9" s="8" t="s">
        <v>4</v>
      </c>
      <c r="B9" s="44">
        <v>67489</v>
      </c>
      <c r="C9" s="44">
        <v>11329</v>
      </c>
      <c r="D9" s="44">
        <v>9175</v>
      </c>
      <c r="E9" s="44">
        <v>9128</v>
      </c>
      <c r="F9" s="16">
        <v>9667</v>
      </c>
      <c r="G9" s="16">
        <v>11512</v>
      </c>
      <c r="H9" s="16">
        <v>2874</v>
      </c>
      <c r="I9" s="16">
        <v>0</v>
      </c>
      <c r="J9" s="16">
        <v>121174</v>
      </c>
      <c r="N9" s="12"/>
      <c r="O9" s="12"/>
      <c r="P9" s="12"/>
      <c r="Q9" s="12"/>
      <c r="R9" s="12"/>
      <c r="S9" s="12"/>
      <c r="T9" s="12"/>
      <c r="V9" s="12"/>
    </row>
    <row r="10" spans="1:36" ht="12.75" customHeight="1">
      <c r="A10" s="8" t="s">
        <v>5</v>
      </c>
      <c r="B10" s="44">
        <v>95427</v>
      </c>
      <c r="C10" s="44">
        <v>13211</v>
      </c>
      <c r="D10" s="44">
        <v>10129</v>
      </c>
      <c r="E10" s="44">
        <v>9602</v>
      </c>
      <c r="F10" s="16">
        <v>10182</v>
      </c>
      <c r="G10" s="16">
        <v>12078</v>
      </c>
      <c r="H10" s="16">
        <v>3016</v>
      </c>
      <c r="I10" s="16">
        <v>0</v>
      </c>
      <c r="J10" s="16">
        <v>153645</v>
      </c>
      <c r="N10" s="12"/>
      <c r="O10" s="12"/>
      <c r="P10" s="12"/>
      <c r="Q10" s="12"/>
      <c r="R10" s="12"/>
      <c r="S10" s="12"/>
      <c r="T10" s="12"/>
      <c r="V10" s="12"/>
    </row>
    <row r="11" spans="1:36" ht="12.75" customHeight="1">
      <c r="A11" s="8" t="s">
        <v>6</v>
      </c>
      <c r="B11" s="44">
        <v>83486</v>
      </c>
      <c r="C11" s="44">
        <v>14119</v>
      </c>
      <c r="D11" s="44">
        <v>12092</v>
      </c>
      <c r="E11" s="44">
        <v>12683</v>
      </c>
      <c r="F11" s="16">
        <v>14027</v>
      </c>
      <c r="G11" s="16">
        <v>18220</v>
      </c>
      <c r="H11" s="16">
        <v>5610</v>
      </c>
      <c r="I11" s="16">
        <v>0</v>
      </c>
      <c r="J11" s="16">
        <v>160237</v>
      </c>
      <c r="N11" s="12"/>
      <c r="O11" s="12"/>
      <c r="P11" s="12"/>
      <c r="Q11" s="12"/>
      <c r="R11" s="12"/>
      <c r="S11" s="12"/>
      <c r="T11" s="12"/>
      <c r="V11" s="12"/>
    </row>
    <row r="12" spans="1:36" ht="12.75" customHeight="1">
      <c r="A12" s="8" t="s">
        <v>7</v>
      </c>
      <c r="B12" s="44">
        <v>40677</v>
      </c>
      <c r="C12" s="44">
        <v>6532</v>
      </c>
      <c r="D12" s="44">
        <v>4907</v>
      </c>
      <c r="E12" s="44">
        <v>5059</v>
      </c>
      <c r="F12" s="16">
        <v>5361</v>
      </c>
      <c r="G12" s="16">
        <v>13175</v>
      </c>
      <c r="H12" s="16">
        <v>6279</v>
      </c>
      <c r="I12" s="16">
        <v>0</v>
      </c>
      <c r="J12" s="16">
        <v>81990</v>
      </c>
      <c r="N12" s="12"/>
      <c r="O12" s="12"/>
      <c r="P12" s="12"/>
      <c r="Q12" s="12"/>
      <c r="R12" s="12"/>
      <c r="S12" s="12"/>
      <c r="T12" s="12"/>
      <c r="V12" s="12"/>
    </row>
    <row r="13" spans="1:36" ht="12.75" customHeight="1">
      <c r="A13" s="8" t="s">
        <v>8</v>
      </c>
      <c r="B13" s="44">
        <v>53536</v>
      </c>
      <c r="C13" s="44">
        <v>9446</v>
      </c>
      <c r="D13" s="44">
        <v>8175</v>
      </c>
      <c r="E13" s="44">
        <v>8694</v>
      </c>
      <c r="F13" s="16">
        <v>9516</v>
      </c>
      <c r="G13" s="16">
        <v>12065</v>
      </c>
      <c r="H13" s="16">
        <v>3454</v>
      </c>
      <c r="I13" s="16">
        <v>0</v>
      </c>
      <c r="J13" s="16">
        <v>104886</v>
      </c>
      <c r="N13" s="12"/>
      <c r="O13" s="12"/>
      <c r="P13" s="12"/>
      <c r="Q13" s="12"/>
      <c r="R13" s="12"/>
      <c r="S13" s="12"/>
      <c r="T13" s="12"/>
      <c r="V13" s="12"/>
    </row>
    <row r="14" spans="1:36" ht="12.75" customHeight="1">
      <c r="A14" s="8" t="s">
        <v>9</v>
      </c>
      <c r="B14" s="44">
        <v>43141</v>
      </c>
      <c r="C14" s="44">
        <v>7741</v>
      </c>
      <c r="D14" s="44">
        <v>6160</v>
      </c>
      <c r="E14" s="44">
        <v>6789</v>
      </c>
      <c r="F14" s="16">
        <v>7648</v>
      </c>
      <c r="G14" s="16">
        <v>12111</v>
      </c>
      <c r="H14" s="16">
        <v>3686</v>
      </c>
      <c r="I14" s="16">
        <v>0</v>
      </c>
      <c r="J14" s="16">
        <v>87276</v>
      </c>
      <c r="N14" s="12"/>
      <c r="O14" s="12"/>
      <c r="P14" s="12"/>
      <c r="Q14" s="12"/>
      <c r="R14" s="12"/>
      <c r="S14" s="12"/>
      <c r="T14" s="12"/>
      <c r="V14" s="12"/>
    </row>
    <row r="15" spans="1:36" ht="12.75" customHeight="1">
      <c r="A15" s="8" t="s">
        <v>10</v>
      </c>
      <c r="B15" s="44">
        <v>154755</v>
      </c>
      <c r="C15" s="44">
        <v>28840</v>
      </c>
      <c r="D15" s="44">
        <v>23342</v>
      </c>
      <c r="E15" s="44">
        <v>25444</v>
      </c>
      <c r="F15" s="16">
        <v>27806</v>
      </c>
      <c r="G15" s="16">
        <v>51039</v>
      </c>
      <c r="H15" s="16">
        <v>16965</v>
      </c>
      <c r="I15" s="16">
        <v>0</v>
      </c>
      <c r="J15" s="16">
        <v>328191</v>
      </c>
      <c r="N15" s="12"/>
      <c r="O15" s="12"/>
      <c r="P15" s="12"/>
      <c r="Q15" s="12"/>
      <c r="R15" s="12"/>
      <c r="S15" s="12"/>
      <c r="T15" s="12"/>
      <c r="V15" s="12"/>
    </row>
    <row r="16" spans="1:36" ht="12.75" customHeight="1">
      <c r="A16" s="8" t="s">
        <v>11</v>
      </c>
      <c r="B16" s="44">
        <v>71423</v>
      </c>
      <c r="C16" s="44">
        <v>10711</v>
      </c>
      <c r="D16" s="44">
        <v>8207</v>
      </c>
      <c r="E16" s="44">
        <v>7791</v>
      </c>
      <c r="F16" s="16">
        <v>8042</v>
      </c>
      <c r="G16" s="16">
        <v>9116</v>
      </c>
      <c r="H16" s="16">
        <v>2267</v>
      </c>
      <c r="I16" s="16">
        <v>0</v>
      </c>
      <c r="J16" s="16">
        <v>117557</v>
      </c>
      <c r="N16" s="12"/>
      <c r="O16" s="12"/>
      <c r="P16" s="12"/>
      <c r="Q16" s="12"/>
      <c r="R16" s="12"/>
      <c r="S16" s="12"/>
      <c r="T16" s="12"/>
      <c r="V16" s="12"/>
    </row>
    <row r="17" spans="1:22" ht="12.75" customHeight="1">
      <c r="A17" s="8" t="s">
        <v>12</v>
      </c>
      <c r="B17" s="44">
        <v>121333</v>
      </c>
      <c r="C17" s="44">
        <v>16709</v>
      </c>
      <c r="D17" s="44">
        <v>11817</v>
      </c>
      <c r="E17" s="44">
        <v>9755</v>
      </c>
      <c r="F17" s="16">
        <v>10106</v>
      </c>
      <c r="G17" s="16">
        <v>8739</v>
      </c>
      <c r="H17" s="16">
        <v>1904</v>
      </c>
      <c r="I17" s="16">
        <v>0</v>
      </c>
      <c r="J17" s="16">
        <v>180363</v>
      </c>
      <c r="N17" s="12"/>
      <c r="O17" s="12"/>
      <c r="P17" s="12"/>
      <c r="Q17" s="12"/>
      <c r="R17" s="12"/>
      <c r="S17" s="12"/>
      <c r="T17" s="12"/>
      <c r="V17" s="12"/>
    </row>
    <row r="18" spans="1:22" ht="12.75" customHeight="1">
      <c r="A18" s="8" t="s">
        <v>13</v>
      </c>
      <c r="B18" s="44">
        <v>19375</v>
      </c>
      <c r="C18" s="44">
        <v>4170</v>
      </c>
      <c r="D18" s="44">
        <v>3423</v>
      </c>
      <c r="E18" s="44">
        <v>3999</v>
      </c>
      <c r="F18" s="16">
        <v>4483</v>
      </c>
      <c r="G18" s="16">
        <v>12709</v>
      </c>
      <c r="H18" s="16">
        <v>5726</v>
      </c>
      <c r="I18" s="16">
        <v>0</v>
      </c>
      <c r="J18" s="16">
        <v>53885</v>
      </c>
      <c r="N18" s="12"/>
      <c r="O18" s="12"/>
      <c r="P18" s="12"/>
      <c r="Q18" s="12"/>
      <c r="R18" s="12"/>
      <c r="S18" s="12"/>
      <c r="T18" s="12"/>
      <c r="V18" s="12"/>
    </row>
    <row r="19" spans="1:22" ht="12.75" customHeight="1">
      <c r="A19" s="8" t="s">
        <v>14</v>
      </c>
      <c r="B19" s="44">
        <v>35111</v>
      </c>
      <c r="C19" s="44">
        <v>9273</v>
      </c>
      <c r="D19" s="44">
        <v>8061</v>
      </c>
      <c r="E19" s="44">
        <v>11025</v>
      </c>
      <c r="F19" s="16">
        <v>11404</v>
      </c>
      <c r="G19" s="16">
        <v>48143</v>
      </c>
      <c r="H19" s="16">
        <v>35170</v>
      </c>
      <c r="I19" s="16">
        <v>0</v>
      </c>
      <c r="J19" s="16">
        <v>158187</v>
      </c>
      <c r="N19" s="12"/>
      <c r="O19" s="12"/>
      <c r="P19" s="12"/>
      <c r="Q19" s="12"/>
      <c r="R19" s="12"/>
      <c r="S19" s="12"/>
      <c r="T19" s="12"/>
      <c r="V19" s="12"/>
    </row>
    <row r="20" spans="1:22" ht="12.75" customHeight="1">
      <c r="A20" s="8" t="s">
        <v>15</v>
      </c>
      <c r="B20" s="44">
        <v>20219</v>
      </c>
      <c r="C20" s="44">
        <v>4138</v>
      </c>
      <c r="D20" s="44">
        <v>3322</v>
      </c>
      <c r="E20" s="44">
        <v>3310</v>
      </c>
      <c r="F20" s="16">
        <v>2941</v>
      </c>
      <c r="G20" s="16">
        <v>7800</v>
      </c>
      <c r="H20" s="16">
        <v>4687</v>
      </c>
      <c r="I20" s="16">
        <v>0</v>
      </c>
      <c r="J20" s="16">
        <v>46417</v>
      </c>
      <c r="N20" s="12"/>
      <c r="O20" s="12"/>
      <c r="P20" s="12"/>
      <c r="Q20" s="12"/>
      <c r="R20" s="12"/>
      <c r="S20" s="12"/>
      <c r="T20" s="12"/>
      <c r="V20" s="12"/>
    </row>
    <row r="21" spans="1:22" ht="12.75" customHeight="1">
      <c r="A21" s="8" t="s">
        <v>16</v>
      </c>
      <c r="B21" s="44">
        <v>63229</v>
      </c>
      <c r="C21" s="44">
        <v>8479</v>
      </c>
      <c r="D21" s="44">
        <v>6082</v>
      </c>
      <c r="E21" s="44">
        <v>5525</v>
      </c>
      <c r="F21" s="16">
        <v>5591</v>
      </c>
      <c r="G21" s="16">
        <v>5778</v>
      </c>
      <c r="H21" s="16">
        <v>1279</v>
      </c>
      <c r="I21" s="16">
        <v>0</v>
      </c>
      <c r="J21" s="16">
        <v>95963</v>
      </c>
      <c r="N21" s="12"/>
      <c r="O21" s="12"/>
      <c r="P21" s="12"/>
      <c r="Q21" s="12"/>
      <c r="R21" s="12"/>
      <c r="S21" s="12"/>
      <c r="T21" s="12"/>
      <c r="V21" s="12"/>
    </row>
    <row r="22" spans="1:22" ht="12.75" customHeight="1">
      <c r="A22" s="8" t="s">
        <v>17</v>
      </c>
      <c r="B22" s="44">
        <v>55004</v>
      </c>
      <c r="C22" s="44">
        <v>8591</v>
      </c>
      <c r="D22" s="44">
        <v>6744</v>
      </c>
      <c r="E22" s="44">
        <v>6736</v>
      </c>
      <c r="F22" s="16">
        <v>6768</v>
      </c>
      <c r="G22" s="16">
        <v>7699</v>
      </c>
      <c r="H22" s="16">
        <v>2097</v>
      </c>
      <c r="I22" s="16">
        <v>0</v>
      </c>
      <c r="J22" s="16">
        <v>93639</v>
      </c>
      <c r="N22" s="12"/>
      <c r="O22" s="12"/>
      <c r="P22" s="12"/>
      <c r="Q22" s="12"/>
      <c r="R22" s="12"/>
      <c r="S22" s="12"/>
      <c r="T22" s="12"/>
      <c r="V22" s="12"/>
    </row>
    <row r="23" spans="1:22" ht="12.75" customHeight="1">
      <c r="A23" s="8" t="s">
        <v>18</v>
      </c>
      <c r="B23" s="44">
        <v>46919</v>
      </c>
      <c r="C23" s="44">
        <v>9149</v>
      </c>
      <c r="D23" s="44">
        <v>7784</v>
      </c>
      <c r="E23" s="44">
        <v>8347</v>
      </c>
      <c r="F23" s="16">
        <v>9388</v>
      </c>
      <c r="G23" s="16">
        <v>18134</v>
      </c>
      <c r="H23" s="16">
        <v>6154</v>
      </c>
      <c r="I23" s="16">
        <v>0</v>
      </c>
      <c r="J23" s="16">
        <v>105875</v>
      </c>
      <c r="N23" s="12"/>
      <c r="O23" s="12"/>
      <c r="P23" s="12"/>
      <c r="Q23" s="12"/>
      <c r="R23" s="12"/>
      <c r="S23" s="12"/>
      <c r="T23" s="12"/>
      <c r="V23" s="12"/>
    </row>
    <row r="24" spans="1:22" ht="12.75" customHeight="1">
      <c r="A24" s="8" t="s">
        <v>19</v>
      </c>
      <c r="B24" s="44">
        <v>210177</v>
      </c>
      <c r="C24" s="44">
        <v>41284</v>
      </c>
      <c r="D24" s="44">
        <v>33313</v>
      </c>
      <c r="E24" s="44">
        <v>36672</v>
      </c>
      <c r="F24" s="16">
        <v>42823</v>
      </c>
      <c r="G24" s="16">
        <v>72752</v>
      </c>
      <c r="H24" s="16">
        <v>21430</v>
      </c>
      <c r="I24" s="16">
        <v>0</v>
      </c>
      <c r="J24" s="16">
        <v>458451</v>
      </c>
      <c r="N24" s="12"/>
      <c r="O24" s="12"/>
      <c r="P24" s="12"/>
      <c r="Q24" s="12"/>
      <c r="R24" s="12"/>
      <c r="S24" s="12"/>
      <c r="T24" s="12"/>
      <c r="V24" s="12"/>
    </row>
    <row r="25" spans="1:22" ht="12.75" customHeight="1">
      <c r="A25" s="8" t="s">
        <v>20</v>
      </c>
      <c r="B25" s="44">
        <v>43069</v>
      </c>
      <c r="C25" s="44">
        <v>10574</v>
      </c>
      <c r="D25" s="44">
        <v>8748</v>
      </c>
      <c r="E25" s="44">
        <v>11618</v>
      </c>
      <c r="F25" s="16">
        <v>13310</v>
      </c>
      <c r="G25" s="16">
        <v>40964</v>
      </c>
      <c r="H25" s="16">
        <v>20874</v>
      </c>
      <c r="I25" s="16">
        <v>0</v>
      </c>
      <c r="J25" s="16">
        <v>149157</v>
      </c>
      <c r="N25" s="12"/>
      <c r="O25" s="12"/>
      <c r="P25" s="12"/>
      <c r="Q25" s="12"/>
      <c r="R25" s="12"/>
      <c r="S25" s="12"/>
      <c r="T25" s="12"/>
      <c r="V25" s="12"/>
    </row>
    <row r="26" spans="1:22" ht="12.75" customHeight="1">
      <c r="A26" s="8" t="s">
        <v>21</v>
      </c>
      <c r="B26" s="44">
        <v>61333</v>
      </c>
      <c r="C26" s="44">
        <v>9234</v>
      </c>
      <c r="D26" s="44">
        <v>6798</v>
      </c>
      <c r="E26" s="44">
        <v>6414</v>
      </c>
      <c r="F26" s="16">
        <v>6646</v>
      </c>
      <c r="G26" s="16">
        <v>7886</v>
      </c>
      <c r="H26" s="16">
        <v>2123</v>
      </c>
      <c r="I26" s="16">
        <v>0</v>
      </c>
      <c r="J26" s="16">
        <v>100434</v>
      </c>
      <c r="N26" s="12"/>
      <c r="O26" s="12"/>
      <c r="P26" s="12"/>
      <c r="Q26" s="12"/>
      <c r="R26" s="12"/>
      <c r="S26" s="12"/>
      <c r="T26" s="12"/>
      <c r="V26" s="12"/>
    </row>
    <row r="27" spans="1:22" ht="12.75" customHeight="1">
      <c r="A27" s="8" t="s">
        <v>22</v>
      </c>
      <c r="B27" s="44">
        <v>112539</v>
      </c>
      <c r="C27" s="44">
        <v>17694</v>
      </c>
      <c r="D27" s="44">
        <v>13407</v>
      </c>
      <c r="E27" s="44">
        <v>13432</v>
      </c>
      <c r="F27" s="16">
        <v>13774</v>
      </c>
      <c r="G27" s="16">
        <v>23092</v>
      </c>
      <c r="H27" s="16">
        <v>8497</v>
      </c>
      <c r="I27" s="16">
        <v>0</v>
      </c>
      <c r="J27" s="16">
        <v>202435</v>
      </c>
      <c r="N27" s="12"/>
      <c r="O27" s="12"/>
      <c r="P27" s="12"/>
      <c r="Q27" s="12"/>
      <c r="R27" s="12"/>
      <c r="S27" s="12"/>
      <c r="T27" s="12"/>
      <c r="V27" s="12"/>
    </row>
    <row r="28" spans="1:22" ht="12.75" customHeight="1">
      <c r="A28" s="8" t="s">
        <v>23</v>
      </c>
      <c r="B28" s="44">
        <v>16185</v>
      </c>
      <c r="C28" s="44">
        <v>3972</v>
      </c>
      <c r="D28" s="44">
        <v>3584</v>
      </c>
      <c r="E28" s="44">
        <v>4823</v>
      </c>
      <c r="F28" s="16">
        <v>5334</v>
      </c>
      <c r="G28" s="16">
        <v>18905</v>
      </c>
      <c r="H28" s="16">
        <v>11582</v>
      </c>
      <c r="I28" s="16">
        <v>0</v>
      </c>
      <c r="J28" s="16">
        <v>64385</v>
      </c>
      <c r="N28" s="12"/>
      <c r="O28" s="12"/>
      <c r="P28" s="12"/>
      <c r="Q28" s="12"/>
      <c r="R28" s="12"/>
      <c r="S28" s="12"/>
      <c r="T28" s="12"/>
      <c r="V28" s="12"/>
    </row>
    <row r="29" spans="1:22" ht="12.75" customHeight="1">
      <c r="A29" s="8" t="s">
        <v>24</v>
      </c>
      <c r="B29" s="44">
        <v>117278</v>
      </c>
      <c r="C29" s="44">
        <v>19214</v>
      </c>
      <c r="D29" s="44">
        <v>14649</v>
      </c>
      <c r="E29" s="44">
        <v>15324</v>
      </c>
      <c r="F29" s="16">
        <v>17108</v>
      </c>
      <c r="G29" s="16">
        <v>25348</v>
      </c>
      <c r="H29" s="16">
        <v>7568</v>
      </c>
      <c r="I29" s="16">
        <v>0</v>
      </c>
      <c r="J29" s="16">
        <v>216489</v>
      </c>
      <c r="N29" s="12"/>
      <c r="O29" s="12"/>
      <c r="P29" s="12"/>
      <c r="Q29" s="12"/>
      <c r="R29" s="12"/>
      <c r="S29" s="12"/>
      <c r="T29" s="12"/>
      <c r="V29" s="12"/>
    </row>
    <row r="30" spans="1:22" ht="12.75" customHeight="1">
      <c r="A30" s="8" t="s">
        <v>25</v>
      </c>
      <c r="B30" s="44">
        <v>94917</v>
      </c>
      <c r="C30" s="44">
        <v>17977</v>
      </c>
      <c r="D30" s="44">
        <v>14333</v>
      </c>
      <c r="E30" s="44">
        <v>15160</v>
      </c>
      <c r="F30" s="16">
        <v>17515</v>
      </c>
      <c r="G30" s="16">
        <v>26901</v>
      </c>
      <c r="H30" s="16">
        <v>7179</v>
      </c>
      <c r="I30" s="16">
        <v>0</v>
      </c>
      <c r="J30" s="16">
        <v>193982</v>
      </c>
      <c r="N30" s="12"/>
      <c r="O30" s="12"/>
      <c r="P30" s="12"/>
      <c r="Q30" s="12"/>
      <c r="R30" s="12"/>
      <c r="S30" s="12"/>
      <c r="T30" s="12"/>
      <c r="V30" s="12"/>
    </row>
    <row r="31" spans="1:22" ht="12.75" customHeight="1">
      <c r="A31" s="8" t="s">
        <v>26</v>
      </c>
      <c r="B31" s="44">
        <v>63222</v>
      </c>
      <c r="C31" s="44">
        <v>11027</v>
      </c>
      <c r="D31" s="44">
        <v>8902</v>
      </c>
      <c r="E31" s="44">
        <v>9176</v>
      </c>
      <c r="F31" s="16">
        <v>9809</v>
      </c>
      <c r="G31" s="16">
        <v>12919</v>
      </c>
      <c r="H31" s="16">
        <v>3774</v>
      </c>
      <c r="I31" s="16">
        <v>0</v>
      </c>
      <c r="J31" s="16">
        <v>118829</v>
      </c>
      <c r="N31" s="12"/>
      <c r="O31" s="12"/>
      <c r="P31" s="12"/>
      <c r="Q31" s="12"/>
      <c r="R31" s="12"/>
      <c r="S31" s="12"/>
      <c r="T31" s="12"/>
      <c r="V31" s="12"/>
    </row>
    <row r="32" spans="1:22" ht="12.75" customHeight="1">
      <c r="A32" s="8" t="s">
        <v>27</v>
      </c>
      <c r="B32" s="44">
        <v>89313</v>
      </c>
      <c r="C32" s="44">
        <v>13952</v>
      </c>
      <c r="D32" s="44">
        <v>11070</v>
      </c>
      <c r="E32" s="44">
        <v>10636</v>
      </c>
      <c r="F32" s="16">
        <v>11081</v>
      </c>
      <c r="G32" s="16">
        <v>14099</v>
      </c>
      <c r="H32" s="16">
        <v>4119</v>
      </c>
      <c r="I32" s="16">
        <v>0</v>
      </c>
      <c r="J32" s="16">
        <v>154270</v>
      </c>
      <c r="N32" s="12"/>
      <c r="O32" s="12"/>
      <c r="P32" s="12"/>
      <c r="Q32" s="12"/>
      <c r="R32" s="12"/>
      <c r="S32" s="12"/>
      <c r="T32" s="12"/>
      <c r="V32" s="12"/>
    </row>
    <row r="33" spans="1:22" ht="12.75" customHeight="1">
      <c r="A33" s="8" t="s">
        <v>28</v>
      </c>
      <c r="B33" s="44">
        <v>83807</v>
      </c>
      <c r="C33" s="44">
        <v>13312</v>
      </c>
      <c r="D33" s="44">
        <v>9915</v>
      </c>
      <c r="E33" s="44">
        <v>9501</v>
      </c>
      <c r="F33" s="16">
        <v>10313</v>
      </c>
      <c r="G33" s="16">
        <v>11944</v>
      </c>
      <c r="H33" s="16">
        <v>2950</v>
      </c>
      <c r="I33" s="16">
        <v>0</v>
      </c>
      <c r="J33" s="16">
        <v>141742</v>
      </c>
      <c r="N33" s="12"/>
      <c r="O33" s="12"/>
      <c r="P33" s="12"/>
      <c r="Q33" s="12"/>
      <c r="R33" s="12"/>
      <c r="S33" s="12"/>
      <c r="T33" s="12"/>
      <c r="V33" s="12"/>
    </row>
    <row r="34" spans="1:22" ht="12.75" customHeight="1">
      <c r="A34" s="8" t="s">
        <v>29</v>
      </c>
      <c r="B34" s="44">
        <v>57252</v>
      </c>
      <c r="C34" s="44">
        <v>8648</v>
      </c>
      <c r="D34" s="44">
        <v>6441</v>
      </c>
      <c r="E34" s="44">
        <v>6616</v>
      </c>
      <c r="F34" s="16">
        <v>7236</v>
      </c>
      <c r="G34" s="16">
        <v>10027</v>
      </c>
      <c r="H34" s="16">
        <v>3071</v>
      </c>
      <c r="I34" s="16">
        <v>0</v>
      </c>
      <c r="J34" s="16">
        <v>99291</v>
      </c>
      <c r="N34" s="12"/>
      <c r="O34" s="12"/>
      <c r="P34" s="12"/>
      <c r="Q34" s="12"/>
      <c r="R34" s="12"/>
      <c r="S34" s="12"/>
      <c r="T34" s="12"/>
      <c r="V34" s="12"/>
    </row>
    <row r="35" spans="1:22" ht="12.75" customHeight="1">
      <c r="A35" s="8" t="s">
        <v>30</v>
      </c>
      <c r="B35" s="44">
        <v>45424</v>
      </c>
      <c r="C35" s="44">
        <v>8637</v>
      </c>
      <c r="D35" s="44">
        <v>7327</v>
      </c>
      <c r="E35" s="44">
        <v>8918</v>
      </c>
      <c r="F35" s="16">
        <v>10831</v>
      </c>
      <c r="G35" s="16">
        <v>23244</v>
      </c>
      <c r="H35" s="16">
        <v>9897</v>
      </c>
      <c r="I35" s="16">
        <v>0</v>
      </c>
      <c r="J35" s="16">
        <v>114278</v>
      </c>
      <c r="N35" s="12"/>
      <c r="O35" s="12"/>
      <c r="P35" s="12"/>
      <c r="Q35" s="12"/>
      <c r="R35" s="12"/>
      <c r="S35" s="12"/>
      <c r="T35" s="12"/>
      <c r="V35" s="12"/>
    </row>
    <row r="36" spans="1:22" ht="12.75" customHeight="1">
      <c r="A36" s="8" t="s">
        <v>31</v>
      </c>
      <c r="B36" s="44">
        <v>54220</v>
      </c>
      <c r="C36" s="44">
        <v>6987</v>
      </c>
      <c r="D36" s="44">
        <v>5334</v>
      </c>
      <c r="E36" s="44">
        <v>5049</v>
      </c>
      <c r="F36" s="16">
        <v>5123</v>
      </c>
      <c r="G36" s="16">
        <v>5928</v>
      </c>
      <c r="H36" s="16">
        <v>1428</v>
      </c>
      <c r="I36" s="16">
        <v>0</v>
      </c>
      <c r="J36" s="16">
        <v>84069</v>
      </c>
      <c r="N36" s="12"/>
      <c r="O36" s="12"/>
      <c r="P36" s="12"/>
      <c r="Q36" s="12"/>
      <c r="R36" s="12"/>
      <c r="S36" s="12"/>
      <c r="T36" s="12"/>
      <c r="V36" s="12"/>
    </row>
    <row r="37" spans="1:22" ht="12.75" customHeight="1">
      <c r="A37" s="8" t="s">
        <v>32</v>
      </c>
      <c r="B37" s="44">
        <v>3999</v>
      </c>
      <c r="C37" s="44">
        <v>1280</v>
      </c>
      <c r="D37" s="44">
        <v>1106</v>
      </c>
      <c r="E37" s="44">
        <v>1643</v>
      </c>
      <c r="F37" s="16">
        <v>1543</v>
      </c>
      <c r="G37" s="16">
        <v>9640</v>
      </c>
      <c r="H37" s="16">
        <v>5968</v>
      </c>
      <c r="I37" s="16">
        <v>0</v>
      </c>
      <c r="J37" s="16">
        <v>25179</v>
      </c>
      <c r="N37" s="12"/>
      <c r="O37" s="12"/>
      <c r="P37" s="12"/>
      <c r="Q37" s="12"/>
      <c r="R37" s="12"/>
      <c r="S37" s="12"/>
      <c r="T37" s="12"/>
      <c r="V37" s="12"/>
    </row>
    <row r="38" spans="1:22" ht="12.75" customHeight="1">
      <c r="A38" s="8" t="s">
        <v>33</v>
      </c>
      <c r="B38" s="44">
        <v>270691</v>
      </c>
      <c r="C38" s="44">
        <v>46092</v>
      </c>
      <c r="D38" s="44">
        <v>36120</v>
      </c>
      <c r="E38" s="44">
        <v>38717</v>
      </c>
      <c r="F38" s="16">
        <v>42709</v>
      </c>
      <c r="G38" s="16">
        <v>64634</v>
      </c>
      <c r="H38" s="16">
        <v>17602</v>
      </c>
      <c r="I38" s="16">
        <v>0</v>
      </c>
      <c r="J38" s="16">
        <v>516565</v>
      </c>
      <c r="N38" s="12"/>
      <c r="O38" s="12"/>
      <c r="P38" s="12"/>
      <c r="Q38" s="12"/>
      <c r="R38" s="12"/>
      <c r="S38" s="12"/>
      <c r="T38" s="12"/>
      <c r="V38" s="12"/>
    </row>
    <row r="39" spans="1:22" ht="12.75" customHeight="1">
      <c r="A39" s="8" t="s">
        <v>34</v>
      </c>
      <c r="B39" s="44">
        <v>13027</v>
      </c>
      <c r="C39" s="44">
        <v>2303</v>
      </c>
      <c r="D39" s="44">
        <v>1619</v>
      </c>
      <c r="E39" s="44">
        <v>1667</v>
      </c>
      <c r="F39" s="16">
        <v>1621</v>
      </c>
      <c r="G39" s="16">
        <v>3296</v>
      </c>
      <c r="H39" s="16">
        <v>1188</v>
      </c>
      <c r="I39" s="16">
        <v>0</v>
      </c>
      <c r="J39" s="16">
        <v>24721</v>
      </c>
      <c r="N39" s="12"/>
      <c r="O39" s="12"/>
      <c r="P39" s="12"/>
      <c r="Q39" s="12"/>
      <c r="R39" s="12"/>
      <c r="S39" s="12"/>
      <c r="T39" s="12"/>
      <c r="V39" s="12"/>
    </row>
    <row r="40" spans="1:22" ht="12.75" customHeight="1">
      <c r="A40" s="8" t="s">
        <v>35</v>
      </c>
      <c r="B40" s="44">
        <v>9022</v>
      </c>
      <c r="C40" s="44">
        <v>1396</v>
      </c>
      <c r="D40" s="44">
        <v>1005</v>
      </c>
      <c r="E40" s="44">
        <v>1003</v>
      </c>
      <c r="F40" s="16">
        <v>1065</v>
      </c>
      <c r="G40" s="16">
        <v>1982</v>
      </c>
      <c r="H40" s="16">
        <v>623</v>
      </c>
      <c r="I40" s="16">
        <v>0</v>
      </c>
      <c r="J40" s="16">
        <v>16096</v>
      </c>
      <c r="N40" s="12"/>
      <c r="O40" s="12"/>
      <c r="P40" s="12"/>
      <c r="Q40" s="12"/>
      <c r="R40" s="12"/>
      <c r="S40" s="12"/>
      <c r="V40" s="12"/>
    </row>
    <row r="41" spans="1:22" ht="12.75" customHeight="1">
      <c r="A41" s="8" t="s">
        <v>36</v>
      </c>
      <c r="B41" s="44">
        <v>68662</v>
      </c>
      <c r="C41" s="44">
        <v>9099</v>
      </c>
      <c r="D41" s="44">
        <v>6934</v>
      </c>
      <c r="E41" s="44">
        <v>6812</v>
      </c>
      <c r="F41" s="16">
        <v>7405</v>
      </c>
      <c r="G41" s="16">
        <v>13724</v>
      </c>
      <c r="H41" s="16">
        <v>6231</v>
      </c>
      <c r="I41" s="16">
        <v>0</v>
      </c>
      <c r="J41" s="16">
        <v>118867</v>
      </c>
      <c r="N41" s="12"/>
      <c r="O41" s="12"/>
      <c r="P41" s="12"/>
      <c r="Q41" s="12"/>
      <c r="R41" s="12"/>
      <c r="S41" s="12"/>
      <c r="T41" s="12"/>
      <c r="V41" s="12"/>
    </row>
    <row r="42" spans="1:22" ht="12.75" customHeight="1">
      <c r="A42" s="8" t="s">
        <v>37</v>
      </c>
      <c r="B42" s="44">
        <v>60189</v>
      </c>
      <c r="C42" s="44">
        <v>8268</v>
      </c>
      <c r="D42" s="44">
        <v>6484</v>
      </c>
      <c r="E42" s="44">
        <v>6590</v>
      </c>
      <c r="F42" s="16">
        <v>7902</v>
      </c>
      <c r="G42" s="16">
        <v>13659</v>
      </c>
      <c r="H42" s="16">
        <v>4197</v>
      </c>
      <c r="I42" s="16">
        <v>0</v>
      </c>
      <c r="J42" s="16">
        <v>107289</v>
      </c>
      <c r="N42" s="12"/>
      <c r="O42" s="12"/>
      <c r="P42" s="12"/>
      <c r="Q42" s="12"/>
      <c r="R42" s="12"/>
      <c r="S42" s="12"/>
      <c r="T42" s="12"/>
      <c r="V42" s="12"/>
    </row>
    <row r="43" spans="1:22" ht="12.75" customHeight="1">
      <c r="A43" s="8" t="s">
        <v>38</v>
      </c>
      <c r="B43" s="44">
        <v>10593</v>
      </c>
      <c r="C43" s="44">
        <v>1614</v>
      </c>
      <c r="D43" s="44">
        <v>1209</v>
      </c>
      <c r="E43" s="44">
        <v>1170</v>
      </c>
      <c r="F43" s="16">
        <v>1296</v>
      </c>
      <c r="G43" s="16">
        <v>2346</v>
      </c>
      <c r="H43" s="16">
        <v>751</v>
      </c>
      <c r="I43" s="16">
        <v>0</v>
      </c>
      <c r="J43" s="16">
        <v>18979</v>
      </c>
      <c r="N43" s="12"/>
      <c r="O43" s="12"/>
      <c r="P43" s="12"/>
      <c r="Q43" s="12"/>
      <c r="R43" s="12"/>
      <c r="S43" s="12"/>
      <c r="T43" s="12"/>
      <c r="V43" s="12"/>
    </row>
    <row r="44" spans="1:22" ht="12.75" customHeight="1">
      <c r="A44" s="8" t="s">
        <v>39</v>
      </c>
      <c r="B44" s="44">
        <v>163715</v>
      </c>
      <c r="C44" s="44">
        <v>24950</v>
      </c>
      <c r="D44" s="44">
        <v>19025</v>
      </c>
      <c r="E44" s="44">
        <v>18990</v>
      </c>
      <c r="F44" s="16">
        <v>21094</v>
      </c>
      <c r="G44" s="16">
        <v>29195</v>
      </c>
      <c r="H44" s="16">
        <v>8162</v>
      </c>
      <c r="I44" s="16">
        <v>0</v>
      </c>
      <c r="J44" s="16">
        <v>285131</v>
      </c>
      <c r="N44" s="12"/>
      <c r="O44" s="12"/>
      <c r="P44" s="12"/>
      <c r="Q44" s="12"/>
      <c r="R44" s="12"/>
      <c r="S44" s="12"/>
      <c r="T44" s="12"/>
      <c r="V44" s="12"/>
    </row>
    <row r="45" spans="1:22" ht="12.75" customHeight="1">
      <c r="A45" s="8" t="s">
        <v>40</v>
      </c>
      <c r="B45" s="44">
        <v>58019</v>
      </c>
      <c r="C45" s="44">
        <v>8563</v>
      </c>
      <c r="D45" s="44">
        <v>6214</v>
      </c>
      <c r="E45" s="44">
        <v>6676</v>
      </c>
      <c r="F45" s="16">
        <v>7550</v>
      </c>
      <c r="G45" s="16">
        <v>12517</v>
      </c>
      <c r="H45" s="16">
        <v>3850</v>
      </c>
      <c r="I45" s="16">
        <v>0</v>
      </c>
      <c r="J45" s="16">
        <v>103389</v>
      </c>
      <c r="N45" s="12"/>
      <c r="O45" s="12"/>
      <c r="P45" s="12"/>
      <c r="Q45" s="12"/>
      <c r="R45" s="12"/>
      <c r="S45" s="12"/>
      <c r="T45" s="12"/>
      <c r="V45" s="12"/>
    </row>
    <row r="46" spans="1:22" ht="12.75" customHeight="1">
      <c r="A46" s="8" t="s">
        <v>41</v>
      </c>
      <c r="B46" s="44">
        <v>11876</v>
      </c>
      <c r="C46" s="44">
        <v>1992</v>
      </c>
      <c r="D46" s="44">
        <v>1475</v>
      </c>
      <c r="E46" s="44">
        <v>1306</v>
      </c>
      <c r="F46" s="16">
        <v>1349</v>
      </c>
      <c r="G46" s="16">
        <v>2432</v>
      </c>
      <c r="H46" s="16">
        <v>863</v>
      </c>
      <c r="I46" s="16">
        <v>0</v>
      </c>
      <c r="J46" s="16">
        <v>21293</v>
      </c>
      <c r="N46" s="12"/>
      <c r="O46" s="12"/>
      <c r="P46" s="12"/>
      <c r="Q46" s="12"/>
      <c r="R46" s="12"/>
      <c r="S46" s="12"/>
      <c r="V46" s="12"/>
    </row>
    <row r="47" spans="1:22" ht="12.75" customHeight="1">
      <c r="A47" s="8" t="s">
        <v>42</v>
      </c>
      <c r="B47" s="44">
        <v>47714</v>
      </c>
      <c r="C47" s="44">
        <v>6816</v>
      </c>
      <c r="D47" s="44">
        <v>4999</v>
      </c>
      <c r="E47" s="44">
        <v>4901</v>
      </c>
      <c r="F47" s="16">
        <v>4925</v>
      </c>
      <c r="G47" s="16">
        <v>6971</v>
      </c>
      <c r="H47" s="16">
        <v>1850</v>
      </c>
      <c r="I47" s="16">
        <v>0</v>
      </c>
      <c r="J47" s="16">
        <v>78176</v>
      </c>
      <c r="N47" s="12"/>
      <c r="O47" s="12"/>
      <c r="P47" s="12"/>
      <c r="Q47" s="12"/>
      <c r="R47" s="12"/>
      <c r="S47" s="12"/>
      <c r="T47" s="12"/>
      <c r="V47" s="12"/>
    </row>
    <row r="48" spans="1:22" ht="12.75" customHeight="1">
      <c r="A48" s="8" t="s">
        <v>43</v>
      </c>
      <c r="B48" s="44">
        <v>83828</v>
      </c>
      <c r="C48" s="44">
        <v>11132</v>
      </c>
      <c r="D48" s="44">
        <v>8177</v>
      </c>
      <c r="E48" s="44">
        <v>7901</v>
      </c>
      <c r="F48" s="16">
        <v>7925</v>
      </c>
      <c r="G48" s="16">
        <v>10900</v>
      </c>
      <c r="H48" s="16">
        <v>3364</v>
      </c>
      <c r="I48" s="16">
        <v>0</v>
      </c>
      <c r="J48" s="16">
        <v>133227</v>
      </c>
      <c r="N48" s="12"/>
      <c r="O48" s="12"/>
      <c r="P48" s="12"/>
      <c r="Q48" s="12"/>
      <c r="R48" s="12"/>
      <c r="S48" s="12"/>
      <c r="T48" s="12"/>
      <c r="V48" s="12"/>
    </row>
    <row r="49" spans="1:22" ht="12.75" customHeight="1">
      <c r="A49" s="8" t="s">
        <v>44</v>
      </c>
      <c r="B49" s="44">
        <v>4252</v>
      </c>
      <c r="C49" s="44">
        <v>671</v>
      </c>
      <c r="D49" s="44">
        <v>424</v>
      </c>
      <c r="E49" s="44">
        <v>401</v>
      </c>
      <c r="F49" s="16">
        <v>467</v>
      </c>
      <c r="G49" s="16">
        <v>1025</v>
      </c>
      <c r="H49" s="16">
        <v>325</v>
      </c>
      <c r="I49" s="16">
        <v>0</v>
      </c>
      <c r="J49" s="16">
        <v>7565</v>
      </c>
      <c r="N49" s="12"/>
      <c r="S49" s="12"/>
      <c r="V49" s="12"/>
    </row>
    <row r="50" spans="1:22" ht="12.75" customHeight="1">
      <c r="A50" s="8" t="s">
        <v>45</v>
      </c>
      <c r="B50" s="44">
        <v>21530</v>
      </c>
      <c r="C50" s="44">
        <v>2754</v>
      </c>
      <c r="D50" s="44">
        <v>2047</v>
      </c>
      <c r="E50" s="44">
        <v>2053</v>
      </c>
      <c r="F50" s="16">
        <v>2138</v>
      </c>
      <c r="G50" s="16">
        <v>3317</v>
      </c>
      <c r="H50" s="16">
        <v>1082</v>
      </c>
      <c r="I50" s="16">
        <v>0</v>
      </c>
      <c r="J50" s="16">
        <v>34921</v>
      </c>
      <c r="N50" s="12"/>
      <c r="O50" s="12"/>
      <c r="P50" s="12"/>
      <c r="Q50" s="12"/>
      <c r="R50" s="12"/>
      <c r="S50" s="12"/>
      <c r="T50" s="12"/>
      <c r="V50" s="12"/>
    </row>
    <row r="51" spans="1:22" ht="12.75" customHeight="1">
      <c r="A51" s="8" t="s">
        <v>46</v>
      </c>
      <c r="B51" s="44">
        <v>9811</v>
      </c>
      <c r="C51" s="44">
        <v>1346</v>
      </c>
      <c r="D51" s="44">
        <v>910</v>
      </c>
      <c r="E51" s="44">
        <v>772</v>
      </c>
      <c r="F51" s="16">
        <v>917</v>
      </c>
      <c r="G51" s="16">
        <v>1265</v>
      </c>
      <c r="H51" s="16">
        <v>347</v>
      </c>
      <c r="I51" s="16">
        <v>0</v>
      </c>
      <c r="J51" s="16">
        <v>15368</v>
      </c>
      <c r="N51" s="12"/>
      <c r="O51" s="12"/>
      <c r="P51" s="12"/>
      <c r="R51" s="12"/>
      <c r="S51" s="12"/>
      <c r="V51" s="12"/>
    </row>
    <row r="52" spans="1:22" ht="12.75" customHeight="1">
      <c r="A52" s="8" t="s">
        <v>47</v>
      </c>
      <c r="B52" s="44">
        <v>7093</v>
      </c>
      <c r="C52" s="44">
        <v>946</v>
      </c>
      <c r="D52" s="44">
        <v>625</v>
      </c>
      <c r="E52" s="44">
        <v>578</v>
      </c>
      <c r="F52" s="16">
        <v>442</v>
      </c>
      <c r="G52" s="16">
        <v>820</v>
      </c>
      <c r="H52" s="16">
        <v>175</v>
      </c>
      <c r="I52" s="16">
        <v>0</v>
      </c>
      <c r="J52" s="16">
        <v>10679</v>
      </c>
      <c r="N52" s="12"/>
      <c r="V52" s="12"/>
    </row>
    <row r="53" spans="1:22" ht="12.75" customHeight="1">
      <c r="A53" s="8" t="s">
        <v>48</v>
      </c>
      <c r="B53" s="44">
        <v>43108</v>
      </c>
      <c r="C53" s="44">
        <v>5802</v>
      </c>
      <c r="D53" s="44">
        <v>4460</v>
      </c>
      <c r="E53" s="44">
        <v>4713</v>
      </c>
      <c r="F53" s="16">
        <v>5260</v>
      </c>
      <c r="G53" s="16">
        <v>8128</v>
      </c>
      <c r="H53" s="16">
        <v>2631</v>
      </c>
      <c r="I53" s="16">
        <v>0</v>
      </c>
      <c r="J53" s="16">
        <v>74102</v>
      </c>
      <c r="N53" s="12"/>
      <c r="O53" s="12"/>
      <c r="P53" s="12"/>
      <c r="Q53" s="12"/>
      <c r="R53" s="12"/>
      <c r="S53" s="12"/>
      <c r="T53" s="12"/>
      <c r="V53" s="12"/>
    </row>
    <row r="54" spans="1:22" ht="12.75" customHeight="1">
      <c r="A54" s="8" t="s">
        <v>49</v>
      </c>
      <c r="B54" s="44">
        <v>23708</v>
      </c>
      <c r="C54" s="44">
        <v>2978</v>
      </c>
      <c r="D54" s="44">
        <v>2233</v>
      </c>
      <c r="E54" s="44">
        <v>2227</v>
      </c>
      <c r="F54" s="16">
        <v>2407</v>
      </c>
      <c r="G54" s="16">
        <v>2837</v>
      </c>
      <c r="H54" s="16">
        <v>679</v>
      </c>
      <c r="I54" s="16">
        <v>0</v>
      </c>
      <c r="J54" s="16">
        <v>37069</v>
      </c>
      <c r="N54" s="12"/>
      <c r="O54" s="12"/>
      <c r="P54" s="12"/>
      <c r="Q54" s="12"/>
      <c r="R54" s="12"/>
      <c r="S54" s="12"/>
      <c r="T54" s="12"/>
      <c r="V54" s="12"/>
    </row>
    <row r="55" spans="1:22" ht="12.75" customHeight="1">
      <c r="A55" s="8" t="s">
        <v>50</v>
      </c>
      <c r="B55" s="44">
        <v>22188</v>
      </c>
      <c r="C55" s="44">
        <v>3007</v>
      </c>
      <c r="D55" s="44">
        <v>2047</v>
      </c>
      <c r="E55" s="44">
        <v>2030</v>
      </c>
      <c r="F55" s="16">
        <v>2150</v>
      </c>
      <c r="G55" s="16">
        <v>3172</v>
      </c>
      <c r="H55" s="16">
        <v>937</v>
      </c>
      <c r="I55" s="16">
        <v>0</v>
      </c>
      <c r="J55" s="16">
        <v>35531</v>
      </c>
      <c r="N55" s="12"/>
      <c r="O55" s="12"/>
      <c r="P55" s="12"/>
      <c r="Q55" s="12"/>
      <c r="R55" s="12"/>
      <c r="S55" s="12"/>
      <c r="T55" s="12"/>
      <c r="V55" s="12"/>
    </row>
    <row r="56" spans="1:22" ht="12.75" customHeight="1">
      <c r="A56" s="8" t="s">
        <v>51</v>
      </c>
      <c r="B56" s="44">
        <v>37792</v>
      </c>
      <c r="C56" s="44">
        <v>5911</v>
      </c>
      <c r="D56" s="44">
        <v>4662</v>
      </c>
      <c r="E56" s="44">
        <v>4352</v>
      </c>
      <c r="F56" s="16">
        <v>5717</v>
      </c>
      <c r="G56" s="16">
        <v>8754</v>
      </c>
      <c r="H56" s="16">
        <v>2522</v>
      </c>
      <c r="I56" s="16">
        <v>0</v>
      </c>
      <c r="J56" s="16">
        <v>69710</v>
      </c>
      <c r="N56" s="12"/>
      <c r="O56" s="12"/>
      <c r="P56" s="12"/>
      <c r="Q56" s="12"/>
      <c r="R56" s="12"/>
      <c r="S56" s="12"/>
      <c r="T56" s="12"/>
      <c r="V56" s="12"/>
    </row>
    <row r="57" spans="1:22" ht="12.75" customHeight="1" thickBot="1">
      <c r="A57" s="8" t="s">
        <v>52</v>
      </c>
      <c r="B57" s="44">
        <v>45014</v>
      </c>
      <c r="C57" s="44">
        <v>7488</v>
      </c>
      <c r="D57" s="44">
        <v>6099</v>
      </c>
      <c r="E57" s="44">
        <v>5725</v>
      </c>
      <c r="F57" s="17">
        <v>6618</v>
      </c>
      <c r="G57" s="17">
        <v>10421</v>
      </c>
      <c r="H57" s="17">
        <v>3112</v>
      </c>
      <c r="I57" s="17">
        <v>0</v>
      </c>
      <c r="J57" s="17">
        <v>84477</v>
      </c>
      <c r="N57" s="12"/>
      <c r="O57" s="12"/>
      <c r="P57" s="12"/>
      <c r="Q57" s="12"/>
      <c r="R57" s="12"/>
      <c r="S57" s="12"/>
      <c r="T57" s="12"/>
      <c r="V57" s="12"/>
    </row>
    <row r="58" spans="1:22" ht="12.75" customHeight="1" thickBot="1">
      <c r="A58" s="9" t="s">
        <v>53</v>
      </c>
      <c r="B58" s="60">
        <v>3307263</v>
      </c>
      <c r="C58" s="60">
        <v>544451</v>
      </c>
      <c r="D58" s="60">
        <v>430973</v>
      </c>
      <c r="E58" s="60">
        <v>450989</v>
      </c>
      <c r="F58" s="19">
        <v>496818</v>
      </c>
      <c r="G58" s="19">
        <v>828555</v>
      </c>
      <c r="H58" s="19">
        <v>302794</v>
      </c>
      <c r="I58" s="19">
        <v>0</v>
      </c>
      <c r="J58" s="19">
        <v>6361843</v>
      </c>
      <c r="N58" s="12"/>
      <c r="O58" s="12"/>
      <c r="P58" s="12"/>
      <c r="Q58" s="12"/>
      <c r="R58" s="12"/>
      <c r="S58" s="12"/>
      <c r="T58" s="12"/>
      <c r="V58" s="12"/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M59" s="12"/>
      <c r="O59" s="12"/>
      <c r="P59" s="12"/>
    </row>
    <row r="60" spans="1:22" ht="12.75" customHeight="1">
      <c r="A60" s="3" t="s">
        <v>101</v>
      </c>
      <c r="B60" s="3"/>
      <c r="C60" s="3"/>
      <c r="D60" s="3"/>
      <c r="E60" s="3"/>
      <c r="F60" s="3"/>
      <c r="G60" s="3"/>
      <c r="H60" s="3"/>
      <c r="I60" s="3"/>
      <c r="J60" s="3"/>
    </row>
    <row r="61" spans="1:22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5"/>
      <c r="B62" s="5"/>
      <c r="C62" s="5"/>
      <c r="D62" s="5"/>
      <c r="E62" s="5"/>
      <c r="F62" s="6"/>
      <c r="G62" s="6"/>
      <c r="H62" s="6"/>
      <c r="I62" s="6"/>
      <c r="J62" s="6"/>
    </row>
    <row r="63" spans="1:22" ht="12.75" customHeight="1">
      <c r="F63" s="6"/>
      <c r="G63" s="6"/>
      <c r="H63" s="6"/>
      <c r="I63" s="6"/>
      <c r="J63" s="6"/>
    </row>
    <row r="64" spans="1:22" ht="12.75" customHeight="1">
      <c r="K64" s="13"/>
      <c r="L64" s="13"/>
      <c r="M64" s="13"/>
      <c r="N64" s="13"/>
      <c r="O64" s="14"/>
      <c r="P64" s="14"/>
    </row>
    <row r="65" spans="1:10" ht="12.75" customHeight="1">
      <c r="A65"/>
      <c r="B65"/>
      <c r="C65"/>
      <c r="D65"/>
      <c r="E65"/>
      <c r="F65"/>
      <c r="G65"/>
      <c r="H65"/>
      <c r="I65"/>
      <c r="J65"/>
    </row>
    <row r="67" spans="1:10" ht="12.75" customHeight="1">
      <c r="F67" s="2"/>
    </row>
    <row r="68" spans="1:10" ht="12.75" customHeight="1">
      <c r="F68" s="2"/>
    </row>
    <row r="69" spans="1:10" ht="12.75" customHeight="1">
      <c r="F69" s="2"/>
    </row>
    <row r="70" spans="1:10" ht="12.75" customHeight="1">
      <c r="F70" s="2"/>
    </row>
    <row r="73" spans="1:10" ht="12.75" customHeight="1">
      <c r="A73" s="1" t="s">
        <v>55</v>
      </c>
    </row>
  </sheetData>
  <hyperlinks>
    <hyperlink ref="L1" location="ÍNDICE!A1" display="Volver" xr:uid="{00000000-0004-0000-01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7"/>
  <sheetViews>
    <sheetView showGridLines="0" workbookViewId="0"/>
  </sheetViews>
  <sheetFormatPr baseColWidth="10" defaultColWidth="11.5703125" defaultRowHeight="12.75"/>
  <cols>
    <col min="1" max="5" width="23.140625" style="1" customWidth="1"/>
    <col min="6" max="10" width="25.7109375" style="1" customWidth="1"/>
    <col min="11" max="28" width="13" customWidth="1"/>
    <col min="35" max="16384" width="11.5703125" style="1"/>
  </cols>
  <sheetData>
    <row r="1" spans="1:36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  <c r="AI1"/>
      <c r="AJ1"/>
    </row>
    <row r="2" spans="1:36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36" ht="12.75" customHeight="1">
      <c r="A3" s="5" t="s">
        <v>103</v>
      </c>
      <c r="B3" s="5"/>
      <c r="C3" s="5"/>
      <c r="D3" s="5"/>
      <c r="E3" s="5"/>
      <c r="F3" s="5"/>
      <c r="G3" s="5"/>
      <c r="H3" s="5"/>
      <c r="I3" s="5"/>
      <c r="J3" s="5"/>
    </row>
    <row r="4" spans="1:36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36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36" ht="12.75" customHeight="1">
      <c r="A6" s="7" t="s">
        <v>1</v>
      </c>
      <c r="B6" s="40">
        <v>83401</v>
      </c>
      <c r="C6" s="40">
        <v>15650</v>
      </c>
      <c r="D6" s="40">
        <v>16523</v>
      </c>
      <c r="E6" s="40">
        <v>20649</v>
      </c>
      <c r="F6" s="15">
        <v>24986</v>
      </c>
      <c r="G6" s="15">
        <v>37940</v>
      </c>
      <c r="H6" s="15">
        <v>20774</v>
      </c>
      <c r="I6" s="15">
        <v>0</v>
      </c>
      <c r="J6" s="15">
        <v>219923</v>
      </c>
      <c r="N6" s="12"/>
      <c r="O6" s="12"/>
      <c r="P6" s="12"/>
      <c r="Q6" s="12"/>
      <c r="R6" s="12"/>
      <c r="S6" s="12"/>
      <c r="T6" s="12"/>
      <c r="V6" s="12"/>
    </row>
    <row r="7" spans="1:36" ht="12.75" customHeight="1">
      <c r="A7" s="8" t="s">
        <v>2</v>
      </c>
      <c r="B7" s="44">
        <v>21025</v>
      </c>
      <c r="C7" s="44">
        <v>3451</v>
      </c>
      <c r="D7" s="44">
        <v>3027</v>
      </c>
      <c r="E7" s="44">
        <v>3240</v>
      </c>
      <c r="F7" s="16">
        <v>3698</v>
      </c>
      <c r="G7" s="16">
        <v>4897</v>
      </c>
      <c r="H7" s="16">
        <v>1692</v>
      </c>
      <c r="I7" s="16">
        <v>0</v>
      </c>
      <c r="J7" s="16">
        <v>41030</v>
      </c>
      <c r="N7" s="12"/>
      <c r="O7" s="12"/>
      <c r="P7" s="12"/>
      <c r="Q7" s="12"/>
      <c r="R7" s="12"/>
      <c r="S7" s="12"/>
      <c r="T7" s="12"/>
      <c r="V7" s="12"/>
    </row>
    <row r="8" spans="1:36" ht="12.75" customHeight="1">
      <c r="A8" s="8" t="s">
        <v>3</v>
      </c>
      <c r="B8" s="44">
        <v>45258</v>
      </c>
      <c r="C8" s="44">
        <v>6244</v>
      </c>
      <c r="D8" s="44">
        <v>5598</v>
      </c>
      <c r="E8" s="44">
        <v>5664</v>
      </c>
      <c r="F8" s="16">
        <v>6270</v>
      </c>
      <c r="G8" s="16">
        <v>6155</v>
      </c>
      <c r="H8" s="16">
        <v>1786</v>
      </c>
      <c r="I8" s="16">
        <v>0</v>
      </c>
      <c r="J8" s="16">
        <v>76975</v>
      </c>
      <c r="N8" s="12"/>
      <c r="O8" s="12"/>
      <c r="P8" s="12"/>
      <c r="Q8" s="12"/>
      <c r="R8" s="12"/>
      <c r="S8" s="12"/>
      <c r="T8" s="12"/>
      <c r="V8" s="12"/>
    </row>
    <row r="9" spans="1:36" ht="12.75" customHeight="1">
      <c r="A9" s="8" t="s">
        <v>4</v>
      </c>
      <c r="B9" s="44">
        <v>34910</v>
      </c>
      <c r="C9" s="44">
        <v>5883</v>
      </c>
      <c r="D9" s="44">
        <v>5287</v>
      </c>
      <c r="E9" s="44">
        <v>5699</v>
      </c>
      <c r="F9" s="16">
        <v>6243</v>
      </c>
      <c r="G9" s="16">
        <v>7007</v>
      </c>
      <c r="H9" s="16">
        <v>2166</v>
      </c>
      <c r="I9" s="16">
        <v>0</v>
      </c>
      <c r="J9" s="16">
        <v>67195</v>
      </c>
      <c r="N9" s="12"/>
      <c r="O9" s="12"/>
      <c r="P9" s="12"/>
      <c r="Q9" s="12"/>
      <c r="R9" s="12"/>
      <c r="S9" s="12"/>
      <c r="T9" s="12"/>
      <c r="V9" s="12"/>
    </row>
    <row r="10" spans="1:36" ht="12.75" customHeight="1">
      <c r="A10" s="8" t="s">
        <v>5</v>
      </c>
      <c r="B10" s="44">
        <v>48378</v>
      </c>
      <c r="C10" s="44">
        <v>6864</v>
      </c>
      <c r="D10" s="44">
        <v>5985</v>
      </c>
      <c r="E10" s="44">
        <v>6172</v>
      </c>
      <c r="F10" s="16">
        <v>6756</v>
      </c>
      <c r="G10" s="16">
        <v>7670</v>
      </c>
      <c r="H10" s="16">
        <v>2284</v>
      </c>
      <c r="I10" s="16">
        <v>0</v>
      </c>
      <c r="J10" s="16">
        <v>84109</v>
      </c>
      <c r="N10" s="12"/>
      <c r="O10" s="12"/>
      <c r="P10" s="12"/>
      <c r="Q10" s="12"/>
      <c r="R10" s="12"/>
      <c r="S10" s="12"/>
      <c r="T10" s="12"/>
      <c r="V10" s="12"/>
    </row>
    <row r="11" spans="1:36" ht="12.75" customHeight="1">
      <c r="A11" s="8" t="s">
        <v>6</v>
      </c>
      <c r="B11" s="44">
        <v>44775</v>
      </c>
      <c r="C11" s="44">
        <v>7585</v>
      </c>
      <c r="D11" s="44">
        <v>7475</v>
      </c>
      <c r="E11" s="44">
        <v>8331</v>
      </c>
      <c r="F11" s="16">
        <v>9460</v>
      </c>
      <c r="G11" s="16">
        <v>11727</v>
      </c>
      <c r="H11" s="16">
        <v>4270</v>
      </c>
      <c r="I11" s="16">
        <v>0</v>
      </c>
      <c r="J11" s="16">
        <v>93623</v>
      </c>
      <c r="N11" s="12"/>
      <c r="O11" s="12"/>
      <c r="P11" s="12"/>
      <c r="Q11" s="12"/>
      <c r="R11" s="12"/>
      <c r="S11" s="12"/>
      <c r="T11" s="12"/>
      <c r="V11" s="12"/>
    </row>
    <row r="12" spans="1:36" ht="12.75" customHeight="1">
      <c r="A12" s="8" t="s">
        <v>7</v>
      </c>
      <c r="B12" s="44">
        <v>19944</v>
      </c>
      <c r="C12" s="44">
        <v>3197</v>
      </c>
      <c r="D12" s="44">
        <v>2730</v>
      </c>
      <c r="E12" s="44">
        <v>3004</v>
      </c>
      <c r="F12" s="16">
        <v>3307</v>
      </c>
      <c r="G12" s="16">
        <v>6023</v>
      </c>
      <c r="H12" s="16">
        <v>2929</v>
      </c>
      <c r="I12" s="16">
        <v>0</v>
      </c>
      <c r="J12" s="16">
        <v>41134</v>
      </c>
      <c r="N12" s="12"/>
      <c r="O12" s="12"/>
      <c r="P12" s="12"/>
      <c r="Q12" s="12"/>
      <c r="R12" s="12"/>
      <c r="S12" s="12"/>
      <c r="T12" s="12"/>
      <c r="V12" s="12"/>
    </row>
    <row r="13" spans="1:36" ht="12.75" customHeight="1">
      <c r="A13" s="8" t="s">
        <v>8</v>
      </c>
      <c r="B13" s="44">
        <v>28740</v>
      </c>
      <c r="C13" s="44">
        <v>5146</v>
      </c>
      <c r="D13" s="44">
        <v>5119</v>
      </c>
      <c r="E13" s="44">
        <v>5774</v>
      </c>
      <c r="F13" s="16">
        <v>6349</v>
      </c>
      <c r="G13" s="16">
        <v>7634</v>
      </c>
      <c r="H13" s="16">
        <v>2682</v>
      </c>
      <c r="I13" s="16">
        <v>0</v>
      </c>
      <c r="J13" s="16">
        <v>61444</v>
      </c>
      <c r="N13" s="12"/>
      <c r="O13" s="12"/>
      <c r="P13" s="12"/>
      <c r="Q13" s="12"/>
      <c r="R13" s="12"/>
      <c r="S13" s="12"/>
      <c r="T13" s="12"/>
      <c r="V13" s="12"/>
    </row>
    <row r="14" spans="1:36" ht="12.75" customHeight="1">
      <c r="A14" s="8" t="s">
        <v>9</v>
      </c>
      <c r="B14" s="44">
        <v>23303</v>
      </c>
      <c r="C14" s="44">
        <v>4081</v>
      </c>
      <c r="D14" s="44">
        <v>3619</v>
      </c>
      <c r="E14" s="44">
        <v>4229</v>
      </c>
      <c r="F14" s="16">
        <v>4799</v>
      </c>
      <c r="G14" s="16">
        <v>7062</v>
      </c>
      <c r="H14" s="16">
        <v>2689</v>
      </c>
      <c r="I14" s="16">
        <v>0</v>
      </c>
      <c r="J14" s="16">
        <v>49782</v>
      </c>
      <c r="N14" s="12"/>
      <c r="O14" s="12"/>
      <c r="P14" s="12"/>
      <c r="Q14" s="12"/>
      <c r="R14" s="12"/>
      <c r="S14" s="12"/>
      <c r="T14" s="12"/>
      <c r="V14" s="12"/>
    </row>
    <row r="15" spans="1:36" ht="12.75" customHeight="1">
      <c r="A15" s="8" t="s">
        <v>10</v>
      </c>
      <c r="B15" s="44">
        <v>82729</v>
      </c>
      <c r="C15" s="44">
        <v>15300</v>
      </c>
      <c r="D15" s="44">
        <v>13542</v>
      </c>
      <c r="E15" s="44">
        <v>15337</v>
      </c>
      <c r="F15" s="16">
        <v>16981</v>
      </c>
      <c r="G15" s="16">
        <v>26945</v>
      </c>
      <c r="H15" s="16">
        <v>10974</v>
      </c>
      <c r="I15" s="16">
        <v>0</v>
      </c>
      <c r="J15" s="16">
        <v>181808</v>
      </c>
      <c r="N15" s="12"/>
      <c r="O15" s="12"/>
      <c r="P15" s="12"/>
      <c r="Q15" s="12"/>
      <c r="R15" s="12"/>
      <c r="S15" s="12"/>
      <c r="T15" s="12"/>
      <c r="V15" s="12"/>
    </row>
    <row r="16" spans="1:36" ht="12.75" customHeight="1">
      <c r="A16" s="8" t="s">
        <v>11</v>
      </c>
      <c r="B16" s="44">
        <v>36378</v>
      </c>
      <c r="C16" s="44">
        <v>5615</v>
      </c>
      <c r="D16" s="44">
        <v>4873</v>
      </c>
      <c r="E16" s="44">
        <v>4906</v>
      </c>
      <c r="F16" s="16">
        <v>5341</v>
      </c>
      <c r="G16" s="16">
        <v>5726</v>
      </c>
      <c r="H16" s="16">
        <v>1742</v>
      </c>
      <c r="I16" s="16">
        <v>0</v>
      </c>
      <c r="J16" s="16">
        <v>64581</v>
      </c>
      <c r="N16" s="12"/>
      <c r="O16" s="12"/>
      <c r="P16" s="12"/>
      <c r="Q16" s="12"/>
      <c r="R16" s="12"/>
      <c r="S16" s="12"/>
      <c r="T16" s="12"/>
      <c r="V16" s="12"/>
    </row>
    <row r="17" spans="1:22" ht="12.75" customHeight="1">
      <c r="A17" s="8" t="s">
        <v>12</v>
      </c>
      <c r="B17" s="44">
        <v>54056</v>
      </c>
      <c r="C17" s="44">
        <v>7906</v>
      </c>
      <c r="D17" s="44">
        <v>6452</v>
      </c>
      <c r="E17" s="44">
        <v>6067</v>
      </c>
      <c r="F17" s="16">
        <v>6670</v>
      </c>
      <c r="G17" s="16">
        <v>5791</v>
      </c>
      <c r="H17" s="16">
        <v>1497</v>
      </c>
      <c r="I17" s="16">
        <v>0</v>
      </c>
      <c r="J17" s="16">
        <v>88439</v>
      </c>
      <c r="N17" s="12"/>
      <c r="O17" s="12"/>
      <c r="P17" s="12"/>
      <c r="Q17" s="12"/>
      <c r="R17" s="12"/>
      <c r="S17" s="12"/>
      <c r="T17" s="12"/>
      <c r="V17" s="12"/>
    </row>
    <row r="18" spans="1:22" ht="12.75" customHeight="1">
      <c r="A18" s="8" t="s">
        <v>13</v>
      </c>
      <c r="B18" s="44">
        <v>10803</v>
      </c>
      <c r="C18" s="44">
        <v>2253</v>
      </c>
      <c r="D18" s="44">
        <v>1911</v>
      </c>
      <c r="E18" s="44">
        <v>2297</v>
      </c>
      <c r="F18" s="16">
        <v>2430</v>
      </c>
      <c r="G18" s="16">
        <v>5966</v>
      </c>
      <c r="H18" s="16">
        <v>2736</v>
      </c>
      <c r="I18" s="16">
        <v>0</v>
      </c>
      <c r="J18" s="16">
        <v>28396</v>
      </c>
      <c r="N18" s="12"/>
      <c r="O18" s="12"/>
      <c r="P18" s="12"/>
      <c r="Q18" s="12"/>
      <c r="R18" s="12"/>
      <c r="S18" s="12"/>
      <c r="T18" s="12"/>
      <c r="V18" s="12"/>
    </row>
    <row r="19" spans="1:22" ht="12.75" customHeight="1">
      <c r="A19" s="8" t="s">
        <v>14</v>
      </c>
      <c r="B19" s="44">
        <v>21486</v>
      </c>
      <c r="C19" s="44">
        <v>5506</v>
      </c>
      <c r="D19" s="44">
        <v>4920</v>
      </c>
      <c r="E19" s="44">
        <v>6520</v>
      </c>
      <c r="F19" s="16">
        <v>6500</v>
      </c>
      <c r="G19" s="16">
        <v>22828</v>
      </c>
      <c r="H19" s="16">
        <v>17552</v>
      </c>
      <c r="I19" s="16">
        <v>0</v>
      </c>
      <c r="J19" s="16">
        <v>85312</v>
      </c>
      <c r="N19" s="12"/>
      <c r="O19" s="12"/>
      <c r="P19" s="12"/>
      <c r="Q19" s="12"/>
      <c r="R19" s="12"/>
      <c r="S19" s="12"/>
      <c r="T19" s="12"/>
      <c r="V19" s="12"/>
    </row>
    <row r="20" spans="1:22" ht="12.75" customHeight="1">
      <c r="A20" s="8" t="s">
        <v>15</v>
      </c>
      <c r="B20" s="44">
        <v>10067</v>
      </c>
      <c r="C20" s="44">
        <v>2136</v>
      </c>
      <c r="D20" s="44">
        <v>1925</v>
      </c>
      <c r="E20" s="44">
        <v>1989</v>
      </c>
      <c r="F20" s="16">
        <v>1826</v>
      </c>
      <c r="G20" s="16">
        <v>3612</v>
      </c>
      <c r="H20" s="16">
        <v>1874</v>
      </c>
      <c r="I20" s="16">
        <v>0</v>
      </c>
      <c r="J20" s="16">
        <v>23429</v>
      </c>
      <c r="N20" s="12"/>
      <c r="O20" s="12"/>
      <c r="P20" s="12"/>
      <c r="Q20" s="12"/>
      <c r="R20" s="12"/>
      <c r="S20" s="12"/>
      <c r="T20" s="12"/>
      <c r="V20" s="12"/>
    </row>
    <row r="21" spans="1:22" ht="12.75" customHeight="1">
      <c r="A21" s="8" t="s">
        <v>16</v>
      </c>
      <c r="B21" s="44">
        <v>31055</v>
      </c>
      <c r="C21" s="44">
        <v>4301</v>
      </c>
      <c r="D21" s="44">
        <v>3569</v>
      </c>
      <c r="E21" s="44">
        <v>3612</v>
      </c>
      <c r="F21" s="16">
        <v>3865</v>
      </c>
      <c r="G21" s="16">
        <v>3859</v>
      </c>
      <c r="H21" s="16">
        <v>1020</v>
      </c>
      <c r="I21" s="16">
        <v>0</v>
      </c>
      <c r="J21" s="16">
        <v>51281</v>
      </c>
      <c r="N21" s="12"/>
      <c r="O21" s="12"/>
      <c r="P21" s="12"/>
      <c r="Q21" s="12"/>
      <c r="R21" s="12"/>
      <c r="S21" s="12"/>
      <c r="T21" s="12"/>
      <c r="V21" s="12"/>
    </row>
    <row r="22" spans="1:22" ht="12.75" customHeight="1">
      <c r="A22" s="8" t="s">
        <v>17</v>
      </c>
      <c r="B22" s="44">
        <v>29172</v>
      </c>
      <c r="C22" s="44">
        <v>4615</v>
      </c>
      <c r="D22" s="44">
        <v>4133</v>
      </c>
      <c r="E22" s="44">
        <v>4431</v>
      </c>
      <c r="F22" s="16">
        <v>4600</v>
      </c>
      <c r="G22" s="16">
        <v>4924</v>
      </c>
      <c r="H22" s="16">
        <v>1607</v>
      </c>
      <c r="I22" s="16">
        <v>0</v>
      </c>
      <c r="J22" s="16">
        <v>53482</v>
      </c>
      <c r="N22" s="12"/>
      <c r="O22" s="12"/>
      <c r="P22" s="12"/>
      <c r="Q22" s="12"/>
      <c r="R22" s="12"/>
      <c r="S22" s="12"/>
      <c r="T22" s="12"/>
      <c r="V22" s="12"/>
    </row>
    <row r="23" spans="1:22" ht="12.75" customHeight="1">
      <c r="A23" s="8" t="s">
        <v>18</v>
      </c>
      <c r="B23" s="44">
        <v>26304</v>
      </c>
      <c r="C23" s="44">
        <v>5003</v>
      </c>
      <c r="D23" s="44">
        <v>4528</v>
      </c>
      <c r="E23" s="44">
        <v>5186</v>
      </c>
      <c r="F23" s="16">
        <v>5749</v>
      </c>
      <c r="G23" s="16">
        <v>9820</v>
      </c>
      <c r="H23" s="16">
        <v>4256</v>
      </c>
      <c r="I23" s="16">
        <v>0</v>
      </c>
      <c r="J23" s="16">
        <v>60846</v>
      </c>
      <c r="N23" s="12"/>
      <c r="O23" s="12"/>
      <c r="P23" s="12"/>
      <c r="Q23" s="12"/>
      <c r="R23" s="12"/>
      <c r="S23" s="12"/>
      <c r="T23" s="12"/>
      <c r="V23" s="12"/>
    </row>
    <row r="24" spans="1:22" ht="12.75" customHeight="1">
      <c r="A24" s="8" t="s">
        <v>19</v>
      </c>
      <c r="B24" s="44">
        <v>110148</v>
      </c>
      <c r="C24" s="44">
        <v>21286</v>
      </c>
      <c r="D24" s="44">
        <v>18471</v>
      </c>
      <c r="E24" s="44">
        <v>21252</v>
      </c>
      <c r="F24" s="16">
        <v>25154</v>
      </c>
      <c r="G24" s="16">
        <v>38645</v>
      </c>
      <c r="H24" s="16">
        <v>14299</v>
      </c>
      <c r="I24" s="16">
        <v>0</v>
      </c>
      <c r="J24" s="16">
        <v>249255</v>
      </c>
      <c r="N24" s="12"/>
      <c r="O24" s="12"/>
      <c r="P24" s="12"/>
      <c r="Q24" s="12"/>
      <c r="R24" s="12"/>
      <c r="S24" s="12"/>
      <c r="T24" s="12"/>
      <c r="V24" s="12"/>
    </row>
    <row r="25" spans="1:22" ht="12.75" customHeight="1">
      <c r="A25" s="8" t="s">
        <v>20</v>
      </c>
      <c r="B25" s="44">
        <v>25969</v>
      </c>
      <c r="C25" s="44">
        <v>6123</v>
      </c>
      <c r="D25" s="44">
        <v>5320</v>
      </c>
      <c r="E25" s="44">
        <v>7023</v>
      </c>
      <c r="F25" s="16">
        <v>7681</v>
      </c>
      <c r="G25" s="16">
        <v>20829</v>
      </c>
      <c r="H25" s="16">
        <v>13218</v>
      </c>
      <c r="I25" s="16">
        <v>0</v>
      </c>
      <c r="J25" s="16">
        <v>86163</v>
      </c>
      <c r="N25" s="12"/>
      <c r="O25" s="12"/>
      <c r="P25" s="12"/>
      <c r="Q25" s="12"/>
      <c r="R25" s="12"/>
      <c r="S25" s="12"/>
      <c r="T25" s="12"/>
      <c r="V25" s="12"/>
    </row>
    <row r="26" spans="1:22" ht="12.75" customHeight="1">
      <c r="A26" s="8" t="s">
        <v>21</v>
      </c>
      <c r="B26" s="44">
        <v>31342</v>
      </c>
      <c r="C26" s="44">
        <v>4685</v>
      </c>
      <c r="D26" s="44">
        <v>3884</v>
      </c>
      <c r="E26" s="44">
        <v>4026</v>
      </c>
      <c r="F26" s="16">
        <v>4273</v>
      </c>
      <c r="G26" s="16">
        <v>4813</v>
      </c>
      <c r="H26" s="16">
        <v>1557</v>
      </c>
      <c r="I26" s="16">
        <v>0</v>
      </c>
      <c r="J26" s="16">
        <v>54580</v>
      </c>
      <c r="N26" s="12"/>
      <c r="O26" s="12"/>
      <c r="P26" s="12"/>
      <c r="Q26" s="12"/>
      <c r="R26" s="12"/>
      <c r="S26" s="12"/>
      <c r="T26" s="12"/>
      <c r="V26" s="12"/>
    </row>
    <row r="27" spans="1:22" ht="12.75" customHeight="1">
      <c r="A27" s="8" t="s">
        <v>22</v>
      </c>
      <c r="B27" s="44">
        <v>58768</v>
      </c>
      <c r="C27" s="44">
        <v>9383</v>
      </c>
      <c r="D27" s="44">
        <v>7941</v>
      </c>
      <c r="E27" s="44">
        <v>8602</v>
      </c>
      <c r="F27" s="16">
        <v>9095</v>
      </c>
      <c r="G27" s="16">
        <v>12327</v>
      </c>
      <c r="H27" s="16">
        <v>4398</v>
      </c>
      <c r="I27" s="16">
        <v>0</v>
      </c>
      <c r="J27" s="16">
        <v>110514</v>
      </c>
      <c r="N27" s="12"/>
      <c r="O27" s="12"/>
      <c r="P27" s="12"/>
      <c r="Q27" s="12"/>
      <c r="R27" s="12"/>
      <c r="S27" s="12"/>
      <c r="T27" s="12"/>
      <c r="V27" s="12"/>
    </row>
    <row r="28" spans="1:22" ht="12.75" customHeight="1">
      <c r="A28" s="8" t="s">
        <v>23</v>
      </c>
      <c r="B28" s="44">
        <v>11109</v>
      </c>
      <c r="C28" s="44">
        <v>2645</v>
      </c>
      <c r="D28" s="44">
        <v>2410</v>
      </c>
      <c r="E28" s="44">
        <v>3277</v>
      </c>
      <c r="F28" s="16">
        <v>3333</v>
      </c>
      <c r="G28" s="16">
        <v>10363</v>
      </c>
      <c r="H28" s="16">
        <v>7356</v>
      </c>
      <c r="I28" s="16">
        <v>0</v>
      </c>
      <c r="J28" s="16">
        <v>40493</v>
      </c>
      <c r="N28" s="12"/>
      <c r="O28" s="12"/>
      <c r="P28" s="12"/>
      <c r="Q28" s="12"/>
      <c r="R28" s="12"/>
      <c r="S28" s="12"/>
      <c r="T28" s="12"/>
      <c r="V28" s="12"/>
    </row>
    <row r="29" spans="1:22" ht="12.75" customHeight="1">
      <c r="A29" s="8" t="s">
        <v>24</v>
      </c>
      <c r="B29" s="44">
        <v>59304</v>
      </c>
      <c r="C29" s="44">
        <v>9747</v>
      </c>
      <c r="D29" s="44">
        <v>8234</v>
      </c>
      <c r="E29" s="44">
        <v>9258</v>
      </c>
      <c r="F29" s="16">
        <v>10753</v>
      </c>
      <c r="G29" s="16">
        <v>14220</v>
      </c>
      <c r="H29" s="16">
        <v>4975</v>
      </c>
      <c r="I29" s="16">
        <v>0</v>
      </c>
      <c r="J29" s="16">
        <v>116491</v>
      </c>
      <c r="N29" s="12"/>
      <c r="O29" s="12"/>
      <c r="P29" s="12"/>
      <c r="Q29" s="12"/>
      <c r="R29" s="12"/>
      <c r="S29" s="12"/>
      <c r="T29" s="12"/>
      <c r="V29" s="12"/>
    </row>
    <row r="30" spans="1:22" ht="12.75" customHeight="1">
      <c r="A30" s="8" t="s">
        <v>25</v>
      </c>
      <c r="B30" s="44">
        <v>44761</v>
      </c>
      <c r="C30" s="44">
        <v>8472</v>
      </c>
      <c r="D30" s="44">
        <v>7571</v>
      </c>
      <c r="E30" s="44">
        <v>8666</v>
      </c>
      <c r="F30" s="16">
        <v>10389</v>
      </c>
      <c r="G30" s="16">
        <v>14198</v>
      </c>
      <c r="H30" s="16">
        <v>4642</v>
      </c>
      <c r="I30" s="16">
        <v>0</v>
      </c>
      <c r="J30" s="16">
        <v>98699</v>
      </c>
      <c r="N30" s="12"/>
      <c r="O30" s="12"/>
      <c r="P30" s="12"/>
      <c r="Q30" s="12"/>
      <c r="R30" s="12"/>
      <c r="S30" s="12"/>
      <c r="T30" s="12"/>
      <c r="V30" s="12"/>
    </row>
    <row r="31" spans="1:22" ht="12.75" customHeight="1">
      <c r="A31" s="8" t="s">
        <v>26</v>
      </c>
      <c r="B31" s="44">
        <v>33818</v>
      </c>
      <c r="C31" s="44">
        <v>5887</v>
      </c>
      <c r="D31" s="44">
        <v>5396</v>
      </c>
      <c r="E31" s="44">
        <v>5946</v>
      </c>
      <c r="F31" s="16">
        <v>6557</v>
      </c>
      <c r="G31" s="16">
        <v>8090</v>
      </c>
      <c r="H31" s="16">
        <v>2877</v>
      </c>
      <c r="I31" s="16">
        <v>0</v>
      </c>
      <c r="J31" s="16">
        <v>68571</v>
      </c>
      <c r="N31" s="12"/>
      <c r="O31" s="12"/>
      <c r="P31" s="12"/>
      <c r="Q31" s="12"/>
      <c r="R31" s="12"/>
      <c r="S31" s="12"/>
      <c r="T31" s="12"/>
      <c r="V31" s="12"/>
    </row>
    <row r="32" spans="1:22" ht="12.75" customHeight="1">
      <c r="A32" s="8" t="s">
        <v>27</v>
      </c>
      <c r="B32" s="44">
        <v>46391</v>
      </c>
      <c r="C32" s="44">
        <v>7468</v>
      </c>
      <c r="D32" s="44">
        <v>6667</v>
      </c>
      <c r="E32" s="44">
        <v>6914</v>
      </c>
      <c r="F32" s="16">
        <v>7513</v>
      </c>
      <c r="G32" s="16">
        <v>8620</v>
      </c>
      <c r="H32" s="16">
        <v>3060</v>
      </c>
      <c r="I32" s="16">
        <v>0</v>
      </c>
      <c r="J32" s="16">
        <v>86633</v>
      </c>
      <c r="N32" s="12"/>
      <c r="O32" s="12"/>
      <c r="P32" s="12"/>
      <c r="Q32" s="12"/>
      <c r="R32" s="12"/>
      <c r="S32" s="12"/>
      <c r="T32" s="12"/>
      <c r="V32" s="12"/>
    </row>
    <row r="33" spans="1:22" ht="12.75" customHeight="1">
      <c r="A33" s="8" t="s">
        <v>28</v>
      </c>
      <c r="B33" s="44">
        <v>40412</v>
      </c>
      <c r="C33" s="44">
        <v>6488</v>
      </c>
      <c r="D33" s="44">
        <v>5515</v>
      </c>
      <c r="E33" s="44">
        <v>5869</v>
      </c>
      <c r="F33" s="16">
        <v>6710</v>
      </c>
      <c r="G33" s="16">
        <v>7281</v>
      </c>
      <c r="H33" s="16">
        <v>2321</v>
      </c>
      <c r="I33" s="16">
        <v>0</v>
      </c>
      <c r="J33" s="16">
        <v>74596</v>
      </c>
      <c r="N33" s="12"/>
      <c r="O33" s="12"/>
      <c r="P33" s="12"/>
      <c r="Q33" s="12"/>
      <c r="R33" s="12"/>
      <c r="S33" s="12"/>
      <c r="T33" s="12"/>
      <c r="V33" s="12"/>
    </row>
    <row r="34" spans="1:22" ht="12.75" customHeight="1">
      <c r="A34" s="8" t="s">
        <v>29</v>
      </c>
      <c r="B34" s="44">
        <v>32643</v>
      </c>
      <c r="C34" s="44">
        <v>4871</v>
      </c>
      <c r="D34" s="44">
        <v>4131</v>
      </c>
      <c r="E34" s="44">
        <v>4399</v>
      </c>
      <c r="F34" s="16">
        <v>4990</v>
      </c>
      <c r="G34" s="16">
        <v>6262</v>
      </c>
      <c r="H34" s="16">
        <v>2390</v>
      </c>
      <c r="I34" s="16">
        <v>0</v>
      </c>
      <c r="J34" s="16">
        <v>59686</v>
      </c>
      <c r="N34" s="12"/>
      <c r="O34" s="12"/>
      <c r="P34" s="12"/>
      <c r="Q34" s="12"/>
      <c r="R34" s="12"/>
      <c r="S34" s="12"/>
      <c r="T34" s="12"/>
      <c r="V34" s="12"/>
    </row>
    <row r="35" spans="1:22" ht="12.75" customHeight="1">
      <c r="A35" s="8" t="s">
        <v>30</v>
      </c>
      <c r="B35" s="44">
        <v>25776</v>
      </c>
      <c r="C35" s="44">
        <v>4805</v>
      </c>
      <c r="D35" s="44">
        <v>4425</v>
      </c>
      <c r="E35" s="44">
        <v>5520</v>
      </c>
      <c r="F35" s="16">
        <v>6749</v>
      </c>
      <c r="G35" s="16">
        <v>12907</v>
      </c>
      <c r="H35" s="16">
        <v>7002</v>
      </c>
      <c r="I35" s="16">
        <v>0</v>
      </c>
      <c r="J35" s="16">
        <v>67184</v>
      </c>
      <c r="N35" s="12"/>
      <c r="O35" s="12"/>
      <c r="P35" s="12"/>
      <c r="Q35" s="12"/>
      <c r="R35" s="12"/>
      <c r="S35" s="12"/>
      <c r="T35" s="12"/>
      <c r="V35" s="12"/>
    </row>
    <row r="36" spans="1:22" ht="12.75" customHeight="1">
      <c r="A36" s="8" t="s">
        <v>31</v>
      </c>
      <c r="B36" s="44">
        <v>28746</v>
      </c>
      <c r="C36" s="44">
        <v>3838</v>
      </c>
      <c r="D36" s="44">
        <v>3290</v>
      </c>
      <c r="E36" s="44">
        <v>3501</v>
      </c>
      <c r="F36" s="16">
        <v>3654</v>
      </c>
      <c r="G36" s="16">
        <v>3899</v>
      </c>
      <c r="H36" s="16">
        <v>1134</v>
      </c>
      <c r="I36" s="16">
        <v>0</v>
      </c>
      <c r="J36" s="16">
        <v>48062</v>
      </c>
      <c r="N36" s="12"/>
      <c r="O36" s="12"/>
      <c r="P36" s="12"/>
      <c r="Q36" s="12"/>
      <c r="R36" s="12"/>
      <c r="S36" s="12"/>
      <c r="T36" s="12"/>
      <c r="V36" s="12"/>
    </row>
    <row r="37" spans="1:22" ht="12.75" customHeight="1">
      <c r="A37" s="8" t="s">
        <v>32</v>
      </c>
      <c r="B37" s="44">
        <v>2657</v>
      </c>
      <c r="C37" s="44">
        <v>832</v>
      </c>
      <c r="D37" s="44">
        <v>737</v>
      </c>
      <c r="E37" s="44">
        <v>1031</v>
      </c>
      <c r="F37" s="16">
        <v>844</v>
      </c>
      <c r="G37" s="16">
        <v>4413</v>
      </c>
      <c r="H37" s="16">
        <v>2603</v>
      </c>
      <c r="I37" s="16">
        <v>0</v>
      </c>
      <c r="J37" s="16">
        <v>13117</v>
      </c>
      <c r="N37" s="12"/>
      <c r="S37" s="12"/>
      <c r="T37" s="12"/>
      <c r="V37" s="12"/>
    </row>
    <row r="38" spans="1:22" ht="12.75" customHeight="1">
      <c r="A38" s="8" t="s">
        <v>33</v>
      </c>
      <c r="B38" s="44">
        <v>135938</v>
      </c>
      <c r="C38" s="44">
        <v>23110</v>
      </c>
      <c r="D38" s="44">
        <v>20039</v>
      </c>
      <c r="E38" s="44">
        <v>22374</v>
      </c>
      <c r="F38" s="16">
        <v>25460</v>
      </c>
      <c r="G38" s="16">
        <v>34882</v>
      </c>
      <c r="H38" s="16">
        <v>12020</v>
      </c>
      <c r="I38" s="16">
        <v>0</v>
      </c>
      <c r="J38" s="16">
        <v>273823</v>
      </c>
      <c r="N38" s="12"/>
      <c r="O38" s="12"/>
      <c r="P38" s="12"/>
      <c r="Q38" s="12"/>
      <c r="R38" s="12"/>
      <c r="S38" s="12"/>
      <c r="T38" s="12"/>
      <c r="V38" s="12"/>
    </row>
    <row r="39" spans="1:22" ht="12.75" customHeight="1">
      <c r="A39" s="8" t="s">
        <v>34</v>
      </c>
      <c r="B39" s="44">
        <v>6157</v>
      </c>
      <c r="C39" s="44">
        <v>1072</v>
      </c>
      <c r="D39" s="44">
        <v>864</v>
      </c>
      <c r="E39" s="44">
        <v>925</v>
      </c>
      <c r="F39" s="16">
        <v>973</v>
      </c>
      <c r="G39" s="16">
        <v>1640</v>
      </c>
      <c r="H39" s="16">
        <v>641</v>
      </c>
      <c r="I39" s="16">
        <v>0</v>
      </c>
      <c r="J39" s="16">
        <v>12272</v>
      </c>
      <c r="N39" s="12"/>
      <c r="R39" s="12"/>
      <c r="S39" s="12"/>
      <c r="V39" s="12"/>
    </row>
    <row r="40" spans="1:22" ht="12.75" customHeight="1">
      <c r="A40" s="8" t="s">
        <v>35</v>
      </c>
      <c r="B40" s="44">
        <v>4657</v>
      </c>
      <c r="C40" s="44">
        <v>737</v>
      </c>
      <c r="D40" s="44">
        <v>592</v>
      </c>
      <c r="E40" s="44">
        <v>612</v>
      </c>
      <c r="F40" s="16">
        <v>644</v>
      </c>
      <c r="G40" s="16">
        <v>1101</v>
      </c>
      <c r="H40" s="16">
        <v>434</v>
      </c>
      <c r="I40" s="16">
        <v>0</v>
      </c>
      <c r="J40" s="16">
        <v>8777</v>
      </c>
      <c r="N40" s="12"/>
      <c r="S40" s="12"/>
      <c r="V40" s="12"/>
    </row>
    <row r="41" spans="1:22" ht="12.75" customHeight="1">
      <c r="A41" s="8" t="s">
        <v>36</v>
      </c>
      <c r="B41" s="44">
        <v>32553</v>
      </c>
      <c r="C41" s="44">
        <v>4545</v>
      </c>
      <c r="D41" s="44">
        <v>4041</v>
      </c>
      <c r="E41" s="44">
        <v>4224</v>
      </c>
      <c r="F41" s="16">
        <v>4823</v>
      </c>
      <c r="G41" s="16">
        <v>7088</v>
      </c>
      <c r="H41" s="16">
        <v>3114</v>
      </c>
      <c r="I41" s="16">
        <v>0</v>
      </c>
      <c r="J41" s="16">
        <v>60388</v>
      </c>
      <c r="N41" s="12"/>
      <c r="O41" s="12"/>
      <c r="P41" s="12"/>
      <c r="Q41" s="12"/>
      <c r="R41" s="12"/>
      <c r="S41" s="12"/>
      <c r="T41" s="12"/>
      <c r="V41" s="12"/>
    </row>
    <row r="42" spans="1:22" ht="12.75" customHeight="1">
      <c r="A42" s="8" t="s">
        <v>37</v>
      </c>
      <c r="B42" s="44">
        <v>28257</v>
      </c>
      <c r="C42" s="44">
        <v>3981</v>
      </c>
      <c r="D42" s="44">
        <v>3612</v>
      </c>
      <c r="E42" s="44">
        <v>3982</v>
      </c>
      <c r="F42" s="16">
        <v>4883</v>
      </c>
      <c r="G42" s="16">
        <v>7180</v>
      </c>
      <c r="H42" s="16">
        <v>2784</v>
      </c>
      <c r="I42" s="16">
        <v>0</v>
      </c>
      <c r="J42" s="16">
        <v>54679</v>
      </c>
      <c r="N42" s="12"/>
      <c r="O42" s="12"/>
      <c r="P42" s="12"/>
      <c r="Q42" s="12"/>
      <c r="R42" s="12"/>
      <c r="S42" s="12"/>
      <c r="T42" s="12"/>
      <c r="V42" s="12"/>
    </row>
    <row r="43" spans="1:22" ht="12.75" customHeight="1">
      <c r="A43" s="8" t="s">
        <v>38</v>
      </c>
      <c r="B43" s="44">
        <v>5265</v>
      </c>
      <c r="C43" s="44">
        <v>847</v>
      </c>
      <c r="D43" s="44">
        <v>686</v>
      </c>
      <c r="E43" s="44">
        <v>721</v>
      </c>
      <c r="F43" s="16">
        <v>832</v>
      </c>
      <c r="G43" s="16">
        <v>1307</v>
      </c>
      <c r="H43" s="16">
        <v>503</v>
      </c>
      <c r="I43" s="16">
        <v>0</v>
      </c>
      <c r="J43" s="16">
        <v>10161</v>
      </c>
      <c r="N43" s="12"/>
      <c r="S43" s="12"/>
      <c r="V43" s="12"/>
    </row>
    <row r="44" spans="1:22" ht="12.75" customHeight="1">
      <c r="A44" s="8" t="s">
        <v>39</v>
      </c>
      <c r="B44" s="44">
        <v>76750</v>
      </c>
      <c r="C44" s="44">
        <v>11955</v>
      </c>
      <c r="D44" s="44">
        <v>10423</v>
      </c>
      <c r="E44" s="44">
        <v>11254</v>
      </c>
      <c r="F44" s="16">
        <v>12866</v>
      </c>
      <c r="G44" s="16">
        <v>16391</v>
      </c>
      <c r="H44" s="16">
        <v>5649</v>
      </c>
      <c r="I44" s="16">
        <v>0</v>
      </c>
      <c r="J44" s="16">
        <v>145288</v>
      </c>
      <c r="N44" s="12"/>
      <c r="O44" s="12"/>
      <c r="P44" s="12"/>
      <c r="Q44" s="12"/>
      <c r="R44" s="12"/>
      <c r="S44" s="12"/>
      <c r="T44" s="12"/>
      <c r="V44" s="12"/>
    </row>
    <row r="45" spans="1:22" ht="12.75" customHeight="1">
      <c r="A45" s="8" t="s">
        <v>40</v>
      </c>
      <c r="B45" s="44">
        <v>28032</v>
      </c>
      <c r="C45" s="44">
        <v>4247</v>
      </c>
      <c r="D45" s="44">
        <v>3526</v>
      </c>
      <c r="E45" s="44">
        <v>3846</v>
      </c>
      <c r="F45" s="16">
        <v>4555</v>
      </c>
      <c r="G45" s="16">
        <v>6722</v>
      </c>
      <c r="H45" s="16">
        <v>2607</v>
      </c>
      <c r="I45" s="16">
        <v>0</v>
      </c>
      <c r="J45" s="16">
        <v>53535</v>
      </c>
      <c r="N45" s="12"/>
      <c r="O45" s="12"/>
      <c r="P45" s="12"/>
      <c r="Q45" s="12"/>
      <c r="R45" s="12"/>
      <c r="S45" s="12"/>
      <c r="T45" s="12"/>
      <c r="V45" s="12"/>
    </row>
    <row r="46" spans="1:22" ht="12.75" customHeight="1">
      <c r="A46" s="8" t="s">
        <v>41</v>
      </c>
      <c r="B46" s="44">
        <v>5461</v>
      </c>
      <c r="C46" s="44">
        <v>954</v>
      </c>
      <c r="D46" s="44">
        <v>809</v>
      </c>
      <c r="E46" s="44">
        <v>767</v>
      </c>
      <c r="F46" s="16">
        <v>810</v>
      </c>
      <c r="G46" s="16">
        <v>1245</v>
      </c>
      <c r="H46" s="16">
        <v>478</v>
      </c>
      <c r="I46" s="16">
        <v>0</v>
      </c>
      <c r="J46" s="16">
        <v>10524</v>
      </c>
      <c r="N46" s="12"/>
      <c r="S46" s="12"/>
      <c r="V46" s="12"/>
    </row>
    <row r="47" spans="1:22" ht="12.75" customHeight="1">
      <c r="A47" s="8" t="s">
        <v>42</v>
      </c>
      <c r="B47" s="44">
        <v>23308</v>
      </c>
      <c r="C47" s="44">
        <v>3401</v>
      </c>
      <c r="D47" s="44">
        <v>2932</v>
      </c>
      <c r="E47" s="44">
        <v>3019</v>
      </c>
      <c r="F47" s="16">
        <v>3172</v>
      </c>
      <c r="G47" s="16">
        <v>3886</v>
      </c>
      <c r="H47" s="16">
        <v>1255</v>
      </c>
      <c r="I47" s="16">
        <v>0</v>
      </c>
      <c r="J47" s="16">
        <v>40973</v>
      </c>
      <c r="N47" s="12"/>
      <c r="O47" s="12"/>
      <c r="P47" s="12"/>
      <c r="Q47" s="12"/>
      <c r="R47" s="12"/>
      <c r="S47" s="12"/>
      <c r="T47" s="12"/>
      <c r="V47" s="12"/>
    </row>
    <row r="48" spans="1:22" ht="12.75" customHeight="1">
      <c r="A48" s="8" t="s">
        <v>43</v>
      </c>
      <c r="B48" s="44">
        <v>39804</v>
      </c>
      <c r="C48" s="44">
        <v>5434</v>
      </c>
      <c r="D48" s="44">
        <v>4478</v>
      </c>
      <c r="E48" s="44">
        <v>4552</v>
      </c>
      <c r="F48" s="16">
        <v>4701</v>
      </c>
      <c r="G48" s="16">
        <v>6233</v>
      </c>
      <c r="H48" s="16">
        <v>2349</v>
      </c>
      <c r="I48" s="16">
        <v>0</v>
      </c>
      <c r="J48" s="16">
        <v>67551</v>
      </c>
      <c r="N48" s="12"/>
      <c r="O48" s="12"/>
      <c r="P48" s="12"/>
      <c r="Q48" s="12"/>
      <c r="R48" s="12"/>
      <c r="S48" s="12"/>
      <c r="T48" s="12"/>
      <c r="V48" s="12"/>
    </row>
    <row r="49" spans="1:22" ht="12.75" customHeight="1">
      <c r="A49" s="8" t="s">
        <v>44</v>
      </c>
      <c r="B49" s="44">
        <v>2213</v>
      </c>
      <c r="C49" s="44">
        <v>358</v>
      </c>
      <c r="D49" s="44">
        <v>245</v>
      </c>
      <c r="E49" s="44">
        <v>247</v>
      </c>
      <c r="F49" s="16">
        <v>294</v>
      </c>
      <c r="G49" s="16">
        <v>512</v>
      </c>
      <c r="H49" s="16">
        <v>236</v>
      </c>
      <c r="I49" s="16">
        <v>0</v>
      </c>
      <c r="J49" s="16">
        <v>4105</v>
      </c>
      <c r="N49" s="12"/>
      <c r="V49" s="12"/>
    </row>
    <row r="50" spans="1:22" ht="12.75" customHeight="1">
      <c r="A50" s="8" t="s">
        <v>45</v>
      </c>
      <c r="B50" s="44">
        <v>10778</v>
      </c>
      <c r="C50" s="44">
        <v>1461</v>
      </c>
      <c r="D50" s="44">
        <v>1219</v>
      </c>
      <c r="E50" s="44">
        <v>1248</v>
      </c>
      <c r="F50" s="16">
        <v>1315</v>
      </c>
      <c r="G50" s="16">
        <v>1952</v>
      </c>
      <c r="H50" s="16">
        <v>737</v>
      </c>
      <c r="I50" s="16">
        <v>0</v>
      </c>
      <c r="J50" s="16">
        <v>18710</v>
      </c>
      <c r="N50" s="12"/>
      <c r="O50" s="12"/>
      <c r="P50" s="12"/>
      <c r="Q50" s="12"/>
      <c r="R50" s="12"/>
      <c r="S50" s="12"/>
      <c r="V50" s="12"/>
    </row>
    <row r="51" spans="1:22" ht="12.75" customHeight="1">
      <c r="A51" s="8" t="s">
        <v>46</v>
      </c>
      <c r="B51" s="44">
        <v>4528</v>
      </c>
      <c r="C51" s="44">
        <v>631</v>
      </c>
      <c r="D51" s="44">
        <v>483</v>
      </c>
      <c r="E51" s="44">
        <v>448</v>
      </c>
      <c r="F51" s="16">
        <v>555</v>
      </c>
      <c r="G51" s="16">
        <v>717</v>
      </c>
      <c r="H51" s="16">
        <v>243</v>
      </c>
      <c r="I51" s="16">
        <v>0</v>
      </c>
      <c r="J51" s="16">
        <v>7605</v>
      </c>
      <c r="N51" s="12"/>
      <c r="V51" s="12"/>
    </row>
    <row r="52" spans="1:22" ht="12.75" customHeight="1">
      <c r="A52" s="8" t="s">
        <v>47</v>
      </c>
      <c r="B52" s="44">
        <v>3364</v>
      </c>
      <c r="C52" s="44">
        <v>430</v>
      </c>
      <c r="D52" s="44">
        <v>330</v>
      </c>
      <c r="E52" s="44">
        <v>322</v>
      </c>
      <c r="F52" s="16">
        <v>254</v>
      </c>
      <c r="G52" s="16">
        <v>459</v>
      </c>
      <c r="H52" s="16">
        <v>117</v>
      </c>
      <c r="I52" s="16">
        <v>0</v>
      </c>
      <c r="J52" s="16">
        <v>5276</v>
      </c>
      <c r="N52" s="12"/>
      <c r="V52" s="12"/>
    </row>
    <row r="53" spans="1:22" ht="12.75" customHeight="1">
      <c r="A53" s="8" t="s">
        <v>48</v>
      </c>
      <c r="B53" s="44">
        <v>22249</v>
      </c>
      <c r="C53" s="44">
        <v>3075</v>
      </c>
      <c r="D53" s="44">
        <v>2665</v>
      </c>
      <c r="E53" s="44">
        <v>3001</v>
      </c>
      <c r="F53" s="16">
        <v>3352</v>
      </c>
      <c r="G53" s="16">
        <v>4684</v>
      </c>
      <c r="H53" s="16">
        <v>1725</v>
      </c>
      <c r="I53" s="16">
        <v>0</v>
      </c>
      <c r="J53" s="16">
        <v>40751</v>
      </c>
      <c r="N53" s="12"/>
      <c r="O53" s="12"/>
      <c r="P53" s="12"/>
      <c r="Q53" s="12"/>
      <c r="R53" s="12"/>
      <c r="S53" s="12"/>
      <c r="T53" s="12"/>
      <c r="V53" s="12"/>
    </row>
    <row r="54" spans="1:22" ht="12.75" customHeight="1">
      <c r="A54" s="8" t="s">
        <v>49</v>
      </c>
      <c r="B54" s="44">
        <v>11686</v>
      </c>
      <c r="C54" s="44">
        <v>1506</v>
      </c>
      <c r="D54" s="44">
        <v>1261</v>
      </c>
      <c r="E54" s="44">
        <v>1408</v>
      </c>
      <c r="F54" s="16">
        <v>1552</v>
      </c>
      <c r="G54" s="16">
        <v>1756</v>
      </c>
      <c r="H54" s="16">
        <v>511</v>
      </c>
      <c r="I54" s="16">
        <v>0</v>
      </c>
      <c r="J54" s="16">
        <v>19680</v>
      </c>
      <c r="N54" s="12"/>
      <c r="O54" s="12"/>
      <c r="P54" s="12"/>
      <c r="Q54" s="12"/>
      <c r="R54" s="12"/>
      <c r="S54" s="12"/>
      <c r="V54" s="12"/>
    </row>
    <row r="55" spans="1:22" ht="12.75" customHeight="1">
      <c r="A55" s="8" t="s">
        <v>50</v>
      </c>
      <c r="B55" s="44">
        <v>10524</v>
      </c>
      <c r="C55" s="44">
        <v>1473</v>
      </c>
      <c r="D55" s="44">
        <v>1142</v>
      </c>
      <c r="E55" s="44">
        <v>1206</v>
      </c>
      <c r="F55" s="16">
        <v>1321</v>
      </c>
      <c r="G55" s="16">
        <v>1699</v>
      </c>
      <c r="H55" s="16">
        <v>558</v>
      </c>
      <c r="I55" s="16">
        <v>0</v>
      </c>
      <c r="J55" s="16">
        <v>17923</v>
      </c>
      <c r="N55" s="12"/>
      <c r="O55" s="12"/>
      <c r="P55" s="12"/>
      <c r="Q55" s="12"/>
      <c r="R55" s="12"/>
      <c r="S55" s="12"/>
      <c r="V55" s="12"/>
    </row>
    <row r="56" spans="1:22" ht="12.75" customHeight="1">
      <c r="A56" s="8" t="s">
        <v>51</v>
      </c>
      <c r="B56" s="44">
        <v>18351</v>
      </c>
      <c r="C56" s="44">
        <v>2849</v>
      </c>
      <c r="D56" s="44">
        <v>2543</v>
      </c>
      <c r="E56" s="44">
        <v>2578</v>
      </c>
      <c r="F56" s="16">
        <v>3382</v>
      </c>
      <c r="G56" s="16">
        <v>4841</v>
      </c>
      <c r="H56" s="16">
        <v>1718</v>
      </c>
      <c r="I56" s="16">
        <v>0</v>
      </c>
      <c r="J56" s="16">
        <v>36262</v>
      </c>
      <c r="N56" s="12"/>
      <c r="O56" s="12"/>
      <c r="P56" s="12"/>
      <c r="Q56" s="12"/>
      <c r="R56" s="12"/>
      <c r="S56" s="12"/>
      <c r="T56" s="12"/>
      <c r="V56" s="12"/>
    </row>
    <row r="57" spans="1:22" ht="12.75" customHeight="1" thickBot="1">
      <c r="A57" s="8" t="s">
        <v>52</v>
      </c>
      <c r="B57" s="44">
        <v>19968</v>
      </c>
      <c r="C57" s="44">
        <v>3378</v>
      </c>
      <c r="D57" s="44">
        <v>3019</v>
      </c>
      <c r="E57" s="44">
        <v>3006</v>
      </c>
      <c r="F57" s="17">
        <v>3602</v>
      </c>
      <c r="G57" s="17">
        <v>5217</v>
      </c>
      <c r="H57" s="17">
        <v>1935</v>
      </c>
      <c r="I57" s="17">
        <v>0</v>
      </c>
      <c r="J57" s="17">
        <v>40125</v>
      </c>
      <c r="N57" s="12"/>
      <c r="O57" s="12"/>
      <c r="P57" s="12"/>
      <c r="Q57" s="12"/>
      <c r="R57" s="12"/>
      <c r="S57" s="12"/>
      <c r="T57" s="12"/>
      <c r="V57" s="12"/>
    </row>
    <row r="58" spans="1:22" ht="12.75" customHeight="1" thickBot="1">
      <c r="A58" s="9" t="s">
        <v>53</v>
      </c>
      <c r="B58" s="60">
        <v>1693471</v>
      </c>
      <c r="C58" s="60">
        <v>282710</v>
      </c>
      <c r="D58" s="60">
        <v>250117</v>
      </c>
      <c r="E58" s="60">
        <v>278131</v>
      </c>
      <c r="F58" s="19">
        <v>312871</v>
      </c>
      <c r="G58" s="19">
        <v>461965</v>
      </c>
      <c r="H58" s="19">
        <v>195976</v>
      </c>
      <c r="I58" s="19">
        <v>0</v>
      </c>
      <c r="J58" s="19">
        <v>3475241</v>
      </c>
      <c r="N58" s="12"/>
      <c r="O58" s="12"/>
      <c r="P58" s="12"/>
      <c r="Q58" s="12"/>
      <c r="R58" s="12"/>
      <c r="S58" s="12"/>
      <c r="T58" s="12"/>
      <c r="V58" s="12"/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M59" s="12"/>
      <c r="O59" s="12"/>
      <c r="P59" s="12"/>
    </row>
    <row r="60" spans="1:22" ht="12.75" customHeight="1">
      <c r="A60" s="3" t="s">
        <v>101</v>
      </c>
      <c r="B60" s="3"/>
      <c r="C60" s="3"/>
      <c r="D60" s="3"/>
      <c r="E60" s="3"/>
      <c r="F60" s="3"/>
      <c r="G60" s="3"/>
      <c r="H60" s="3"/>
      <c r="I60" s="3"/>
      <c r="J60" s="3"/>
    </row>
    <row r="61" spans="1:22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5"/>
      <c r="B62" s="5"/>
      <c r="C62" s="5"/>
      <c r="D62" s="5"/>
      <c r="E62" s="5"/>
      <c r="F62" s="6"/>
      <c r="G62" s="6"/>
      <c r="H62" s="6"/>
      <c r="I62" s="6"/>
      <c r="J62" s="6"/>
    </row>
    <row r="63" spans="1:22" ht="12.75" customHeight="1">
      <c r="F63" s="6"/>
      <c r="G63" s="6"/>
      <c r="H63" s="6"/>
      <c r="I63" s="6"/>
      <c r="J63" s="6"/>
    </row>
    <row r="64" spans="1:22" ht="12.75" customHeight="1">
      <c r="K64" s="13"/>
      <c r="L64" s="13"/>
      <c r="M64" s="13"/>
      <c r="N64" s="13"/>
      <c r="O64" s="14"/>
      <c r="P64" s="14"/>
    </row>
    <row r="65" spans="1:10" ht="12.75" customHeight="1">
      <c r="A65"/>
      <c r="B65"/>
      <c r="C65"/>
      <c r="D65"/>
      <c r="E65"/>
      <c r="F65"/>
      <c r="G65"/>
      <c r="H65"/>
      <c r="I65"/>
      <c r="J65"/>
    </row>
    <row r="66" spans="1:10" ht="12.75" customHeight="1"/>
    <row r="67" spans="1:10" ht="12.75" customHeight="1">
      <c r="F67" s="2"/>
    </row>
    <row r="68" spans="1:10" ht="12.75" customHeight="1">
      <c r="F68" s="2"/>
    </row>
    <row r="69" spans="1:10" ht="12.75" customHeight="1">
      <c r="F69" s="2"/>
    </row>
    <row r="70" spans="1:10" ht="12.75" customHeight="1">
      <c r="F70" s="2"/>
    </row>
    <row r="71" spans="1:10" ht="12.75" customHeight="1"/>
    <row r="72" spans="1:10" ht="12.75" customHeight="1"/>
    <row r="73" spans="1:10" ht="12.75" customHeight="1">
      <c r="A73" s="1" t="s">
        <v>55</v>
      </c>
    </row>
    <row r="74" spans="1:10" ht="12.75" customHeight="1"/>
    <row r="75" spans="1:10" ht="12.75" customHeight="1"/>
    <row r="76" spans="1:10" ht="12.75" customHeight="1"/>
    <row r="77" spans="1:10" ht="12.75" customHeight="1"/>
  </sheetData>
  <hyperlinks>
    <hyperlink ref="L1" location="ÍNDICE!A1" display="Volver" xr:uid="{8F1D37FC-3356-4E5D-82E4-A2B5F16C5E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5" width="25.7109375" style="1" customWidth="1"/>
    <col min="6" max="6" width="9.7109375" customWidth="1"/>
    <col min="7" max="24" width="13" customWidth="1"/>
    <col min="31" max="16384" width="11.5703125" style="1"/>
  </cols>
  <sheetData>
    <row r="1" spans="1:11" ht="12.75" customHeight="1">
      <c r="B1" s="5"/>
      <c r="C1" s="5"/>
      <c r="D1" s="5"/>
      <c r="E1" s="5"/>
      <c r="G1" s="11" t="s">
        <v>56</v>
      </c>
      <c r="I1" s="26"/>
    </row>
    <row r="2" spans="1:11" ht="12.75" customHeight="1">
      <c r="A2" s="5" t="s">
        <v>54</v>
      </c>
      <c r="B2" s="5"/>
      <c r="C2" s="5"/>
      <c r="D2" s="5"/>
      <c r="E2" s="5"/>
      <c r="I2" s="26"/>
    </row>
    <row r="3" spans="1:11" ht="12.75" customHeight="1">
      <c r="A3" s="5" t="s">
        <v>109</v>
      </c>
      <c r="B3" s="5"/>
      <c r="C3" s="5"/>
      <c r="D3" s="5"/>
      <c r="E3" s="5"/>
    </row>
    <row r="4" spans="1:11" ht="12.75" customHeight="1" thickBot="1">
      <c r="A4" s="5" t="str">
        <f>+ÍNDICE!C8</f>
        <v>Septiembre 2024</v>
      </c>
      <c r="B4" s="5"/>
      <c r="C4" s="5"/>
      <c r="D4" s="5"/>
      <c r="E4" s="5"/>
    </row>
    <row r="5" spans="1:11" ht="39.950000000000003" customHeight="1" thickBot="1">
      <c r="A5" s="23" t="s">
        <v>0</v>
      </c>
      <c r="B5" s="23" t="s">
        <v>104</v>
      </c>
      <c r="C5" s="23" t="s">
        <v>105</v>
      </c>
      <c r="D5" s="23" t="s">
        <v>100</v>
      </c>
      <c r="E5" s="23" t="s">
        <v>92</v>
      </c>
    </row>
    <row r="6" spans="1:11" ht="12.75" customHeight="1">
      <c r="A6" s="7" t="s">
        <v>1</v>
      </c>
      <c r="B6" s="15">
        <v>105891</v>
      </c>
      <c r="C6" s="15">
        <v>114032</v>
      </c>
      <c r="D6" s="15">
        <v>0</v>
      </c>
      <c r="E6" s="15">
        <v>219923</v>
      </c>
      <c r="I6" s="12"/>
      <c r="J6" s="12"/>
      <c r="K6" s="12"/>
    </row>
    <row r="7" spans="1:11" ht="12.75" customHeight="1">
      <c r="A7" s="8" t="s">
        <v>2</v>
      </c>
      <c r="B7" s="16">
        <v>18976</v>
      </c>
      <c r="C7" s="16">
        <v>22054</v>
      </c>
      <c r="D7" s="16">
        <v>0</v>
      </c>
      <c r="E7" s="16">
        <v>41030</v>
      </c>
      <c r="I7" s="12"/>
      <c r="J7" s="12"/>
      <c r="K7" s="12"/>
    </row>
    <row r="8" spans="1:11" ht="12.75" customHeight="1">
      <c r="A8" s="8" t="s">
        <v>3</v>
      </c>
      <c r="B8" s="16">
        <v>37721</v>
      </c>
      <c r="C8" s="16">
        <v>39254</v>
      </c>
      <c r="D8" s="16">
        <v>0</v>
      </c>
      <c r="E8" s="16">
        <v>76975</v>
      </c>
      <c r="I8" s="12"/>
      <c r="J8" s="12"/>
      <c r="K8" s="12"/>
    </row>
    <row r="9" spans="1:11" ht="12.75" customHeight="1">
      <c r="A9" s="8" t="s">
        <v>4</v>
      </c>
      <c r="B9" s="16">
        <v>32981</v>
      </c>
      <c r="C9" s="16">
        <v>34214</v>
      </c>
      <c r="D9" s="16">
        <v>0</v>
      </c>
      <c r="E9" s="16">
        <v>67195</v>
      </c>
      <c r="I9" s="12"/>
      <c r="J9" s="12"/>
      <c r="K9" s="12"/>
    </row>
    <row r="10" spans="1:11" ht="12.75" customHeight="1">
      <c r="A10" s="8" t="s">
        <v>5</v>
      </c>
      <c r="B10" s="16">
        <v>40413</v>
      </c>
      <c r="C10" s="16">
        <v>43696</v>
      </c>
      <c r="D10" s="16">
        <v>0</v>
      </c>
      <c r="E10" s="16">
        <v>84109</v>
      </c>
      <c r="I10" s="12"/>
      <c r="J10" s="12"/>
      <c r="K10" s="12"/>
    </row>
    <row r="11" spans="1:11" ht="12.75" customHeight="1">
      <c r="A11" s="8" t="s">
        <v>6</v>
      </c>
      <c r="B11" s="16">
        <v>45262</v>
      </c>
      <c r="C11" s="16">
        <v>48361</v>
      </c>
      <c r="D11" s="16">
        <v>0</v>
      </c>
      <c r="E11" s="16">
        <v>93623</v>
      </c>
      <c r="I11" s="12"/>
      <c r="J11" s="12"/>
      <c r="K11" s="12"/>
    </row>
    <row r="12" spans="1:11" ht="12.75" customHeight="1">
      <c r="A12" s="8" t="s">
        <v>7</v>
      </c>
      <c r="B12" s="16">
        <v>18814</v>
      </c>
      <c r="C12" s="16">
        <v>22320</v>
      </c>
      <c r="D12" s="16">
        <v>0</v>
      </c>
      <c r="E12" s="16">
        <v>41134</v>
      </c>
      <c r="I12" s="12"/>
      <c r="J12" s="12"/>
      <c r="K12" s="12"/>
    </row>
    <row r="13" spans="1:11" ht="12.75" customHeight="1">
      <c r="A13" s="8" t="s">
        <v>8</v>
      </c>
      <c r="B13" s="16">
        <v>28714</v>
      </c>
      <c r="C13" s="16">
        <v>32730</v>
      </c>
      <c r="D13" s="16">
        <v>0</v>
      </c>
      <c r="E13" s="16">
        <v>61444</v>
      </c>
      <c r="I13" s="12"/>
      <c r="J13" s="12"/>
      <c r="K13" s="12"/>
    </row>
    <row r="14" spans="1:11" ht="12.75" customHeight="1">
      <c r="A14" s="8" t="s">
        <v>9</v>
      </c>
      <c r="B14" s="16">
        <v>22731</v>
      </c>
      <c r="C14" s="16">
        <v>27051</v>
      </c>
      <c r="D14" s="16">
        <v>0</v>
      </c>
      <c r="E14" s="16">
        <v>49782</v>
      </c>
      <c r="I14" s="12"/>
      <c r="J14" s="12"/>
      <c r="K14" s="12"/>
    </row>
    <row r="15" spans="1:11" ht="12.75" customHeight="1">
      <c r="A15" s="8" t="s">
        <v>10</v>
      </c>
      <c r="B15" s="16">
        <v>83611</v>
      </c>
      <c r="C15" s="16">
        <v>98197</v>
      </c>
      <c r="D15" s="16">
        <v>0</v>
      </c>
      <c r="E15" s="16">
        <v>181808</v>
      </c>
      <c r="I15" s="12"/>
      <c r="J15" s="12"/>
      <c r="K15" s="12"/>
    </row>
    <row r="16" spans="1:11" ht="12.75" customHeight="1">
      <c r="A16" s="8" t="s">
        <v>11</v>
      </c>
      <c r="B16" s="16">
        <v>30982</v>
      </c>
      <c r="C16" s="16">
        <v>33599</v>
      </c>
      <c r="D16" s="16">
        <v>0</v>
      </c>
      <c r="E16" s="16">
        <v>64581</v>
      </c>
      <c r="I16" s="12"/>
      <c r="J16" s="12"/>
      <c r="K16" s="12"/>
    </row>
    <row r="17" spans="1:11" ht="12.75" customHeight="1">
      <c r="A17" s="8" t="s">
        <v>12</v>
      </c>
      <c r="B17" s="16">
        <v>42132</v>
      </c>
      <c r="C17" s="16">
        <v>46307</v>
      </c>
      <c r="D17" s="16">
        <v>0</v>
      </c>
      <c r="E17" s="16">
        <v>88439</v>
      </c>
      <c r="I17" s="12"/>
      <c r="J17" s="12"/>
      <c r="K17" s="12"/>
    </row>
    <row r="18" spans="1:11" ht="12.75" customHeight="1">
      <c r="A18" s="8" t="s">
        <v>13</v>
      </c>
      <c r="B18" s="16">
        <v>12376</v>
      </c>
      <c r="C18" s="16">
        <v>16020</v>
      </c>
      <c r="D18" s="16">
        <v>0</v>
      </c>
      <c r="E18" s="16">
        <v>28396</v>
      </c>
      <c r="I18" s="12"/>
      <c r="J18" s="12"/>
      <c r="K18" s="12"/>
    </row>
    <row r="19" spans="1:11" ht="12.75" customHeight="1">
      <c r="A19" s="8" t="s">
        <v>14</v>
      </c>
      <c r="B19" s="16">
        <v>35224</v>
      </c>
      <c r="C19" s="16">
        <v>50088</v>
      </c>
      <c r="D19" s="16">
        <v>0</v>
      </c>
      <c r="E19" s="16">
        <v>85312</v>
      </c>
      <c r="I19" s="12"/>
      <c r="J19" s="12"/>
      <c r="K19" s="12"/>
    </row>
    <row r="20" spans="1:11" ht="12.75" customHeight="1">
      <c r="A20" s="8" t="s">
        <v>15</v>
      </c>
      <c r="B20" s="16">
        <v>9866</v>
      </c>
      <c r="C20" s="16">
        <v>13563</v>
      </c>
      <c r="D20" s="16">
        <v>0</v>
      </c>
      <c r="E20" s="16">
        <v>23429</v>
      </c>
      <c r="I20" s="12"/>
      <c r="J20" s="12"/>
      <c r="K20" s="12"/>
    </row>
    <row r="21" spans="1:11" ht="12.75" customHeight="1">
      <c r="A21" s="8" t="s">
        <v>16</v>
      </c>
      <c r="B21" s="16">
        <v>25575</v>
      </c>
      <c r="C21" s="16">
        <v>25706</v>
      </c>
      <c r="D21" s="16">
        <v>0</v>
      </c>
      <c r="E21" s="16">
        <v>51281</v>
      </c>
      <c r="I21" s="12"/>
      <c r="J21" s="12"/>
      <c r="K21" s="12"/>
    </row>
    <row r="22" spans="1:11" ht="12.75" customHeight="1">
      <c r="A22" s="8" t="s">
        <v>17</v>
      </c>
      <c r="B22" s="16">
        <v>25279</v>
      </c>
      <c r="C22" s="16">
        <v>28203</v>
      </c>
      <c r="D22" s="16">
        <v>0</v>
      </c>
      <c r="E22" s="16">
        <v>53482</v>
      </c>
      <c r="I22" s="12"/>
      <c r="J22" s="12"/>
      <c r="K22" s="12"/>
    </row>
    <row r="23" spans="1:11" ht="12.75" customHeight="1">
      <c r="A23" s="8" t="s">
        <v>18</v>
      </c>
      <c r="B23" s="16">
        <v>27235</v>
      </c>
      <c r="C23" s="16">
        <v>33611</v>
      </c>
      <c r="D23" s="16">
        <v>0</v>
      </c>
      <c r="E23" s="16">
        <v>60846</v>
      </c>
      <c r="I23" s="12"/>
      <c r="J23" s="12"/>
      <c r="K23" s="12"/>
    </row>
    <row r="24" spans="1:11" ht="12.75" customHeight="1">
      <c r="A24" s="8" t="s">
        <v>19</v>
      </c>
      <c r="B24" s="16">
        <v>115232</v>
      </c>
      <c r="C24" s="16">
        <v>134023</v>
      </c>
      <c r="D24" s="16">
        <v>0</v>
      </c>
      <c r="E24" s="16">
        <v>249255</v>
      </c>
      <c r="I24" s="12"/>
      <c r="J24" s="12"/>
      <c r="K24" s="12"/>
    </row>
    <row r="25" spans="1:11" ht="12.75" customHeight="1">
      <c r="A25" s="8" t="s">
        <v>20</v>
      </c>
      <c r="B25" s="16">
        <v>35813</v>
      </c>
      <c r="C25" s="16">
        <v>50350</v>
      </c>
      <c r="D25" s="16">
        <v>0</v>
      </c>
      <c r="E25" s="16">
        <v>86163</v>
      </c>
      <c r="I25" s="12"/>
      <c r="J25" s="12"/>
      <c r="K25" s="12"/>
    </row>
    <row r="26" spans="1:11" ht="12.75" customHeight="1">
      <c r="A26" s="8" t="s">
        <v>21</v>
      </c>
      <c r="B26" s="16">
        <v>25936</v>
      </c>
      <c r="C26" s="16">
        <v>28644</v>
      </c>
      <c r="D26" s="16">
        <v>0</v>
      </c>
      <c r="E26" s="16">
        <v>54580</v>
      </c>
      <c r="I26" s="12"/>
      <c r="J26" s="12"/>
      <c r="K26" s="12"/>
    </row>
    <row r="27" spans="1:11" ht="12.75" customHeight="1">
      <c r="A27" s="8" t="s">
        <v>22</v>
      </c>
      <c r="B27" s="16">
        <v>49316</v>
      </c>
      <c r="C27" s="16">
        <v>61198</v>
      </c>
      <c r="D27" s="16">
        <v>0</v>
      </c>
      <c r="E27" s="16">
        <v>110514</v>
      </c>
      <c r="I27" s="12"/>
      <c r="J27" s="12"/>
      <c r="K27" s="12"/>
    </row>
    <row r="28" spans="1:11" ht="12.75" customHeight="1">
      <c r="A28" s="8" t="s">
        <v>23</v>
      </c>
      <c r="B28" s="16">
        <v>16846</v>
      </c>
      <c r="C28" s="16">
        <v>23647</v>
      </c>
      <c r="D28" s="16">
        <v>0</v>
      </c>
      <c r="E28" s="16">
        <v>40493</v>
      </c>
      <c r="I28" s="12"/>
      <c r="J28" s="12"/>
      <c r="K28" s="12"/>
    </row>
    <row r="29" spans="1:11" ht="12.75" customHeight="1">
      <c r="A29" s="8" t="s">
        <v>24</v>
      </c>
      <c r="B29" s="16">
        <v>52033</v>
      </c>
      <c r="C29" s="16">
        <v>64458</v>
      </c>
      <c r="D29" s="16">
        <v>0</v>
      </c>
      <c r="E29" s="16">
        <v>116491</v>
      </c>
      <c r="I29" s="12"/>
      <c r="J29" s="12"/>
      <c r="K29" s="12"/>
    </row>
    <row r="30" spans="1:11" ht="12.75" customHeight="1">
      <c r="A30" s="8" t="s">
        <v>25</v>
      </c>
      <c r="B30" s="16">
        <v>45952</v>
      </c>
      <c r="C30" s="16">
        <v>52747</v>
      </c>
      <c r="D30" s="16">
        <v>0</v>
      </c>
      <c r="E30" s="16">
        <v>98699</v>
      </c>
      <c r="I30" s="12"/>
      <c r="J30" s="12"/>
      <c r="K30" s="12"/>
    </row>
    <row r="31" spans="1:11" ht="12.75" customHeight="1">
      <c r="A31" s="8" t="s">
        <v>26</v>
      </c>
      <c r="B31" s="16">
        <v>31932</v>
      </c>
      <c r="C31" s="16">
        <v>36639</v>
      </c>
      <c r="D31" s="16">
        <v>0</v>
      </c>
      <c r="E31" s="16">
        <v>68571</v>
      </c>
      <c r="I31" s="12"/>
      <c r="J31" s="12"/>
      <c r="K31" s="12"/>
    </row>
    <row r="32" spans="1:11" ht="12.75" customHeight="1">
      <c r="A32" s="8" t="s">
        <v>27</v>
      </c>
      <c r="B32" s="16">
        <v>41313</v>
      </c>
      <c r="C32" s="16">
        <v>45320</v>
      </c>
      <c r="D32" s="16">
        <v>0</v>
      </c>
      <c r="E32" s="16">
        <v>86633</v>
      </c>
      <c r="I32" s="12"/>
      <c r="J32" s="12"/>
      <c r="K32" s="12"/>
    </row>
    <row r="33" spans="1:11" ht="12.75" customHeight="1">
      <c r="A33" s="8" t="s">
        <v>28</v>
      </c>
      <c r="B33" s="16">
        <v>34876</v>
      </c>
      <c r="C33" s="16">
        <v>39720</v>
      </c>
      <c r="D33" s="16">
        <v>0</v>
      </c>
      <c r="E33" s="16">
        <v>74596</v>
      </c>
      <c r="I33" s="12"/>
      <c r="J33" s="12"/>
      <c r="K33" s="12"/>
    </row>
    <row r="34" spans="1:11" ht="12.75" customHeight="1">
      <c r="A34" s="8" t="s">
        <v>29</v>
      </c>
      <c r="B34" s="16">
        <v>27383</v>
      </c>
      <c r="C34" s="16">
        <v>32303</v>
      </c>
      <c r="D34" s="16">
        <v>0</v>
      </c>
      <c r="E34" s="16">
        <v>59686</v>
      </c>
      <c r="I34" s="12"/>
      <c r="J34" s="12"/>
      <c r="K34" s="12"/>
    </row>
    <row r="35" spans="1:11" ht="12.75" customHeight="1">
      <c r="A35" s="8" t="s">
        <v>30</v>
      </c>
      <c r="B35" s="16">
        <v>30199</v>
      </c>
      <c r="C35" s="16">
        <v>36985</v>
      </c>
      <c r="D35" s="16">
        <v>0</v>
      </c>
      <c r="E35" s="16">
        <v>67184</v>
      </c>
      <c r="I35" s="12"/>
      <c r="J35" s="12"/>
      <c r="K35" s="12"/>
    </row>
    <row r="36" spans="1:11" ht="12.75" customHeight="1">
      <c r="A36" s="8" t="s">
        <v>31</v>
      </c>
      <c r="B36" s="16">
        <v>23947</v>
      </c>
      <c r="C36" s="16">
        <v>24115</v>
      </c>
      <c r="D36" s="16">
        <v>0</v>
      </c>
      <c r="E36" s="16">
        <v>48062</v>
      </c>
      <c r="I36" s="12"/>
      <c r="J36" s="12"/>
      <c r="K36" s="12"/>
    </row>
    <row r="37" spans="1:11" ht="12.75" customHeight="1">
      <c r="A37" s="8" t="s">
        <v>32</v>
      </c>
      <c r="B37" s="16">
        <v>4931</v>
      </c>
      <c r="C37" s="16">
        <v>8186</v>
      </c>
      <c r="D37" s="16">
        <v>0</v>
      </c>
      <c r="E37" s="16">
        <v>13117</v>
      </c>
      <c r="I37" s="12"/>
      <c r="J37" s="12"/>
      <c r="K37" s="12"/>
    </row>
    <row r="38" spans="1:11" ht="12.75" customHeight="1">
      <c r="A38" s="8" t="s">
        <v>33</v>
      </c>
      <c r="B38" s="16">
        <v>126774</v>
      </c>
      <c r="C38" s="16">
        <v>147049</v>
      </c>
      <c r="D38" s="16">
        <v>0</v>
      </c>
      <c r="E38" s="16">
        <v>273823</v>
      </c>
      <c r="I38" s="12"/>
      <c r="J38" s="12"/>
      <c r="K38" s="12"/>
    </row>
    <row r="39" spans="1:11" ht="12.75" customHeight="1">
      <c r="A39" s="8" t="s">
        <v>34</v>
      </c>
      <c r="B39" s="16">
        <v>6478</v>
      </c>
      <c r="C39" s="16">
        <v>5794</v>
      </c>
      <c r="D39" s="16">
        <v>0</v>
      </c>
      <c r="E39" s="16">
        <v>12272</v>
      </c>
      <c r="I39" s="12"/>
      <c r="J39" s="12"/>
      <c r="K39" s="12"/>
    </row>
    <row r="40" spans="1:11" ht="12.75" customHeight="1">
      <c r="A40" s="8" t="s">
        <v>35</v>
      </c>
      <c r="B40" s="16">
        <v>4251</v>
      </c>
      <c r="C40" s="16">
        <v>4526</v>
      </c>
      <c r="D40" s="16">
        <v>0</v>
      </c>
      <c r="E40" s="16">
        <v>8777</v>
      </c>
      <c r="I40" s="12"/>
      <c r="J40" s="12"/>
      <c r="K40" s="12"/>
    </row>
    <row r="41" spans="1:11" ht="12.75" customHeight="1">
      <c r="A41" s="8" t="s">
        <v>36</v>
      </c>
      <c r="B41" s="16">
        <v>28732</v>
      </c>
      <c r="C41" s="16">
        <v>31656</v>
      </c>
      <c r="D41" s="16">
        <v>0</v>
      </c>
      <c r="E41" s="16">
        <v>60388</v>
      </c>
      <c r="I41" s="12"/>
      <c r="J41" s="12"/>
      <c r="K41" s="12"/>
    </row>
    <row r="42" spans="1:11" ht="12.75" customHeight="1">
      <c r="A42" s="8" t="s">
        <v>37</v>
      </c>
      <c r="B42" s="16">
        <v>26067</v>
      </c>
      <c r="C42" s="16">
        <v>28612</v>
      </c>
      <c r="D42" s="16">
        <v>0</v>
      </c>
      <c r="E42" s="16">
        <v>54679</v>
      </c>
      <c r="I42" s="12"/>
      <c r="J42" s="12"/>
      <c r="K42" s="12"/>
    </row>
    <row r="43" spans="1:11" ht="12.75" customHeight="1">
      <c r="A43" s="8" t="s">
        <v>38</v>
      </c>
      <c r="B43" s="16">
        <v>4964</v>
      </c>
      <c r="C43" s="16">
        <v>5197</v>
      </c>
      <c r="D43" s="16">
        <v>0</v>
      </c>
      <c r="E43" s="16">
        <v>10161</v>
      </c>
      <c r="I43" s="12"/>
      <c r="J43" s="12"/>
      <c r="K43" s="12"/>
    </row>
    <row r="44" spans="1:11" ht="12.75" customHeight="1">
      <c r="A44" s="8" t="s">
        <v>39</v>
      </c>
      <c r="B44" s="16">
        <v>68001</v>
      </c>
      <c r="C44" s="16">
        <v>77287</v>
      </c>
      <c r="D44" s="16">
        <v>0</v>
      </c>
      <c r="E44" s="16">
        <v>145288</v>
      </c>
      <c r="I44" s="12"/>
      <c r="J44" s="12"/>
      <c r="K44" s="12"/>
    </row>
    <row r="45" spans="1:11" ht="12.75" customHeight="1">
      <c r="A45" s="8" t="s">
        <v>40</v>
      </c>
      <c r="B45" s="16">
        <v>25192</v>
      </c>
      <c r="C45" s="16">
        <v>28343</v>
      </c>
      <c r="D45" s="16">
        <v>0</v>
      </c>
      <c r="E45" s="16">
        <v>53535</v>
      </c>
      <c r="I45" s="12"/>
      <c r="J45" s="12"/>
      <c r="K45" s="12"/>
    </row>
    <row r="46" spans="1:11" ht="12.75" customHeight="1">
      <c r="A46" s="8" t="s">
        <v>41</v>
      </c>
      <c r="B46" s="16">
        <v>5113</v>
      </c>
      <c r="C46" s="16">
        <v>5411</v>
      </c>
      <c r="D46" s="16">
        <v>0</v>
      </c>
      <c r="E46" s="16">
        <v>10524</v>
      </c>
      <c r="I46" s="12"/>
      <c r="J46" s="12"/>
      <c r="K46" s="12"/>
    </row>
    <row r="47" spans="1:11" ht="12.75" customHeight="1">
      <c r="A47" s="8" t="s">
        <v>42</v>
      </c>
      <c r="B47" s="16">
        <v>20672</v>
      </c>
      <c r="C47" s="16">
        <v>20301</v>
      </c>
      <c r="D47" s="16">
        <v>0</v>
      </c>
      <c r="E47" s="16">
        <v>40973</v>
      </c>
      <c r="I47" s="12"/>
      <c r="J47" s="12"/>
      <c r="K47" s="12"/>
    </row>
    <row r="48" spans="1:11" ht="12.75" customHeight="1">
      <c r="A48" s="8" t="s">
        <v>43</v>
      </c>
      <c r="B48" s="16">
        <v>33989</v>
      </c>
      <c r="C48" s="16">
        <v>33562</v>
      </c>
      <c r="D48" s="16">
        <v>0</v>
      </c>
      <c r="E48" s="16">
        <v>67551</v>
      </c>
      <c r="I48" s="12"/>
      <c r="J48" s="12"/>
      <c r="K48" s="12"/>
    </row>
    <row r="49" spans="1:12" ht="12.75" customHeight="1">
      <c r="A49" s="8" t="s">
        <v>44</v>
      </c>
      <c r="B49" s="16">
        <v>2083</v>
      </c>
      <c r="C49" s="16">
        <v>2022</v>
      </c>
      <c r="D49" s="16">
        <v>0</v>
      </c>
      <c r="E49" s="16">
        <v>4105</v>
      </c>
      <c r="I49" s="12"/>
      <c r="J49" s="12"/>
      <c r="K49" s="12"/>
    </row>
    <row r="50" spans="1:12" ht="12.75" customHeight="1">
      <c r="A50" s="8" t="s">
        <v>45</v>
      </c>
      <c r="B50" s="16">
        <v>9170</v>
      </c>
      <c r="C50" s="16">
        <v>9540</v>
      </c>
      <c r="D50" s="16">
        <v>0</v>
      </c>
      <c r="E50" s="16">
        <v>18710</v>
      </c>
      <c r="I50" s="12"/>
      <c r="J50" s="12"/>
      <c r="K50" s="12"/>
    </row>
    <row r="51" spans="1:12" ht="12.75" customHeight="1">
      <c r="A51" s="8" t="s">
        <v>46</v>
      </c>
      <c r="B51" s="16">
        <v>3922</v>
      </c>
      <c r="C51" s="16">
        <v>3683</v>
      </c>
      <c r="D51" s="16">
        <v>0</v>
      </c>
      <c r="E51" s="16">
        <v>7605</v>
      </c>
      <c r="I51" s="12"/>
      <c r="J51" s="12"/>
      <c r="K51" s="12"/>
    </row>
    <row r="52" spans="1:12" ht="12.75" customHeight="1">
      <c r="A52" s="8" t="s">
        <v>47</v>
      </c>
      <c r="B52" s="16">
        <v>3090</v>
      </c>
      <c r="C52" s="16">
        <v>2186</v>
      </c>
      <c r="D52" s="16">
        <v>0</v>
      </c>
      <c r="E52" s="16">
        <v>5276</v>
      </c>
      <c r="I52" s="12"/>
      <c r="J52" s="12"/>
      <c r="K52" s="12"/>
    </row>
    <row r="53" spans="1:12" ht="12.75" customHeight="1">
      <c r="A53" s="8" t="s">
        <v>48</v>
      </c>
      <c r="B53" s="16">
        <v>18830</v>
      </c>
      <c r="C53" s="16">
        <v>21921</v>
      </c>
      <c r="D53" s="16">
        <v>0</v>
      </c>
      <c r="E53" s="16">
        <v>40751</v>
      </c>
      <c r="I53" s="12"/>
      <c r="J53" s="12"/>
      <c r="K53" s="12"/>
    </row>
    <row r="54" spans="1:12" ht="12.75" customHeight="1">
      <c r="A54" s="8" t="s">
        <v>49</v>
      </c>
      <c r="B54" s="16">
        <v>9232</v>
      </c>
      <c r="C54" s="16">
        <v>10448</v>
      </c>
      <c r="D54" s="16">
        <v>0</v>
      </c>
      <c r="E54" s="16">
        <v>19680</v>
      </c>
      <c r="I54" s="12"/>
      <c r="J54" s="12"/>
      <c r="K54" s="12"/>
    </row>
    <row r="55" spans="1:12" ht="12.75" customHeight="1">
      <c r="A55" s="8" t="s">
        <v>50</v>
      </c>
      <c r="B55" s="16">
        <v>8900</v>
      </c>
      <c r="C55" s="16">
        <v>9023</v>
      </c>
      <c r="D55" s="16">
        <v>0</v>
      </c>
      <c r="E55" s="16">
        <v>17923</v>
      </c>
      <c r="I55" s="12"/>
      <c r="J55" s="12"/>
      <c r="K55" s="12"/>
    </row>
    <row r="56" spans="1:12" ht="12.75" customHeight="1">
      <c r="A56" s="8" t="s">
        <v>51</v>
      </c>
      <c r="B56" s="16">
        <v>17668</v>
      </c>
      <c r="C56" s="16">
        <v>18594</v>
      </c>
      <c r="D56" s="16">
        <v>0</v>
      </c>
      <c r="E56" s="16">
        <v>36262</v>
      </c>
      <c r="I56" s="12"/>
      <c r="J56" s="12"/>
      <c r="K56" s="12"/>
    </row>
    <row r="57" spans="1:12" ht="12.75" customHeight="1" thickBot="1">
      <c r="A57" s="8" t="s">
        <v>52</v>
      </c>
      <c r="B57" s="17">
        <v>19427</v>
      </c>
      <c r="C57" s="17">
        <v>20698</v>
      </c>
      <c r="D57" s="17">
        <v>0</v>
      </c>
      <c r="E57" s="17">
        <v>40125</v>
      </c>
      <c r="I57" s="12"/>
      <c r="J57" s="12"/>
      <c r="K57" s="12"/>
    </row>
    <row r="58" spans="1:12" ht="12.75" customHeight="1" thickBot="1">
      <c r="A58" s="9" t="s">
        <v>53</v>
      </c>
      <c r="B58" s="19">
        <v>1622047</v>
      </c>
      <c r="C58" s="19">
        <v>1853194</v>
      </c>
      <c r="D58" s="19">
        <v>0</v>
      </c>
      <c r="E58" s="19">
        <v>3475241</v>
      </c>
      <c r="I58" s="12"/>
      <c r="J58" s="12"/>
      <c r="K58" s="12"/>
    </row>
    <row r="59" spans="1:12" ht="12.75" customHeight="1">
      <c r="A59" s="3" t="s">
        <v>59</v>
      </c>
      <c r="B59" s="3"/>
      <c r="C59" s="3"/>
      <c r="D59" s="3"/>
      <c r="E59" s="3"/>
      <c r="G59" s="12"/>
      <c r="H59" s="35"/>
      <c r="K59" s="12"/>
      <c r="L59" s="12"/>
    </row>
    <row r="60" spans="1:12" ht="12.75" customHeight="1">
      <c r="A60" s="3" t="s">
        <v>101</v>
      </c>
      <c r="B60" s="3"/>
      <c r="C60" s="3"/>
      <c r="D60" s="3"/>
      <c r="E60" s="3"/>
      <c r="H60" s="37" t="s">
        <v>81</v>
      </c>
    </row>
    <row r="61" spans="1:12" ht="12.75" customHeight="1">
      <c r="A61" s="3" t="s">
        <v>149</v>
      </c>
      <c r="B61" s="3"/>
      <c r="C61" s="3"/>
      <c r="D61" s="3"/>
      <c r="E61" s="3"/>
    </row>
    <row r="62" spans="1:12" ht="12.75" customHeight="1">
      <c r="A62" s="3"/>
      <c r="B62" s="6"/>
      <c r="C62" s="6"/>
      <c r="D62" s="6"/>
      <c r="E62" s="6"/>
      <c r="H62" s="36"/>
    </row>
    <row r="63" spans="1:12" ht="12.75" customHeight="1">
      <c r="A63" s="3"/>
      <c r="B63" s="6"/>
      <c r="C63" s="6"/>
      <c r="D63" s="6"/>
      <c r="E63" s="6"/>
      <c r="H63" s="38" t="s">
        <v>82</v>
      </c>
    </row>
    <row r="64" spans="1:12" ht="12.75" customHeight="1">
      <c r="A64" s="3"/>
      <c r="F64" s="1"/>
      <c r="G64" s="1"/>
      <c r="H64" s="38" t="s">
        <v>83</v>
      </c>
      <c r="K64" s="14"/>
      <c r="L64" s="14"/>
    </row>
    <row r="65" spans="1:8" ht="12.75" customHeight="1">
      <c r="A65" s="3"/>
      <c r="B65"/>
      <c r="C65"/>
      <c r="D65"/>
      <c r="E65"/>
      <c r="H65" s="29" t="s">
        <v>84</v>
      </c>
    </row>
    <row r="66" spans="1:8" ht="15">
      <c r="H66" s="37" t="s">
        <v>85</v>
      </c>
    </row>
    <row r="67" spans="1:8" ht="12.75" customHeight="1">
      <c r="B67" s="2"/>
    </row>
    <row r="68" spans="1:8" ht="12.75" customHeight="1">
      <c r="B68" s="2"/>
      <c r="H68" s="36"/>
    </row>
    <row r="69" spans="1:8" ht="12.75" customHeight="1">
      <c r="B69" s="2"/>
      <c r="H69" s="29" t="s">
        <v>79</v>
      </c>
    </row>
    <row r="70" spans="1:8" ht="12.75" customHeight="1">
      <c r="B70" s="2"/>
      <c r="H70" s="29" t="s">
        <v>80</v>
      </c>
    </row>
    <row r="73" spans="1:8" ht="12.75" customHeight="1">
      <c r="A73" s="1" t="s">
        <v>55</v>
      </c>
    </row>
  </sheetData>
  <hyperlinks>
    <hyperlink ref="G1" location="ÍNDICE!A1" display="Volver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10" width="25.7109375" style="1" customWidth="1"/>
    <col min="11" max="11" width="9.7109375" customWidth="1"/>
    <col min="12" max="29" width="13" customWidth="1"/>
    <col min="36" max="16384" width="11.5703125" style="1"/>
  </cols>
  <sheetData>
    <row r="1" spans="1:22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</row>
    <row r="2" spans="1:22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22" ht="12.75" customHeight="1">
      <c r="A3" s="5" t="s">
        <v>106</v>
      </c>
      <c r="B3" s="5"/>
      <c r="C3" s="5"/>
      <c r="D3" s="5"/>
      <c r="E3" s="5"/>
      <c r="F3" s="5"/>
      <c r="G3" s="5"/>
      <c r="H3" s="5"/>
      <c r="I3" s="5"/>
      <c r="J3" s="5"/>
    </row>
    <row r="4" spans="1:22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22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22" ht="12.75" customHeight="1">
      <c r="A6" s="7" t="s">
        <v>1</v>
      </c>
      <c r="B6" s="15">
        <v>48342</v>
      </c>
      <c r="C6" s="15">
        <v>8777</v>
      </c>
      <c r="D6" s="15">
        <v>8338</v>
      </c>
      <c r="E6" s="15">
        <v>9881</v>
      </c>
      <c r="F6" s="15">
        <v>11505</v>
      </c>
      <c r="G6" s="15">
        <v>18753</v>
      </c>
      <c r="H6" s="15">
        <v>8436</v>
      </c>
      <c r="I6" s="15">
        <v>0</v>
      </c>
      <c r="J6" s="15">
        <v>114032</v>
      </c>
      <c r="O6" s="12"/>
      <c r="P6" s="12"/>
      <c r="Q6" s="12"/>
      <c r="R6" s="12"/>
      <c r="S6" s="12"/>
      <c r="T6" s="12"/>
      <c r="U6" s="12"/>
      <c r="V6" s="12"/>
    </row>
    <row r="7" spans="1:22" ht="12.75" customHeight="1">
      <c r="A7" s="8" t="s">
        <v>2</v>
      </c>
      <c r="B7" s="16">
        <v>13160</v>
      </c>
      <c r="C7" s="16">
        <v>1822</v>
      </c>
      <c r="D7" s="16">
        <v>1407</v>
      </c>
      <c r="E7" s="16">
        <v>1371</v>
      </c>
      <c r="F7" s="16">
        <v>1539</v>
      </c>
      <c r="G7" s="16">
        <v>2173</v>
      </c>
      <c r="H7" s="16">
        <v>582</v>
      </c>
      <c r="I7" s="16">
        <v>0</v>
      </c>
      <c r="J7" s="16">
        <v>22054</v>
      </c>
      <c r="O7" s="12"/>
      <c r="P7" s="12"/>
      <c r="Q7" s="12"/>
      <c r="R7" s="12"/>
      <c r="S7" s="12"/>
      <c r="T7" s="12"/>
      <c r="V7" s="12"/>
    </row>
    <row r="8" spans="1:22" ht="12.75" customHeight="1">
      <c r="A8" s="8" t="s">
        <v>3</v>
      </c>
      <c r="B8" s="16">
        <v>26770</v>
      </c>
      <c r="C8" s="16">
        <v>3110</v>
      </c>
      <c r="D8" s="16">
        <v>2315</v>
      </c>
      <c r="E8" s="16">
        <v>2054</v>
      </c>
      <c r="F8" s="16">
        <v>2299</v>
      </c>
      <c r="G8" s="16">
        <v>2170</v>
      </c>
      <c r="H8" s="16">
        <v>536</v>
      </c>
      <c r="I8" s="16">
        <v>0</v>
      </c>
      <c r="J8" s="16">
        <v>39254</v>
      </c>
      <c r="O8" s="12"/>
      <c r="P8" s="12"/>
      <c r="Q8" s="12"/>
      <c r="R8" s="12"/>
      <c r="S8" s="12"/>
      <c r="T8" s="12"/>
      <c r="V8" s="12"/>
    </row>
    <row r="9" spans="1:22" ht="12.75" customHeight="1">
      <c r="A9" s="8" t="s">
        <v>4</v>
      </c>
      <c r="B9" s="16">
        <v>20545</v>
      </c>
      <c r="C9" s="16">
        <v>2937</v>
      </c>
      <c r="D9" s="16">
        <v>2381</v>
      </c>
      <c r="E9" s="16">
        <v>2349</v>
      </c>
      <c r="F9" s="16">
        <v>2460</v>
      </c>
      <c r="G9" s="16">
        <v>2843</v>
      </c>
      <c r="H9" s="16">
        <v>699</v>
      </c>
      <c r="I9" s="16">
        <v>0</v>
      </c>
      <c r="J9" s="16">
        <v>34214</v>
      </c>
      <c r="O9" s="12"/>
      <c r="P9" s="12"/>
      <c r="Q9" s="12"/>
      <c r="R9" s="12"/>
      <c r="S9" s="12"/>
      <c r="T9" s="12"/>
      <c r="U9" s="12"/>
      <c r="V9" s="12"/>
    </row>
    <row r="10" spans="1:22" ht="12.75" customHeight="1">
      <c r="A10" s="8" t="s">
        <v>5</v>
      </c>
      <c r="B10" s="16">
        <v>28938</v>
      </c>
      <c r="C10" s="16">
        <v>3382</v>
      </c>
      <c r="D10" s="16">
        <v>2552</v>
      </c>
      <c r="E10" s="16">
        <v>2317</v>
      </c>
      <c r="F10" s="16">
        <v>2576</v>
      </c>
      <c r="G10" s="16">
        <v>3167</v>
      </c>
      <c r="H10" s="16">
        <v>764</v>
      </c>
      <c r="I10" s="16">
        <v>0</v>
      </c>
      <c r="J10" s="16">
        <v>43696</v>
      </c>
      <c r="O10" s="12"/>
      <c r="P10" s="12"/>
      <c r="Q10" s="12"/>
      <c r="R10" s="12"/>
      <c r="S10" s="12"/>
      <c r="T10" s="12"/>
      <c r="U10" s="12"/>
      <c r="V10" s="12"/>
    </row>
    <row r="11" spans="1:22" ht="12.75" customHeight="1">
      <c r="A11" s="8" t="s">
        <v>6</v>
      </c>
      <c r="B11" s="16">
        <v>26258</v>
      </c>
      <c r="C11" s="16">
        <v>4119</v>
      </c>
      <c r="D11" s="16">
        <v>3546</v>
      </c>
      <c r="E11" s="16">
        <v>3724</v>
      </c>
      <c r="F11" s="16">
        <v>4053</v>
      </c>
      <c r="G11" s="16">
        <v>5087</v>
      </c>
      <c r="H11" s="16">
        <v>1574</v>
      </c>
      <c r="I11" s="16">
        <v>0</v>
      </c>
      <c r="J11" s="16">
        <v>48361</v>
      </c>
      <c r="O11" s="12"/>
      <c r="P11" s="12"/>
      <c r="Q11" s="12"/>
      <c r="R11" s="12"/>
      <c r="S11" s="12"/>
      <c r="T11" s="12"/>
      <c r="U11" s="12"/>
      <c r="V11" s="12"/>
    </row>
    <row r="12" spans="1:22" ht="12.75" customHeight="1">
      <c r="A12" s="8" t="s">
        <v>7</v>
      </c>
      <c r="B12" s="16">
        <v>12345</v>
      </c>
      <c r="C12" s="16">
        <v>1708</v>
      </c>
      <c r="D12" s="16">
        <v>1300</v>
      </c>
      <c r="E12" s="16">
        <v>1302</v>
      </c>
      <c r="F12" s="16">
        <v>1361</v>
      </c>
      <c r="G12" s="16">
        <v>3132</v>
      </c>
      <c r="H12" s="16">
        <v>1172</v>
      </c>
      <c r="I12" s="16">
        <v>0</v>
      </c>
      <c r="J12" s="16">
        <v>22320</v>
      </c>
      <c r="O12" s="12"/>
      <c r="P12" s="12"/>
      <c r="Q12" s="12"/>
      <c r="R12" s="12"/>
      <c r="S12" s="12"/>
      <c r="T12" s="12"/>
      <c r="U12" s="12"/>
      <c r="V12" s="12"/>
    </row>
    <row r="13" spans="1:22" ht="12.75" customHeight="1">
      <c r="A13" s="8" t="s">
        <v>8</v>
      </c>
      <c r="B13" s="16">
        <v>17584</v>
      </c>
      <c r="C13" s="16">
        <v>2873</v>
      </c>
      <c r="D13" s="16">
        <v>2549</v>
      </c>
      <c r="E13" s="16">
        <v>2648</v>
      </c>
      <c r="F13" s="16">
        <v>2784</v>
      </c>
      <c r="G13" s="16">
        <v>3352</v>
      </c>
      <c r="H13" s="16">
        <v>940</v>
      </c>
      <c r="I13" s="16">
        <v>0</v>
      </c>
      <c r="J13" s="16">
        <v>32730</v>
      </c>
      <c r="O13" s="12"/>
      <c r="P13" s="12"/>
      <c r="Q13" s="12"/>
      <c r="R13" s="12"/>
      <c r="S13" s="12"/>
      <c r="T13" s="12"/>
      <c r="U13" s="12"/>
      <c r="V13" s="12"/>
    </row>
    <row r="14" spans="1:22" ht="12.75" customHeight="1">
      <c r="A14" s="8" t="s">
        <v>9</v>
      </c>
      <c r="B14" s="16">
        <v>14357</v>
      </c>
      <c r="C14" s="16">
        <v>2256</v>
      </c>
      <c r="D14" s="16">
        <v>1744</v>
      </c>
      <c r="E14" s="16">
        <v>1981</v>
      </c>
      <c r="F14" s="16">
        <v>2185</v>
      </c>
      <c r="G14" s="16">
        <v>3501</v>
      </c>
      <c r="H14" s="16">
        <v>1027</v>
      </c>
      <c r="I14" s="16">
        <v>0</v>
      </c>
      <c r="J14" s="16">
        <v>27051</v>
      </c>
      <c r="O14" s="12"/>
      <c r="P14" s="12"/>
      <c r="Q14" s="12"/>
      <c r="R14" s="12"/>
      <c r="S14" s="12"/>
      <c r="T14" s="12"/>
      <c r="U14" s="12"/>
      <c r="V14" s="12"/>
    </row>
    <row r="15" spans="1:22" ht="12.75" customHeight="1">
      <c r="A15" s="8" t="s">
        <v>10</v>
      </c>
      <c r="B15" s="16">
        <v>51209</v>
      </c>
      <c r="C15" s="16">
        <v>8150</v>
      </c>
      <c r="D15" s="16">
        <v>6345</v>
      </c>
      <c r="E15" s="16">
        <v>6865</v>
      </c>
      <c r="F15" s="16">
        <v>7663</v>
      </c>
      <c r="G15" s="16">
        <v>13770</v>
      </c>
      <c r="H15" s="16">
        <v>4195</v>
      </c>
      <c r="I15" s="16">
        <v>0</v>
      </c>
      <c r="J15" s="16">
        <v>98197</v>
      </c>
      <c r="O15" s="12"/>
      <c r="P15" s="12"/>
      <c r="Q15" s="12"/>
      <c r="R15" s="12"/>
      <c r="S15" s="12"/>
      <c r="T15" s="12"/>
      <c r="U15" s="12"/>
      <c r="V15" s="12"/>
    </row>
    <row r="16" spans="1:22" ht="12.75" customHeight="1">
      <c r="A16" s="8" t="s">
        <v>11</v>
      </c>
      <c r="B16" s="16">
        <v>21810</v>
      </c>
      <c r="C16" s="16">
        <v>2768</v>
      </c>
      <c r="D16" s="16">
        <v>2159</v>
      </c>
      <c r="E16" s="16">
        <v>1940</v>
      </c>
      <c r="F16" s="16">
        <v>2051</v>
      </c>
      <c r="G16" s="16">
        <v>2299</v>
      </c>
      <c r="H16" s="16">
        <v>572</v>
      </c>
      <c r="I16" s="16">
        <v>0</v>
      </c>
      <c r="J16" s="16">
        <v>33599</v>
      </c>
      <c r="O16" s="12"/>
      <c r="P16" s="12"/>
      <c r="Q16" s="12"/>
      <c r="R16" s="12"/>
      <c r="S16" s="12"/>
      <c r="T16" s="12"/>
      <c r="V16" s="12"/>
    </row>
    <row r="17" spans="1:22" ht="12.75" customHeight="1">
      <c r="A17" s="8" t="s">
        <v>12</v>
      </c>
      <c r="B17" s="16">
        <v>32920</v>
      </c>
      <c r="C17" s="16">
        <v>3851</v>
      </c>
      <c r="D17" s="16">
        <v>2664</v>
      </c>
      <c r="E17" s="16">
        <v>2173</v>
      </c>
      <c r="F17" s="16">
        <v>2344</v>
      </c>
      <c r="G17" s="16">
        <v>1984</v>
      </c>
      <c r="H17" s="16">
        <v>371</v>
      </c>
      <c r="I17" s="16">
        <v>0</v>
      </c>
      <c r="J17" s="16">
        <v>46307</v>
      </c>
      <c r="O17" s="12"/>
      <c r="P17" s="12"/>
      <c r="Q17" s="12"/>
      <c r="R17" s="12"/>
      <c r="S17" s="12"/>
      <c r="T17" s="12"/>
      <c r="V17" s="12"/>
    </row>
    <row r="18" spans="1:22" ht="12.75" customHeight="1">
      <c r="A18" s="8" t="s">
        <v>13</v>
      </c>
      <c r="B18" s="16">
        <v>6817</v>
      </c>
      <c r="C18" s="16">
        <v>1306</v>
      </c>
      <c r="D18" s="16">
        <v>1049</v>
      </c>
      <c r="E18" s="16">
        <v>1183</v>
      </c>
      <c r="F18" s="16">
        <v>1195</v>
      </c>
      <c r="G18" s="16">
        <v>3282</v>
      </c>
      <c r="H18" s="16">
        <v>1188</v>
      </c>
      <c r="I18" s="16">
        <v>0</v>
      </c>
      <c r="J18" s="16">
        <v>16020</v>
      </c>
      <c r="O18" s="12"/>
      <c r="P18" s="12"/>
      <c r="Q18" s="12"/>
      <c r="R18" s="12"/>
      <c r="S18" s="12"/>
      <c r="T18" s="12"/>
      <c r="U18" s="12"/>
      <c r="V18" s="12"/>
    </row>
    <row r="19" spans="1:22" ht="12.75" customHeight="1">
      <c r="A19" s="8" t="s">
        <v>14</v>
      </c>
      <c r="B19" s="16">
        <v>14080</v>
      </c>
      <c r="C19" s="16">
        <v>3513</v>
      </c>
      <c r="D19" s="16">
        <v>3102</v>
      </c>
      <c r="E19" s="16">
        <v>3893</v>
      </c>
      <c r="F19" s="16">
        <v>3728</v>
      </c>
      <c r="G19" s="16">
        <v>13630</v>
      </c>
      <c r="H19" s="16">
        <v>8142</v>
      </c>
      <c r="I19" s="16">
        <v>0</v>
      </c>
      <c r="J19" s="16">
        <v>50088</v>
      </c>
      <c r="O19" s="12"/>
      <c r="P19" s="12"/>
      <c r="Q19" s="12"/>
      <c r="R19" s="12"/>
      <c r="S19" s="12"/>
      <c r="T19" s="12"/>
      <c r="U19" s="12"/>
      <c r="V19" s="12"/>
    </row>
    <row r="20" spans="1:22" ht="12.75" customHeight="1">
      <c r="A20" s="8" t="s">
        <v>15</v>
      </c>
      <c r="B20" s="16">
        <v>6431</v>
      </c>
      <c r="C20" s="16">
        <v>1284</v>
      </c>
      <c r="D20" s="16">
        <v>1087</v>
      </c>
      <c r="E20" s="16">
        <v>1043</v>
      </c>
      <c r="F20" s="16">
        <v>898</v>
      </c>
      <c r="G20" s="16">
        <v>1976</v>
      </c>
      <c r="H20" s="16">
        <v>844</v>
      </c>
      <c r="I20" s="16">
        <v>0</v>
      </c>
      <c r="J20" s="16">
        <v>13563</v>
      </c>
      <c r="O20" s="12"/>
      <c r="P20" s="12"/>
      <c r="Q20" s="12"/>
      <c r="R20" s="12"/>
      <c r="S20" s="12"/>
      <c r="T20" s="12"/>
      <c r="V20" s="12"/>
    </row>
    <row r="21" spans="1:22" ht="12.75" customHeight="1">
      <c r="A21" s="8" t="s">
        <v>16</v>
      </c>
      <c r="B21" s="16">
        <v>17978</v>
      </c>
      <c r="C21" s="16">
        <v>2077</v>
      </c>
      <c r="D21" s="16">
        <v>1386</v>
      </c>
      <c r="E21" s="16">
        <v>1234</v>
      </c>
      <c r="F21" s="16">
        <v>1392</v>
      </c>
      <c r="G21" s="16">
        <v>1370</v>
      </c>
      <c r="H21" s="16">
        <v>269</v>
      </c>
      <c r="I21" s="16">
        <v>0</v>
      </c>
      <c r="J21" s="16">
        <v>25706</v>
      </c>
      <c r="O21" s="12"/>
      <c r="P21" s="12"/>
      <c r="Q21" s="12"/>
      <c r="R21" s="12"/>
      <c r="S21" s="12"/>
      <c r="T21" s="12"/>
      <c r="V21" s="12"/>
    </row>
    <row r="22" spans="1:22" ht="12.75" customHeight="1">
      <c r="A22" s="8" t="s">
        <v>17</v>
      </c>
      <c r="B22" s="16">
        <v>17693</v>
      </c>
      <c r="C22" s="16">
        <v>2434</v>
      </c>
      <c r="D22" s="16">
        <v>1889</v>
      </c>
      <c r="E22" s="16">
        <v>1814</v>
      </c>
      <c r="F22" s="16">
        <v>1844</v>
      </c>
      <c r="G22" s="16">
        <v>2006</v>
      </c>
      <c r="H22" s="16">
        <v>523</v>
      </c>
      <c r="I22" s="16">
        <v>0</v>
      </c>
      <c r="J22" s="16">
        <v>28203</v>
      </c>
      <c r="O22" s="12"/>
      <c r="P22" s="12"/>
      <c r="Q22" s="12"/>
      <c r="R22" s="12"/>
      <c r="S22" s="12"/>
      <c r="T22" s="12"/>
      <c r="V22" s="12"/>
    </row>
    <row r="23" spans="1:22" ht="12.75" customHeight="1">
      <c r="A23" s="8" t="s">
        <v>18</v>
      </c>
      <c r="B23" s="16">
        <v>16234</v>
      </c>
      <c r="C23" s="16">
        <v>2847</v>
      </c>
      <c r="D23" s="16">
        <v>2284</v>
      </c>
      <c r="E23" s="16">
        <v>2528</v>
      </c>
      <c r="F23" s="16">
        <v>2757</v>
      </c>
      <c r="G23" s="16">
        <v>5178</v>
      </c>
      <c r="H23" s="16">
        <v>1783</v>
      </c>
      <c r="I23" s="16">
        <v>0</v>
      </c>
      <c r="J23" s="16">
        <v>33611</v>
      </c>
      <c r="O23" s="12"/>
      <c r="P23" s="12"/>
      <c r="Q23" s="12"/>
      <c r="R23" s="12"/>
      <c r="S23" s="12"/>
      <c r="T23" s="12"/>
      <c r="U23" s="12"/>
      <c r="V23" s="12"/>
    </row>
    <row r="24" spans="1:22" ht="12.75" customHeight="1">
      <c r="A24" s="8" t="s">
        <v>19</v>
      </c>
      <c r="B24" s="16">
        <v>69741</v>
      </c>
      <c r="C24" s="16">
        <v>11376</v>
      </c>
      <c r="D24" s="16">
        <v>8832</v>
      </c>
      <c r="E24" s="16">
        <v>9477</v>
      </c>
      <c r="F24" s="16">
        <v>11048</v>
      </c>
      <c r="G24" s="16">
        <v>18659</v>
      </c>
      <c r="H24" s="16">
        <v>4890</v>
      </c>
      <c r="I24" s="16">
        <v>0</v>
      </c>
      <c r="J24" s="16">
        <v>134023</v>
      </c>
      <c r="O24" s="12"/>
      <c r="P24" s="12"/>
      <c r="Q24" s="12"/>
      <c r="R24" s="12"/>
      <c r="S24" s="12"/>
      <c r="T24" s="12"/>
      <c r="U24" s="12"/>
      <c r="V24" s="12"/>
    </row>
    <row r="25" spans="1:22" ht="12.75" customHeight="1">
      <c r="A25" s="8" t="s">
        <v>20</v>
      </c>
      <c r="B25" s="16">
        <v>16410</v>
      </c>
      <c r="C25" s="16">
        <v>3831</v>
      </c>
      <c r="D25" s="16">
        <v>3166</v>
      </c>
      <c r="E25" s="16">
        <v>3909</v>
      </c>
      <c r="F25" s="16">
        <v>4200</v>
      </c>
      <c r="G25" s="16">
        <v>12606</v>
      </c>
      <c r="H25" s="16">
        <v>6228</v>
      </c>
      <c r="I25" s="16">
        <v>0</v>
      </c>
      <c r="J25" s="16">
        <v>50350</v>
      </c>
      <c r="O25" s="12"/>
      <c r="P25" s="12"/>
      <c r="Q25" s="12"/>
      <c r="R25" s="12"/>
      <c r="S25" s="12"/>
      <c r="T25" s="12"/>
      <c r="U25" s="12"/>
      <c r="V25" s="12"/>
    </row>
    <row r="26" spans="1:22" ht="12.75" customHeight="1">
      <c r="A26" s="8" t="s">
        <v>21</v>
      </c>
      <c r="B26" s="16">
        <v>18599</v>
      </c>
      <c r="C26" s="16">
        <v>2391</v>
      </c>
      <c r="D26" s="16">
        <v>1705</v>
      </c>
      <c r="E26" s="16">
        <v>1607</v>
      </c>
      <c r="F26" s="16">
        <v>1747</v>
      </c>
      <c r="G26" s="16">
        <v>2041</v>
      </c>
      <c r="H26" s="16">
        <v>554</v>
      </c>
      <c r="I26" s="16">
        <v>0</v>
      </c>
      <c r="J26" s="16">
        <v>28644</v>
      </c>
      <c r="O26" s="12"/>
      <c r="P26" s="12"/>
      <c r="Q26" s="12"/>
      <c r="R26" s="12"/>
      <c r="S26" s="12"/>
      <c r="T26" s="12"/>
      <c r="V26" s="12"/>
    </row>
    <row r="27" spans="1:22" ht="12.75" customHeight="1">
      <c r="A27" s="8" t="s">
        <v>22</v>
      </c>
      <c r="B27" s="16">
        <v>37055</v>
      </c>
      <c r="C27" s="16">
        <v>5193</v>
      </c>
      <c r="D27" s="16">
        <v>3731</v>
      </c>
      <c r="E27" s="16">
        <v>3753</v>
      </c>
      <c r="F27" s="16">
        <v>3771</v>
      </c>
      <c r="G27" s="16">
        <v>5997</v>
      </c>
      <c r="H27" s="16">
        <v>1698</v>
      </c>
      <c r="I27" s="16">
        <v>0</v>
      </c>
      <c r="J27" s="16">
        <v>61198</v>
      </c>
      <c r="O27" s="12"/>
      <c r="P27" s="12"/>
      <c r="Q27" s="12"/>
      <c r="R27" s="12"/>
      <c r="S27" s="12"/>
      <c r="T27" s="12"/>
      <c r="U27" s="12"/>
      <c r="V27" s="12"/>
    </row>
    <row r="28" spans="1:22" ht="12.75" customHeight="1">
      <c r="A28" s="8" t="s">
        <v>23</v>
      </c>
      <c r="B28" s="16">
        <v>6914</v>
      </c>
      <c r="C28" s="16">
        <v>1662</v>
      </c>
      <c r="D28" s="16">
        <v>1434</v>
      </c>
      <c r="E28" s="16">
        <v>1978</v>
      </c>
      <c r="F28" s="16">
        <v>1868</v>
      </c>
      <c r="G28" s="16">
        <v>6193</v>
      </c>
      <c r="H28" s="16">
        <v>3598</v>
      </c>
      <c r="I28" s="16">
        <v>0</v>
      </c>
      <c r="J28" s="16">
        <v>23647</v>
      </c>
      <c r="O28" s="12"/>
      <c r="P28" s="12"/>
      <c r="Q28" s="12"/>
      <c r="R28" s="12"/>
      <c r="S28" s="12"/>
      <c r="T28" s="12"/>
      <c r="U28" s="12"/>
      <c r="V28" s="12"/>
    </row>
    <row r="29" spans="1:22" ht="12.75" customHeight="1">
      <c r="A29" s="8" t="s">
        <v>24</v>
      </c>
      <c r="B29" s="16">
        <v>38136</v>
      </c>
      <c r="C29" s="16">
        <v>5364</v>
      </c>
      <c r="D29" s="16">
        <v>3921</v>
      </c>
      <c r="E29" s="16">
        <v>4117</v>
      </c>
      <c r="F29" s="16">
        <v>4678</v>
      </c>
      <c r="G29" s="16">
        <v>6510</v>
      </c>
      <c r="H29" s="16">
        <v>1732</v>
      </c>
      <c r="I29" s="16">
        <v>0</v>
      </c>
      <c r="J29" s="16">
        <v>64458</v>
      </c>
      <c r="O29" s="12"/>
      <c r="P29" s="12"/>
      <c r="Q29" s="12"/>
      <c r="R29" s="12"/>
      <c r="S29" s="12"/>
      <c r="T29" s="12"/>
      <c r="U29" s="12"/>
      <c r="V29" s="12"/>
    </row>
    <row r="30" spans="1:22" ht="12.75" customHeight="1">
      <c r="A30" s="8" t="s">
        <v>25</v>
      </c>
      <c r="B30" s="16">
        <v>28747</v>
      </c>
      <c r="C30" s="16">
        <v>4586</v>
      </c>
      <c r="D30" s="16">
        <v>3554</v>
      </c>
      <c r="E30" s="16">
        <v>3644</v>
      </c>
      <c r="F30" s="16">
        <v>4426</v>
      </c>
      <c r="G30" s="16">
        <v>6266</v>
      </c>
      <c r="H30" s="16">
        <v>1524</v>
      </c>
      <c r="I30" s="16">
        <v>0</v>
      </c>
      <c r="J30" s="16">
        <v>52747</v>
      </c>
      <c r="O30" s="12"/>
      <c r="P30" s="12"/>
      <c r="Q30" s="12"/>
      <c r="R30" s="12"/>
      <c r="S30" s="12"/>
      <c r="T30" s="12"/>
      <c r="U30" s="12"/>
      <c r="V30" s="12"/>
    </row>
    <row r="31" spans="1:22" ht="12.75" customHeight="1">
      <c r="A31" s="8" t="s">
        <v>26</v>
      </c>
      <c r="B31" s="16">
        <v>20759</v>
      </c>
      <c r="C31" s="16">
        <v>3220</v>
      </c>
      <c r="D31" s="16">
        <v>2554</v>
      </c>
      <c r="E31" s="16">
        <v>2667</v>
      </c>
      <c r="F31" s="16">
        <v>2787</v>
      </c>
      <c r="G31" s="16">
        <v>3635</v>
      </c>
      <c r="H31" s="16">
        <v>1017</v>
      </c>
      <c r="I31" s="16">
        <v>0</v>
      </c>
      <c r="J31" s="16">
        <v>36639</v>
      </c>
      <c r="O31" s="12"/>
      <c r="P31" s="12"/>
      <c r="Q31" s="12"/>
      <c r="R31" s="12"/>
      <c r="S31" s="12"/>
      <c r="T31" s="12"/>
      <c r="U31" s="12"/>
      <c r="V31" s="12"/>
    </row>
    <row r="32" spans="1:22" ht="12.75" customHeight="1">
      <c r="A32" s="8" t="s">
        <v>27</v>
      </c>
      <c r="B32" s="16">
        <v>27641</v>
      </c>
      <c r="C32" s="16">
        <v>3976</v>
      </c>
      <c r="D32" s="16">
        <v>3067</v>
      </c>
      <c r="E32" s="16">
        <v>2853</v>
      </c>
      <c r="F32" s="16">
        <v>2953</v>
      </c>
      <c r="G32" s="16">
        <v>3695</v>
      </c>
      <c r="H32" s="16">
        <v>1135</v>
      </c>
      <c r="I32" s="16">
        <v>0</v>
      </c>
      <c r="J32" s="16">
        <v>45320</v>
      </c>
      <c r="O32" s="12"/>
      <c r="P32" s="12"/>
      <c r="Q32" s="12"/>
      <c r="R32" s="12"/>
      <c r="S32" s="12"/>
      <c r="T32" s="12"/>
      <c r="U32" s="12"/>
      <c r="V32" s="12"/>
    </row>
    <row r="33" spans="1:22" ht="12.75" customHeight="1">
      <c r="A33" s="8" t="s">
        <v>28</v>
      </c>
      <c r="B33" s="16">
        <v>25297</v>
      </c>
      <c r="C33" s="16">
        <v>3429</v>
      </c>
      <c r="D33" s="16">
        <v>2548</v>
      </c>
      <c r="E33" s="16">
        <v>2332</v>
      </c>
      <c r="F33" s="16">
        <v>2590</v>
      </c>
      <c r="G33" s="16">
        <v>2847</v>
      </c>
      <c r="H33" s="16">
        <v>677</v>
      </c>
      <c r="I33" s="16">
        <v>0</v>
      </c>
      <c r="J33" s="16">
        <v>39720</v>
      </c>
      <c r="O33" s="12"/>
      <c r="P33" s="12"/>
      <c r="Q33" s="12"/>
      <c r="R33" s="12"/>
      <c r="S33" s="12"/>
      <c r="T33" s="12"/>
      <c r="V33" s="12"/>
    </row>
    <row r="34" spans="1:22" ht="12.75" customHeight="1">
      <c r="A34" s="8" t="s">
        <v>29</v>
      </c>
      <c r="B34" s="16">
        <v>19963</v>
      </c>
      <c r="C34" s="16">
        <v>2643</v>
      </c>
      <c r="D34" s="16">
        <v>1917</v>
      </c>
      <c r="E34" s="16">
        <v>1909</v>
      </c>
      <c r="F34" s="16">
        <v>2065</v>
      </c>
      <c r="G34" s="16">
        <v>2900</v>
      </c>
      <c r="H34" s="16">
        <v>906</v>
      </c>
      <c r="I34" s="16">
        <v>0</v>
      </c>
      <c r="J34" s="16">
        <v>32303</v>
      </c>
      <c r="O34" s="12"/>
      <c r="P34" s="12"/>
      <c r="Q34" s="12"/>
      <c r="R34" s="12"/>
      <c r="S34" s="12"/>
      <c r="T34" s="12"/>
      <c r="U34" s="12"/>
      <c r="V34" s="12"/>
    </row>
    <row r="35" spans="1:22" ht="12.75" customHeight="1">
      <c r="A35" s="8" t="s">
        <v>30</v>
      </c>
      <c r="B35" s="16">
        <v>15949</v>
      </c>
      <c r="C35" s="16">
        <v>2687</v>
      </c>
      <c r="D35" s="16">
        <v>2294</v>
      </c>
      <c r="E35" s="16">
        <v>2724</v>
      </c>
      <c r="F35" s="16">
        <v>3339</v>
      </c>
      <c r="G35" s="16">
        <v>7037</v>
      </c>
      <c r="H35" s="16">
        <v>2955</v>
      </c>
      <c r="I35" s="16">
        <v>0</v>
      </c>
      <c r="J35" s="16">
        <v>36985</v>
      </c>
      <c r="O35" s="12"/>
      <c r="P35" s="12"/>
      <c r="Q35" s="12"/>
      <c r="R35" s="12"/>
      <c r="S35" s="12"/>
      <c r="T35" s="12"/>
      <c r="U35" s="12"/>
      <c r="V35" s="12"/>
    </row>
    <row r="36" spans="1:22" ht="12.75" customHeight="1">
      <c r="A36" s="8" t="s">
        <v>31</v>
      </c>
      <c r="B36" s="16">
        <v>16603</v>
      </c>
      <c r="C36" s="16">
        <v>1789</v>
      </c>
      <c r="D36" s="16">
        <v>1343</v>
      </c>
      <c r="E36" s="16">
        <v>1257</v>
      </c>
      <c r="F36" s="16">
        <v>1278</v>
      </c>
      <c r="G36" s="16">
        <v>1486</v>
      </c>
      <c r="H36" s="16">
        <v>359</v>
      </c>
      <c r="I36" s="16">
        <v>0</v>
      </c>
      <c r="J36" s="16">
        <v>24115</v>
      </c>
      <c r="O36" s="12"/>
      <c r="P36" s="12"/>
      <c r="Q36" s="12"/>
      <c r="R36" s="12"/>
      <c r="S36" s="12"/>
      <c r="T36" s="12"/>
      <c r="V36" s="12"/>
    </row>
    <row r="37" spans="1:22" ht="12.75" customHeight="1">
      <c r="A37" s="8" t="s">
        <v>32</v>
      </c>
      <c r="B37" s="16">
        <v>1841</v>
      </c>
      <c r="C37" s="16">
        <v>568</v>
      </c>
      <c r="D37" s="16">
        <v>528</v>
      </c>
      <c r="E37" s="16">
        <v>695</v>
      </c>
      <c r="F37" s="16">
        <v>525</v>
      </c>
      <c r="G37" s="16">
        <v>2737</v>
      </c>
      <c r="H37" s="16">
        <v>1292</v>
      </c>
      <c r="I37" s="16">
        <v>0</v>
      </c>
      <c r="J37" s="16">
        <v>8186</v>
      </c>
      <c r="O37" s="12"/>
      <c r="T37" s="12"/>
      <c r="U37" s="12"/>
      <c r="V37" s="12"/>
    </row>
    <row r="38" spans="1:22" ht="12.75" customHeight="1">
      <c r="A38" s="8" t="s">
        <v>33</v>
      </c>
      <c r="B38" s="16">
        <v>85048</v>
      </c>
      <c r="C38" s="16">
        <v>11988</v>
      </c>
      <c r="D38" s="16">
        <v>9113</v>
      </c>
      <c r="E38" s="16">
        <v>9408</v>
      </c>
      <c r="F38" s="16">
        <v>10972</v>
      </c>
      <c r="G38" s="16">
        <v>16440</v>
      </c>
      <c r="H38" s="16">
        <v>4080</v>
      </c>
      <c r="I38" s="16">
        <v>0</v>
      </c>
      <c r="J38" s="16">
        <v>147049</v>
      </c>
      <c r="O38" s="12"/>
      <c r="P38" s="12"/>
      <c r="Q38" s="12"/>
      <c r="R38" s="12"/>
      <c r="S38" s="12"/>
      <c r="T38" s="12"/>
      <c r="U38" s="12"/>
      <c r="V38" s="12"/>
    </row>
    <row r="39" spans="1:22" ht="12.75" customHeight="1">
      <c r="A39" s="8" t="s">
        <v>34</v>
      </c>
      <c r="B39" s="16">
        <v>3336</v>
      </c>
      <c r="C39" s="16">
        <v>454</v>
      </c>
      <c r="D39" s="16">
        <v>302</v>
      </c>
      <c r="E39" s="16">
        <v>368</v>
      </c>
      <c r="F39" s="16">
        <v>374</v>
      </c>
      <c r="G39" s="16">
        <v>756</v>
      </c>
      <c r="H39" s="16">
        <v>204</v>
      </c>
      <c r="I39" s="16">
        <v>0</v>
      </c>
      <c r="J39" s="16">
        <v>5794</v>
      </c>
      <c r="O39" s="12"/>
      <c r="V39" s="12"/>
    </row>
    <row r="40" spans="1:22" ht="12.75" customHeight="1">
      <c r="A40" s="8" t="s">
        <v>35</v>
      </c>
      <c r="B40" s="16">
        <v>2720</v>
      </c>
      <c r="C40" s="16">
        <v>365</v>
      </c>
      <c r="D40" s="16">
        <v>265</v>
      </c>
      <c r="E40" s="16">
        <v>258</v>
      </c>
      <c r="F40" s="16">
        <v>265</v>
      </c>
      <c r="G40" s="16">
        <v>524</v>
      </c>
      <c r="H40" s="16">
        <v>129</v>
      </c>
      <c r="I40" s="16">
        <v>0</v>
      </c>
      <c r="J40" s="16">
        <v>4526</v>
      </c>
      <c r="O40" s="12"/>
      <c r="V40" s="12"/>
    </row>
    <row r="41" spans="1:22" ht="12.75" customHeight="1">
      <c r="A41" s="8" t="s">
        <v>36</v>
      </c>
      <c r="B41" s="16">
        <v>19890</v>
      </c>
      <c r="C41" s="16">
        <v>2352</v>
      </c>
      <c r="D41" s="16">
        <v>1810</v>
      </c>
      <c r="E41" s="16">
        <v>1658</v>
      </c>
      <c r="F41" s="16">
        <v>1781</v>
      </c>
      <c r="G41" s="16">
        <v>3131</v>
      </c>
      <c r="H41" s="16">
        <v>1034</v>
      </c>
      <c r="I41" s="16">
        <v>0</v>
      </c>
      <c r="J41" s="16">
        <v>31656</v>
      </c>
      <c r="O41" s="12"/>
      <c r="P41" s="12"/>
      <c r="Q41" s="12"/>
      <c r="R41" s="12"/>
      <c r="S41" s="12"/>
      <c r="T41" s="12"/>
      <c r="U41" s="12"/>
      <c r="V41" s="12"/>
    </row>
    <row r="42" spans="1:22" ht="12.75" customHeight="1">
      <c r="A42" s="8" t="s">
        <v>37</v>
      </c>
      <c r="B42" s="16">
        <v>17477</v>
      </c>
      <c r="C42" s="16">
        <v>1975</v>
      </c>
      <c r="D42" s="16">
        <v>1538</v>
      </c>
      <c r="E42" s="16">
        <v>1594</v>
      </c>
      <c r="F42" s="16">
        <v>1920</v>
      </c>
      <c r="G42" s="16">
        <v>3222</v>
      </c>
      <c r="H42" s="16">
        <v>886</v>
      </c>
      <c r="I42" s="16">
        <v>0</v>
      </c>
      <c r="J42" s="16">
        <v>28612</v>
      </c>
      <c r="O42" s="12"/>
      <c r="P42" s="12"/>
      <c r="Q42" s="12"/>
      <c r="R42" s="12"/>
      <c r="S42" s="12"/>
      <c r="T42" s="12"/>
      <c r="U42" s="12"/>
      <c r="V42" s="12"/>
    </row>
    <row r="43" spans="1:22" ht="12.75" customHeight="1">
      <c r="A43" s="8" t="s">
        <v>38</v>
      </c>
      <c r="B43" s="16">
        <v>3263</v>
      </c>
      <c r="C43" s="16">
        <v>386</v>
      </c>
      <c r="D43" s="16">
        <v>307</v>
      </c>
      <c r="E43" s="16">
        <v>272</v>
      </c>
      <c r="F43" s="16">
        <v>304</v>
      </c>
      <c r="G43" s="16">
        <v>539</v>
      </c>
      <c r="H43" s="16">
        <v>126</v>
      </c>
      <c r="I43" s="16">
        <v>0</v>
      </c>
      <c r="J43" s="16">
        <v>5197</v>
      </c>
      <c r="O43" s="12"/>
      <c r="V43" s="12"/>
    </row>
    <row r="44" spans="1:22" ht="12.75" customHeight="1">
      <c r="A44" s="8" t="s">
        <v>39</v>
      </c>
      <c r="B44" s="16">
        <v>47541</v>
      </c>
      <c r="C44" s="16">
        <v>6154</v>
      </c>
      <c r="D44" s="16">
        <v>4668</v>
      </c>
      <c r="E44" s="16">
        <v>4654</v>
      </c>
      <c r="F44" s="16">
        <v>5327</v>
      </c>
      <c r="G44" s="16">
        <v>7151</v>
      </c>
      <c r="H44" s="16">
        <v>1792</v>
      </c>
      <c r="I44" s="16">
        <v>0</v>
      </c>
      <c r="J44" s="16">
        <v>77287</v>
      </c>
      <c r="O44" s="12"/>
      <c r="P44" s="12"/>
      <c r="Q44" s="12"/>
      <c r="R44" s="12"/>
      <c r="S44" s="12"/>
      <c r="T44" s="12"/>
      <c r="U44" s="12"/>
      <c r="V44" s="12"/>
    </row>
    <row r="45" spans="1:22" ht="12.75" customHeight="1">
      <c r="A45" s="8" t="s">
        <v>40</v>
      </c>
      <c r="B45" s="16">
        <v>17103</v>
      </c>
      <c r="C45" s="16">
        <v>2087</v>
      </c>
      <c r="D45" s="16">
        <v>1559</v>
      </c>
      <c r="E45" s="16">
        <v>1596</v>
      </c>
      <c r="F45" s="16">
        <v>1869</v>
      </c>
      <c r="G45" s="16">
        <v>3245</v>
      </c>
      <c r="H45" s="16">
        <v>884</v>
      </c>
      <c r="I45" s="16">
        <v>0</v>
      </c>
      <c r="J45" s="16">
        <v>28343</v>
      </c>
      <c r="O45" s="12"/>
      <c r="P45" s="12"/>
      <c r="Q45" s="12"/>
      <c r="R45" s="12"/>
      <c r="S45" s="12"/>
      <c r="T45" s="12"/>
      <c r="U45" s="12"/>
      <c r="V45" s="12"/>
    </row>
    <row r="46" spans="1:22" ht="12.75" customHeight="1">
      <c r="A46" s="8" t="s">
        <v>41</v>
      </c>
      <c r="B46" s="16">
        <v>3267</v>
      </c>
      <c r="C46" s="16">
        <v>459</v>
      </c>
      <c r="D46" s="16">
        <v>330</v>
      </c>
      <c r="E46" s="16">
        <v>299</v>
      </c>
      <c r="F46" s="16">
        <v>321</v>
      </c>
      <c r="G46" s="16">
        <v>568</v>
      </c>
      <c r="H46" s="16">
        <v>167</v>
      </c>
      <c r="I46" s="16">
        <v>0</v>
      </c>
      <c r="J46" s="16">
        <v>5411</v>
      </c>
      <c r="O46" s="12"/>
      <c r="V46" s="12"/>
    </row>
    <row r="47" spans="1:22" ht="12.75" customHeight="1">
      <c r="A47" s="8" t="s">
        <v>42</v>
      </c>
      <c r="B47" s="16">
        <v>13264</v>
      </c>
      <c r="C47" s="16">
        <v>1534</v>
      </c>
      <c r="D47" s="16">
        <v>1150</v>
      </c>
      <c r="E47" s="16">
        <v>1119</v>
      </c>
      <c r="F47" s="16">
        <v>1170</v>
      </c>
      <c r="G47" s="16">
        <v>1697</v>
      </c>
      <c r="H47" s="16">
        <v>367</v>
      </c>
      <c r="I47" s="16">
        <v>0</v>
      </c>
      <c r="J47" s="16">
        <v>20301</v>
      </c>
      <c r="O47" s="12"/>
      <c r="P47" s="12"/>
      <c r="Q47" s="12"/>
      <c r="R47" s="12"/>
      <c r="S47" s="12"/>
      <c r="T47" s="12"/>
      <c r="V47" s="12"/>
    </row>
    <row r="48" spans="1:22" ht="12.75" customHeight="1">
      <c r="A48" s="8" t="s">
        <v>43</v>
      </c>
      <c r="B48" s="16">
        <v>22688</v>
      </c>
      <c r="C48" s="16">
        <v>2385</v>
      </c>
      <c r="D48" s="16">
        <v>1752</v>
      </c>
      <c r="E48" s="16">
        <v>1658</v>
      </c>
      <c r="F48" s="16">
        <v>1770</v>
      </c>
      <c r="G48" s="16">
        <v>2557</v>
      </c>
      <c r="H48" s="16">
        <v>752</v>
      </c>
      <c r="I48" s="16">
        <v>0</v>
      </c>
      <c r="J48" s="16">
        <v>33562</v>
      </c>
      <c r="O48" s="12"/>
      <c r="P48" s="12"/>
      <c r="Q48" s="12"/>
      <c r="R48" s="12"/>
      <c r="S48" s="12"/>
      <c r="T48" s="12"/>
      <c r="U48" s="12"/>
      <c r="V48" s="12"/>
    </row>
    <row r="49" spans="1:22" ht="12.75" customHeight="1">
      <c r="A49" s="8" t="s">
        <v>44</v>
      </c>
      <c r="B49" s="16">
        <v>1288</v>
      </c>
      <c r="C49" s="16">
        <v>172</v>
      </c>
      <c r="D49" s="16">
        <v>91</v>
      </c>
      <c r="E49" s="16">
        <v>98</v>
      </c>
      <c r="F49" s="16">
        <v>102</v>
      </c>
      <c r="G49" s="16">
        <v>237</v>
      </c>
      <c r="H49" s="16">
        <v>34</v>
      </c>
      <c r="I49" s="16">
        <v>0</v>
      </c>
      <c r="J49" s="16">
        <v>2022</v>
      </c>
      <c r="O49" s="12"/>
      <c r="V49" s="12"/>
    </row>
    <row r="50" spans="1:22" ht="12.75" customHeight="1">
      <c r="A50" s="8" t="s">
        <v>45</v>
      </c>
      <c r="B50" s="16">
        <v>6312</v>
      </c>
      <c r="C50" s="16">
        <v>659</v>
      </c>
      <c r="D50" s="16">
        <v>488</v>
      </c>
      <c r="E50" s="16">
        <v>471</v>
      </c>
      <c r="F50" s="16">
        <v>559</v>
      </c>
      <c r="G50" s="16">
        <v>817</v>
      </c>
      <c r="H50" s="16">
        <v>234</v>
      </c>
      <c r="I50" s="16">
        <v>0</v>
      </c>
      <c r="J50" s="16">
        <v>9540</v>
      </c>
      <c r="O50" s="12"/>
      <c r="V50" s="12"/>
    </row>
    <row r="51" spans="1:22" ht="12.75" customHeight="1">
      <c r="A51" s="8" t="s">
        <v>46</v>
      </c>
      <c r="B51" s="16">
        <v>2563</v>
      </c>
      <c r="C51" s="16">
        <v>277</v>
      </c>
      <c r="D51" s="16">
        <v>168</v>
      </c>
      <c r="E51" s="16">
        <v>153</v>
      </c>
      <c r="F51" s="16">
        <v>182</v>
      </c>
      <c r="G51" s="16">
        <v>267</v>
      </c>
      <c r="H51" s="16">
        <v>73</v>
      </c>
      <c r="I51" s="16">
        <v>0</v>
      </c>
      <c r="J51" s="16">
        <v>3683</v>
      </c>
      <c r="O51" s="12"/>
      <c r="V51" s="12"/>
    </row>
    <row r="52" spans="1:22" ht="12.75" customHeight="1">
      <c r="A52" s="8" t="s">
        <v>47</v>
      </c>
      <c r="B52" s="16">
        <v>1583</v>
      </c>
      <c r="C52" s="16">
        <v>144</v>
      </c>
      <c r="D52" s="16">
        <v>106</v>
      </c>
      <c r="E52" s="16">
        <v>89</v>
      </c>
      <c r="F52" s="16">
        <v>95</v>
      </c>
      <c r="G52" s="16">
        <v>147</v>
      </c>
      <c r="H52" s="16">
        <v>22</v>
      </c>
      <c r="I52" s="16">
        <v>0</v>
      </c>
      <c r="J52" s="16">
        <v>2186</v>
      </c>
      <c r="O52" s="12"/>
      <c r="V52" s="12"/>
    </row>
    <row r="53" spans="1:22" ht="12.75" customHeight="1">
      <c r="A53" s="8" t="s">
        <v>48</v>
      </c>
      <c r="B53" s="16">
        <v>14076</v>
      </c>
      <c r="C53" s="16">
        <v>1536</v>
      </c>
      <c r="D53" s="16">
        <v>1157</v>
      </c>
      <c r="E53" s="16">
        <v>1189</v>
      </c>
      <c r="F53" s="16">
        <v>1339</v>
      </c>
      <c r="G53" s="16">
        <v>2051</v>
      </c>
      <c r="H53" s="16">
        <v>573</v>
      </c>
      <c r="I53" s="16">
        <v>0</v>
      </c>
      <c r="J53" s="16">
        <v>21921</v>
      </c>
      <c r="O53" s="12"/>
      <c r="P53" s="12"/>
      <c r="Q53" s="12"/>
      <c r="R53" s="12"/>
      <c r="S53" s="12"/>
      <c r="T53" s="12"/>
      <c r="V53" s="12"/>
    </row>
    <row r="54" spans="1:22" ht="12.75" customHeight="1">
      <c r="A54" s="8" t="s">
        <v>49</v>
      </c>
      <c r="B54" s="16">
        <v>7075</v>
      </c>
      <c r="C54" s="16">
        <v>785</v>
      </c>
      <c r="D54" s="16">
        <v>578</v>
      </c>
      <c r="E54" s="16">
        <v>564</v>
      </c>
      <c r="F54" s="16">
        <v>609</v>
      </c>
      <c r="G54" s="16">
        <v>676</v>
      </c>
      <c r="H54" s="16">
        <v>161</v>
      </c>
      <c r="I54" s="16">
        <v>0</v>
      </c>
      <c r="J54" s="16">
        <v>10448</v>
      </c>
      <c r="O54" s="12"/>
      <c r="V54" s="12"/>
    </row>
    <row r="55" spans="1:22" ht="12.75" customHeight="1">
      <c r="A55" s="8" t="s">
        <v>50</v>
      </c>
      <c r="B55" s="16">
        <v>6112</v>
      </c>
      <c r="C55" s="16">
        <v>652</v>
      </c>
      <c r="D55" s="16">
        <v>438</v>
      </c>
      <c r="E55" s="16">
        <v>463</v>
      </c>
      <c r="F55" s="16">
        <v>476</v>
      </c>
      <c r="G55" s="16">
        <v>696</v>
      </c>
      <c r="H55" s="16">
        <v>186</v>
      </c>
      <c r="I55" s="16">
        <v>0</v>
      </c>
      <c r="J55" s="16">
        <v>9023</v>
      </c>
      <c r="O55" s="12"/>
      <c r="V55" s="12"/>
    </row>
    <row r="56" spans="1:22" ht="12.75" customHeight="1">
      <c r="A56" s="8" t="s">
        <v>51</v>
      </c>
      <c r="B56" s="16">
        <v>11159</v>
      </c>
      <c r="C56" s="16">
        <v>1435</v>
      </c>
      <c r="D56" s="16">
        <v>1077</v>
      </c>
      <c r="E56" s="16">
        <v>975</v>
      </c>
      <c r="F56" s="16">
        <v>1373</v>
      </c>
      <c r="G56" s="16">
        <v>2073</v>
      </c>
      <c r="H56" s="16">
        <v>502</v>
      </c>
      <c r="I56" s="16">
        <v>0</v>
      </c>
      <c r="J56" s="16">
        <v>18594</v>
      </c>
      <c r="O56" s="12"/>
      <c r="P56" s="12"/>
      <c r="Q56" s="12"/>
      <c r="R56" s="12"/>
      <c r="S56" s="12"/>
      <c r="T56" s="12"/>
      <c r="V56" s="12"/>
    </row>
    <row r="57" spans="1:22" ht="12.75" customHeight="1" thickBot="1">
      <c r="A57" s="8" t="s">
        <v>52</v>
      </c>
      <c r="B57" s="17">
        <v>12073</v>
      </c>
      <c r="C57" s="17">
        <v>1623</v>
      </c>
      <c r="D57" s="17">
        <v>1336</v>
      </c>
      <c r="E57" s="17">
        <v>1209</v>
      </c>
      <c r="F57" s="17">
        <v>1510</v>
      </c>
      <c r="G57" s="17">
        <v>2335</v>
      </c>
      <c r="H57" s="17">
        <v>612</v>
      </c>
      <c r="I57" s="17">
        <v>0</v>
      </c>
      <c r="J57" s="17">
        <v>20698</v>
      </c>
      <c r="O57" s="12"/>
      <c r="P57" s="12"/>
      <c r="Q57" s="12"/>
      <c r="R57" s="12"/>
      <c r="S57" s="12"/>
      <c r="T57" s="12"/>
      <c r="V57" s="12"/>
    </row>
    <row r="58" spans="1:22" ht="12.75" customHeight="1" thickBot="1">
      <c r="A58" s="9" t="s">
        <v>53</v>
      </c>
      <c r="B58" s="19">
        <v>1034964</v>
      </c>
      <c r="C58" s="19">
        <v>149351</v>
      </c>
      <c r="D58" s="19">
        <v>116924</v>
      </c>
      <c r="E58" s="19">
        <v>121317</v>
      </c>
      <c r="F58" s="19">
        <v>134227</v>
      </c>
      <c r="G58" s="19">
        <v>221411</v>
      </c>
      <c r="H58" s="19">
        <v>75000</v>
      </c>
      <c r="I58" s="19">
        <v>0</v>
      </c>
      <c r="J58" s="19">
        <v>1853194</v>
      </c>
      <c r="O58" s="12"/>
      <c r="P58" s="12"/>
      <c r="Q58" s="12"/>
      <c r="R58" s="12"/>
      <c r="S58" s="12"/>
      <c r="T58" s="12"/>
      <c r="U58" s="12"/>
      <c r="V58" s="12"/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M59" s="30"/>
      <c r="Q59" s="12"/>
      <c r="R59" s="12"/>
    </row>
    <row r="60" spans="1:22" ht="12.75" customHeight="1">
      <c r="A60" s="3" t="s">
        <v>101</v>
      </c>
      <c r="B60" s="3"/>
      <c r="C60" s="3"/>
      <c r="D60" s="3"/>
      <c r="E60" s="3"/>
      <c r="F60" s="3"/>
      <c r="G60" s="3"/>
      <c r="H60" s="3"/>
      <c r="I60" s="3"/>
      <c r="J60" s="3"/>
      <c r="M60" s="32" t="s">
        <v>81</v>
      </c>
    </row>
    <row r="61" spans="1:22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M62" s="31"/>
    </row>
    <row r="63" spans="1:22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M63" s="33" t="s">
        <v>82</v>
      </c>
    </row>
    <row r="64" spans="1:22" ht="12.75" customHeight="1">
      <c r="A64" s="3"/>
      <c r="K64" s="1"/>
      <c r="L64" s="1"/>
      <c r="M64" s="33" t="s">
        <v>83</v>
      </c>
      <c r="P64" s="13"/>
      <c r="Q64" s="14"/>
      <c r="R64" s="14"/>
    </row>
    <row r="65" spans="1:13" ht="12.75" customHeight="1">
      <c r="A65" s="3"/>
      <c r="B65"/>
      <c r="C65"/>
      <c r="D65"/>
      <c r="E65"/>
      <c r="F65"/>
      <c r="G65"/>
      <c r="H65"/>
      <c r="I65"/>
      <c r="J65"/>
      <c r="M65" s="34" t="s">
        <v>84</v>
      </c>
    </row>
    <row r="67" spans="1:13" ht="12.75" customHeight="1">
      <c r="B67" s="2"/>
      <c r="C67" s="2"/>
      <c r="D67" s="2"/>
      <c r="E67" s="2"/>
      <c r="F67" s="2"/>
      <c r="G67" s="2"/>
    </row>
    <row r="68" spans="1:13" ht="12.75" customHeight="1">
      <c r="B68" s="2"/>
      <c r="C68" s="2"/>
      <c r="D68" s="2"/>
      <c r="E68" s="2"/>
      <c r="F68" s="2"/>
      <c r="G68" s="2"/>
    </row>
    <row r="69" spans="1:13" ht="12.75" customHeight="1">
      <c r="B69" s="2"/>
      <c r="C69" s="2"/>
      <c r="D69" s="2"/>
      <c r="E69" s="2"/>
      <c r="F69" s="2"/>
      <c r="G69" s="2"/>
    </row>
    <row r="70" spans="1:13" ht="12.75" customHeight="1">
      <c r="B70" s="2"/>
      <c r="C70" s="2"/>
      <c r="D70" s="2"/>
      <c r="E70" s="2"/>
      <c r="F70" s="2"/>
      <c r="G70" s="2"/>
    </row>
    <row r="73" spans="1:13" ht="12.75" customHeight="1">
      <c r="A73" s="1" t="s">
        <v>55</v>
      </c>
    </row>
  </sheetData>
  <hyperlinks>
    <hyperlink ref="L1" location="ÍNDICE!A1" display="Volver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7"/>
  <sheetViews>
    <sheetView showGridLines="0" workbookViewId="0">
      <selection activeCell="L50" sqref="L50"/>
    </sheetView>
  </sheetViews>
  <sheetFormatPr baseColWidth="10" defaultColWidth="11.5703125" defaultRowHeight="12.75"/>
  <cols>
    <col min="1" max="1" width="23.140625" style="1" customWidth="1"/>
    <col min="2" max="2" width="28.7109375" style="1" customWidth="1"/>
    <col min="3" max="3" width="9.7109375" customWidth="1"/>
    <col min="4" max="22" width="13" customWidth="1"/>
    <col min="46" max="16384" width="11.5703125" style="1"/>
  </cols>
  <sheetData>
    <row r="1" spans="1:4" ht="12.75" customHeight="1">
      <c r="A1" s="5" t="s">
        <v>54</v>
      </c>
      <c r="B1" s="5"/>
      <c r="D1" s="11" t="s">
        <v>56</v>
      </c>
    </row>
    <row r="2" spans="1:4" ht="12.75" customHeight="1">
      <c r="A2" s="5" t="s">
        <v>107</v>
      </c>
      <c r="B2" s="5"/>
    </row>
    <row r="3" spans="1:4" ht="12.75" customHeight="1">
      <c r="A3" s="5" t="s">
        <v>77</v>
      </c>
      <c r="B3" s="5"/>
    </row>
    <row r="4" spans="1:4" ht="12.75" customHeight="1" thickBot="1">
      <c r="A4" s="5" t="str">
        <f>+ÍNDICE!C8</f>
        <v>Septiembre 2024</v>
      </c>
      <c r="B4" s="5"/>
    </row>
    <row r="5" spans="1:4" ht="39.950000000000003" customHeight="1" thickBot="1">
      <c r="A5" s="23" t="s">
        <v>0</v>
      </c>
      <c r="B5" s="23" t="s">
        <v>92</v>
      </c>
    </row>
    <row r="6" spans="1:4" ht="12.75" customHeight="1">
      <c r="A6" s="7" t="s">
        <v>1</v>
      </c>
      <c r="B6" s="15">
        <v>1361</v>
      </c>
    </row>
    <row r="7" spans="1:4" ht="12.75" customHeight="1">
      <c r="A7" s="8" t="s">
        <v>2</v>
      </c>
      <c r="B7" s="58">
        <v>185</v>
      </c>
    </row>
    <row r="8" spans="1:4" ht="12.75" customHeight="1">
      <c r="A8" s="8" t="s">
        <v>3</v>
      </c>
      <c r="B8" s="58">
        <v>192</v>
      </c>
    </row>
    <row r="9" spans="1:4" ht="12.75" customHeight="1">
      <c r="A9" s="8" t="s">
        <v>4</v>
      </c>
      <c r="B9" s="58">
        <v>238</v>
      </c>
    </row>
    <row r="10" spans="1:4" ht="12.75" customHeight="1">
      <c r="A10" s="8" t="s">
        <v>5</v>
      </c>
      <c r="B10" s="58">
        <v>136</v>
      </c>
    </row>
    <row r="11" spans="1:4" ht="12.75" customHeight="1">
      <c r="A11" s="8" t="s">
        <v>6</v>
      </c>
      <c r="B11" s="58">
        <v>784</v>
      </c>
    </row>
    <row r="12" spans="1:4" ht="12.75" customHeight="1">
      <c r="A12" s="8" t="s">
        <v>7</v>
      </c>
      <c r="B12" s="58">
        <v>113</v>
      </c>
    </row>
    <row r="13" spans="1:4" ht="12.75" customHeight="1">
      <c r="A13" s="8" t="s">
        <v>8</v>
      </c>
      <c r="B13" s="58">
        <v>111</v>
      </c>
    </row>
    <row r="14" spans="1:4" ht="12.75" customHeight="1">
      <c r="A14" s="8" t="s">
        <v>9</v>
      </c>
      <c r="B14" s="58">
        <v>53</v>
      </c>
    </row>
    <row r="15" spans="1:4" ht="12.75" customHeight="1">
      <c r="A15" s="8" t="s">
        <v>10</v>
      </c>
      <c r="B15" s="58">
        <v>178</v>
      </c>
    </row>
    <row r="16" spans="1:4" ht="12.75" customHeight="1">
      <c r="A16" s="8" t="s">
        <v>11</v>
      </c>
      <c r="B16" s="58">
        <v>114</v>
      </c>
    </row>
    <row r="17" spans="1:2" ht="12.75" customHeight="1">
      <c r="A17" s="8" t="s">
        <v>12</v>
      </c>
      <c r="B17" s="58">
        <v>226</v>
      </c>
    </row>
    <row r="18" spans="1:2" ht="12.75" customHeight="1">
      <c r="A18" s="8" t="s">
        <v>13</v>
      </c>
      <c r="B18" s="58">
        <v>33</v>
      </c>
    </row>
    <row r="19" spans="1:2" ht="12.75" customHeight="1">
      <c r="A19" s="8" t="s">
        <v>14</v>
      </c>
      <c r="B19" s="58">
        <v>70</v>
      </c>
    </row>
    <row r="20" spans="1:2" ht="12.75" customHeight="1">
      <c r="A20" s="8" t="s">
        <v>15</v>
      </c>
      <c r="B20" s="58">
        <v>74</v>
      </c>
    </row>
    <row r="21" spans="1:2" ht="12.75" customHeight="1">
      <c r="A21" s="8" t="s">
        <v>16</v>
      </c>
      <c r="B21" s="58">
        <v>145</v>
      </c>
    </row>
    <row r="22" spans="1:2" ht="12.75" customHeight="1">
      <c r="A22" s="8" t="s">
        <v>17</v>
      </c>
      <c r="B22" s="58">
        <v>150</v>
      </c>
    </row>
    <row r="23" spans="1:2" ht="12.75" customHeight="1">
      <c r="A23" s="8" t="s">
        <v>18</v>
      </c>
      <c r="B23" s="58">
        <v>65</v>
      </c>
    </row>
    <row r="24" spans="1:2" ht="12.75" customHeight="1">
      <c r="A24" s="8" t="s">
        <v>19</v>
      </c>
      <c r="B24" s="58">
        <v>388</v>
      </c>
    </row>
    <row r="25" spans="1:2" ht="12.75" customHeight="1">
      <c r="A25" s="8" t="s">
        <v>20</v>
      </c>
      <c r="B25" s="58">
        <v>225</v>
      </c>
    </row>
    <row r="26" spans="1:2" ht="12.75" customHeight="1">
      <c r="A26" s="8" t="s">
        <v>21</v>
      </c>
      <c r="B26" s="58">
        <v>118</v>
      </c>
    </row>
    <row r="27" spans="1:2" ht="12.75" customHeight="1">
      <c r="A27" s="8" t="s">
        <v>22</v>
      </c>
      <c r="B27" s="58">
        <v>281</v>
      </c>
    </row>
    <row r="28" spans="1:2" ht="12.75" customHeight="1">
      <c r="A28" s="8" t="s">
        <v>23</v>
      </c>
      <c r="B28" s="58">
        <v>198</v>
      </c>
    </row>
    <row r="29" spans="1:2" ht="12.75" customHeight="1">
      <c r="A29" s="8" t="s">
        <v>24</v>
      </c>
      <c r="B29" s="58">
        <v>471</v>
      </c>
    </row>
    <row r="30" spans="1:2" ht="12.75" customHeight="1">
      <c r="A30" s="8" t="s">
        <v>25</v>
      </c>
      <c r="B30" s="58">
        <v>255</v>
      </c>
    </row>
    <row r="31" spans="1:2" ht="12.75" customHeight="1">
      <c r="A31" s="8" t="s">
        <v>26</v>
      </c>
      <c r="B31" s="58">
        <v>221</v>
      </c>
    </row>
    <row r="32" spans="1:2" ht="12.75" customHeight="1">
      <c r="A32" s="8" t="s">
        <v>27</v>
      </c>
      <c r="B32" s="58">
        <v>606</v>
      </c>
    </row>
    <row r="33" spans="1:2" ht="12.75" customHeight="1">
      <c r="A33" s="8" t="s">
        <v>28</v>
      </c>
      <c r="B33" s="58">
        <v>207</v>
      </c>
    </row>
    <row r="34" spans="1:2" ht="12.75" customHeight="1">
      <c r="A34" s="8" t="s">
        <v>29</v>
      </c>
      <c r="B34" s="58">
        <v>73</v>
      </c>
    </row>
    <row r="35" spans="1:2" ht="12.75" customHeight="1">
      <c r="A35" s="8" t="s">
        <v>30</v>
      </c>
      <c r="B35" s="58">
        <v>253</v>
      </c>
    </row>
    <row r="36" spans="1:2" ht="12.75" customHeight="1">
      <c r="A36" s="8" t="s">
        <v>31</v>
      </c>
      <c r="B36" s="58">
        <v>163</v>
      </c>
    </row>
    <row r="37" spans="1:2" ht="12.75" customHeight="1">
      <c r="A37" s="8" t="s">
        <v>32</v>
      </c>
      <c r="B37" s="58">
        <v>5</v>
      </c>
    </row>
    <row r="38" spans="1:2" ht="12.75" customHeight="1">
      <c r="A38" s="8" t="s">
        <v>33</v>
      </c>
      <c r="B38" s="58">
        <v>944</v>
      </c>
    </row>
    <row r="39" spans="1:2" ht="12.75" customHeight="1">
      <c r="A39" s="8" t="s">
        <v>34</v>
      </c>
      <c r="B39" s="58">
        <v>13</v>
      </c>
    </row>
    <row r="40" spans="1:2" ht="12.75" customHeight="1">
      <c r="A40" s="8" t="s">
        <v>35</v>
      </c>
      <c r="B40" s="58">
        <v>24</v>
      </c>
    </row>
    <row r="41" spans="1:2" ht="12.75" customHeight="1">
      <c r="A41" s="8" t="s">
        <v>36</v>
      </c>
      <c r="B41" s="58">
        <v>193</v>
      </c>
    </row>
    <row r="42" spans="1:2" ht="12.75" customHeight="1">
      <c r="A42" s="8" t="s">
        <v>37</v>
      </c>
      <c r="B42" s="58">
        <v>47</v>
      </c>
    </row>
    <row r="43" spans="1:2" ht="12.75" customHeight="1">
      <c r="A43" s="8" t="s">
        <v>38</v>
      </c>
      <c r="B43" s="58">
        <v>5</v>
      </c>
    </row>
    <row r="44" spans="1:2" ht="12.75" customHeight="1">
      <c r="A44" s="8" t="s">
        <v>39</v>
      </c>
      <c r="B44" s="58">
        <v>576</v>
      </c>
    </row>
    <row r="45" spans="1:2" ht="12.75" customHeight="1">
      <c r="A45" s="8" t="s">
        <v>40</v>
      </c>
      <c r="B45" s="58">
        <v>74</v>
      </c>
    </row>
    <row r="46" spans="1:2" ht="12.75" customHeight="1">
      <c r="A46" s="8" t="s">
        <v>41</v>
      </c>
      <c r="B46" s="58">
        <v>5</v>
      </c>
    </row>
    <row r="47" spans="1:2" ht="12.75" customHeight="1">
      <c r="A47" s="8" t="s">
        <v>42</v>
      </c>
      <c r="B47" s="58">
        <v>55</v>
      </c>
    </row>
    <row r="48" spans="1:2" ht="12.75" customHeight="1">
      <c r="A48" s="8" t="s">
        <v>43</v>
      </c>
      <c r="B48" s="58">
        <v>248</v>
      </c>
    </row>
    <row r="49" spans="1:7" ht="12.75" customHeight="1">
      <c r="A49" s="8" t="s">
        <v>44</v>
      </c>
      <c r="B49" s="58">
        <v>13</v>
      </c>
    </row>
    <row r="50" spans="1:7" ht="12.75" customHeight="1">
      <c r="A50" s="8" t="s">
        <v>45</v>
      </c>
      <c r="B50" s="58">
        <v>25</v>
      </c>
    </row>
    <row r="51" spans="1:7" ht="12.75" customHeight="1">
      <c r="A51" s="8" t="s">
        <v>46</v>
      </c>
      <c r="B51" s="58">
        <v>5</v>
      </c>
    </row>
    <row r="52" spans="1:7" ht="12.75" customHeight="1">
      <c r="A52" s="8" t="s">
        <v>47</v>
      </c>
      <c r="B52" s="58">
        <v>5</v>
      </c>
    </row>
    <row r="53" spans="1:7" ht="12.75" customHeight="1">
      <c r="A53" s="8" t="s">
        <v>48</v>
      </c>
      <c r="B53" s="58">
        <v>74</v>
      </c>
    </row>
    <row r="54" spans="1:7" ht="12.75" customHeight="1">
      <c r="A54" s="8" t="s">
        <v>49</v>
      </c>
      <c r="B54" s="58">
        <v>55</v>
      </c>
    </row>
    <row r="55" spans="1:7" ht="12.75" customHeight="1">
      <c r="A55" s="8" t="s">
        <v>50</v>
      </c>
      <c r="B55" s="58">
        <v>5</v>
      </c>
    </row>
    <row r="56" spans="1:7" ht="12.75" customHeight="1">
      <c r="A56" s="8" t="s">
        <v>51</v>
      </c>
      <c r="B56" s="58">
        <v>46</v>
      </c>
    </row>
    <row r="57" spans="1:7" ht="12.75" customHeight="1" thickBot="1">
      <c r="A57" s="8" t="s">
        <v>52</v>
      </c>
      <c r="B57" s="59">
        <v>30</v>
      </c>
    </row>
    <row r="58" spans="1:7" ht="12.75" customHeight="1" thickBot="1">
      <c r="A58" s="9" t="s">
        <v>53</v>
      </c>
      <c r="B58" s="19">
        <v>10134</v>
      </c>
      <c r="D58" s="12"/>
    </row>
    <row r="59" spans="1:7" ht="12.75" customHeight="1">
      <c r="A59" s="3" t="s">
        <v>59</v>
      </c>
      <c r="B59" s="3"/>
      <c r="G59" s="66"/>
    </row>
    <row r="60" spans="1:7" ht="12.75" customHeight="1">
      <c r="A60" s="3" t="s">
        <v>151</v>
      </c>
      <c r="B60" s="3"/>
      <c r="G60" s="37" t="s">
        <v>81</v>
      </c>
    </row>
    <row r="61" spans="1:7" ht="12.75" customHeight="1">
      <c r="A61" s="3" t="s">
        <v>60</v>
      </c>
      <c r="B61" s="24"/>
    </row>
    <row r="62" spans="1:7" ht="12.75" customHeight="1">
      <c r="A62" s="3" t="s">
        <v>149</v>
      </c>
      <c r="B62" s="6"/>
      <c r="G62" s="36"/>
    </row>
    <row r="63" spans="1:7" ht="12.75" customHeight="1">
      <c r="B63" s="28"/>
      <c r="G63" s="62" t="s">
        <v>82</v>
      </c>
    </row>
    <row r="64" spans="1:7" ht="12.75" customHeight="1">
      <c r="C64" s="1"/>
      <c r="D64" s="1"/>
      <c r="G64" s="62" t="s">
        <v>83</v>
      </c>
    </row>
    <row r="65" spans="1:7" ht="12.75" customHeight="1">
      <c r="A65"/>
      <c r="B65"/>
      <c r="G65" s="63" t="s">
        <v>134</v>
      </c>
    </row>
    <row r="66" spans="1:7" ht="12.75" customHeight="1">
      <c r="G66" s="37" t="s">
        <v>85</v>
      </c>
    </row>
    <row r="67" spans="1:7" ht="12.75" customHeight="1"/>
    <row r="68" spans="1:7" ht="12.75" customHeight="1">
      <c r="G68" s="36"/>
    </row>
    <row r="69" spans="1:7" ht="12.75" customHeight="1">
      <c r="G69" s="63" t="s">
        <v>135</v>
      </c>
    </row>
    <row r="70" spans="1:7" ht="12.75" customHeight="1">
      <c r="G70" s="63" t="s">
        <v>136</v>
      </c>
    </row>
    <row r="71" spans="1:7" ht="12.75" customHeight="1"/>
    <row r="72" spans="1:7" ht="12.75" customHeight="1"/>
    <row r="73" spans="1:7" ht="12.75" customHeight="1">
      <c r="A73" s="1" t="s">
        <v>55</v>
      </c>
    </row>
    <row r="74" spans="1:7" ht="12.75" customHeight="1"/>
    <row r="75" spans="1:7" ht="12.75" customHeight="1"/>
    <row r="76" spans="1:7" ht="12.75" customHeight="1"/>
    <row r="77" spans="1:7" ht="12.75" customHeight="1"/>
  </sheetData>
  <hyperlinks>
    <hyperlink ref="D1" location="ÍNDICE!A1" display="Volver" xr:uid="{00000000-0004-0000-0700-000000000000}"/>
  </hyperlink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10" width="25.7109375" style="1" customWidth="1"/>
    <col min="11" max="11" width="9.7109375" customWidth="1"/>
    <col min="12" max="29" width="13" customWidth="1"/>
    <col min="36" max="16384" width="11.5703125" style="1"/>
  </cols>
  <sheetData>
    <row r="1" spans="1:22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</row>
    <row r="2" spans="1:22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22" ht="12.75" customHeight="1">
      <c r="A3" s="5" t="s">
        <v>108</v>
      </c>
      <c r="B3" s="5"/>
      <c r="C3" s="5"/>
      <c r="D3" s="5"/>
      <c r="E3" s="5"/>
      <c r="F3" s="5"/>
      <c r="G3" s="5"/>
      <c r="H3" s="5"/>
      <c r="I3" s="5"/>
      <c r="J3" s="5"/>
    </row>
    <row r="4" spans="1:22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22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22" ht="12.75" customHeight="1">
      <c r="A6" s="7" t="s">
        <v>1</v>
      </c>
      <c r="B6" s="15">
        <v>26248</v>
      </c>
      <c r="C6" s="15">
        <v>5759</v>
      </c>
      <c r="D6" s="15">
        <v>4515</v>
      </c>
      <c r="E6" s="15">
        <v>4242</v>
      </c>
      <c r="F6" s="15">
        <v>3168</v>
      </c>
      <c r="G6" s="15">
        <v>4339</v>
      </c>
      <c r="H6" s="15">
        <v>946</v>
      </c>
      <c r="I6" s="15">
        <v>0</v>
      </c>
      <c r="J6" s="15">
        <v>49217</v>
      </c>
      <c r="O6" s="12"/>
      <c r="P6" s="12"/>
      <c r="Q6" s="12"/>
      <c r="R6" s="12"/>
      <c r="S6" s="12"/>
      <c r="T6" s="12"/>
      <c r="U6" s="12"/>
      <c r="V6" s="12"/>
    </row>
    <row r="7" spans="1:22" ht="12.75" customHeight="1">
      <c r="A7" s="8" t="s">
        <v>2</v>
      </c>
      <c r="B7" s="16">
        <v>9731</v>
      </c>
      <c r="C7" s="16">
        <v>1859</v>
      </c>
      <c r="D7" s="16">
        <v>1258</v>
      </c>
      <c r="E7" s="16">
        <v>1072</v>
      </c>
      <c r="F7" s="16">
        <v>835</v>
      </c>
      <c r="G7" s="16">
        <v>895</v>
      </c>
      <c r="H7" s="16">
        <v>178</v>
      </c>
      <c r="I7" s="16">
        <v>0</v>
      </c>
      <c r="J7" s="16">
        <v>15828</v>
      </c>
      <c r="O7" s="12"/>
      <c r="P7" s="12"/>
      <c r="Q7" s="12"/>
      <c r="R7" s="12"/>
      <c r="S7" s="12"/>
      <c r="T7" s="12"/>
      <c r="V7" s="12"/>
    </row>
    <row r="8" spans="1:22" ht="12.75" customHeight="1">
      <c r="A8" s="8" t="s">
        <v>3</v>
      </c>
      <c r="B8" s="16">
        <v>20036</v>
      </c>
      <c r="C8" s="16">
        <v>2727</v>
      </c>
      <c r="D8" s="16">
        <v>1665</v>
      </c>
      <c r="E8" s="16">
        <v>1194</v>
      </c>
      <c r="F8" s="16">
        <v>778</v>
      </c>
      <c r="G8" s="16">
        <v>681</v>
      </c>
      <c r="H8" s="16">
        <v>88</v>
      </c>
      <c r="I8" s="16">
        <v>0</v>
      </c>
      <c r="J8" s="16">
        <v>27169</v>
      </c>
      <c r="O8" s="12"/>
      <c r="P8" s="12"/>
      <c r="Q8" s="12"/>
      <c r="R8" s="12"/>
      <c r="S8" s="12"/>
      <c r="V8" s="12"/>
    </row>
    <row r="9" spans="1:22" ht="12.75" customHeight="1">
      <c r="A9" s="8" t="s">
        <v>4</v>
      </c>
      <c r="B9" s="16">
        <v>17721</v>
      </c>
      <c r="C9" s="16">
        <v>3284</v>
      </c>
      <c r="D9" s="16">
        <v>2178</v>
      </c>
      <c r="E9" s="16">
        <v>1781</v>
      </c>
      <c r="F9" s="16">
        <v>1192</v>
      </c>
      <c r="G9" s="16">
        <v>1279</v>
      </c>
      <c r="H9" s="16">
        <v>204</v>
      </c>
      <c r="I9" s="16">
        <v>0</v>
      </c>
      <c r="J9" s="16">
        <v>27639</v>
      </c>
      <c r="O9" s="12"/>
      <c r="P9" s="12"/>
      <c r="Q9" s="12"/>
      <c r="R9" s="12"/>
      <c r="S9" s="12"/>
      <c r="T9" s="12"/>
      <c r="V9" s="12"/>
    </row>
    <row r="10" spans="1:22" ht="12.75" customHeight="1">
      <c r="A10" s="8" t="s">
        <v>5</v>
      </c>
      <c r="B10" s="16">
        <v>23223</v>
      </c>
      <c r="C10" s="16">
        <v>3600</v>
      </c>
      <c r="D10" s="16">
        <v>2350</v>
      </c>
      <c r="E10" s="16">
        <v>1880</v>
      </c>
      <c r="F10" s="16">
        <v>1266</v>
      </c>
      <c r="G10" s="16">
        <v>1263</v>
      </c>
      <c r="H10" s="16">
        <v>224</v>
      </c>
      <c r="I10" s="16">
        <v>0</v>
      </c>
      <c r="J10" s="16">
        <v>33806</v>
      </c>
      <c r="O10" s="12"/>
      <c r="P10" s="12"/>
      <c r="Q10" s="12"/>
      <c r="R10" s="12"/>
      <c r="S10" s="12"/>
      <c r="T10" s="12"/>
      <c r="V10" s="12"/>
    </row>
    <row r="11" spans="1:22" ht="12.75" customHeight="1">
      <c r="A11" s="8" t="s">
        <v>6</v>
      </c>
      <c r="B11" s="16">
        <v>17785</v>
      </c>
      <c r="C11" s="16">
        <v>3135</v>
      </c>
      <c r="D11" s="16">
        <v>2268</v>
      </c>
      <c r="E11" s="16">
        <v>1902</v>
      </c>
      <c r="F11" s="16">
        <v>1337</v>
      </c>
      <c r="G11" s="16">
        <v>1754</v>
      </c>
      <c r="H11" s="16">
        <v>349</v>
      </c>
      <c r="I11" s="16">
        <v>0</v>
      </c>
      <c r="J11" s="16">
        <v>28530</v>
      </c>
      <c r="O11" s="12"/>
      <c r="P11" s="12"/>
      <c r="Q11" s="12"/>
      <c r="R11" s="12"/>
      <c r="S11" s="12"/>
      <c r="T11" s="12"/>
      <c r="V11" s="12"/>
    </row>
    <row r="12" spans="1:22" ht="12.75" customHeight="1">
      <c r="A12" s="8" t="s">
        <v>7</v>
      </c>
      <c r="B12" s="16">
        <v>9432</v>
      </c>
      <c r="C12" s="16">
        <v>1539</v>
      </c>
      <c r="D12" s="16">
        <v>979</v>
      </c>
      <c r="E12" s="16">
        <v>890</v>
      </c>
      <c r="F12" s="16">
        <v>592</v>
      </c>
      <c r="G12" s="16">
        <v>1243</v>
      </c>
      <c r="H12" s="16">
        <v>420</v>
      </c>
      <c r="I12" s="16">
        <v>0</v>
      </c>
      <c r="J12" s="16">
        <v>15095</v>
      </c>
      <c r="O12" s="12"/>
      <c r="P12" s="12"/>
      <c r="Q12" s="12"/>
      <c r="T12" s="12"/>
      <c r="V12" s="12"/>
    </row>
    <row r="13" spans="1:22" ht="12.75" customHeight="1">
      <c r="A13" s="8" t="s">
        <v>8</v>
      </c>
      <c r="B13" s="16">
        <v>10832</v>
      </c>
      <c r="C13" s="16">
        <v>2001</v>
      </c>
      <c r="D13" s="16">
        <v>1432</v>
      </c>
      <c r="E13" s="16">
        <v>1269</v>
      </c>
      <c r="F13" s="16">
        <v>893</v>
      </c>
      <c r="G13" s="16">
        <v>1121</v>
      </c>
      <c r="H13" s="16">
        <v>234</v>
      </c>
      <c r="I13" s="16">
        <v>0</v>
      </c>
      <c r="J13" s="16">
        <v>17782</v>
      </c>
      <c r="O13" s="12"/>
      <c r="P13" s="12"/>
      <c r="Q13" s="12"/>
      <c r="R13" s="12"/>
      <c r="S13" s="12"/>
      <c r="T13" s="12"/>
      <c r="V13" s="12"/>
    </row>
    <row r="14" spans="1:22" ht="12.75" customHeight="1">
      <c r="A14" s="8" t="s">
        <v>9</v>
      </c>
      <c r="B14" s="16">
        <v>11683</v>
      </c>
      <c r="C14" s="16">
        <v>2188</v>
      </c>
      <c r="D14" s="16">
        <v>1460</v>
      </c>
      <c r="E14" s="16">
        <v>1358</v>
      </c>
      <c r="F14" s="16">
        <v>1055</v>
      </c>
      <c r="G14" s="16">
        <v>1422</v>
      </c>
      <c r="H14" s="16">
        <v>293</v>
      </c>
      <c r="I14" s="16">
        <v>0</v>
      </c>
      <c r="J14" s="16">
        <v>19459</v>
      </c>
      <c r="O14" s="12"/>
      <c r="P14" s="12"/>
      <c r="Q14" s="12"/>
      <c r="R14" s="12"/>
      <c r="S14" s="12"/>
      <c r="T14" s="12"/>
      <c r="V14" s="12"/>
    </row>
    <row r="15" spans="1:22" ht="12.75" customHeight="1">
      <c r="A15" s="8" t="s">
        <v>10</v>
      </c>
      <c r="B15" s="16">
        <v>42489</v>
      </c>
      <c r="C15" s="16">
        <v>9625</v>
      </c>
      <c r="D15" s="16">
        <v>7014</v>
      </c>
      <c r="E15" s="16">
        <v>6509</v>
      </c>
      <c r="F15" s="16">
        <v>4618</v>
      </c>
      <c r="G15" s="16">
        <v>6740</v>
      </c>
      <c r="H15" s="16">
        <v>1372</v>
      </c>
      <c r="I15" s="16">
        <v>0</v>
      </c>
      <c r="J15" s="16">
        <v>78367</v>
      </c>
      <c r="O15" s="12"/>
      <c r="P15" s="12"/>
      <c r="Q15" s="12"/>
      <c r="R15" s="12"/>
      <c r="S15" s="12"/>
      <c r="T15" s="12"/>
      <c r="U15" s="12"/>
      <c r="V15" s="12"/>
    </row>
    <row r="16" spans="1:22" ht="12.75" customHeight="1">
      <c r="A16" s="8" t="s">
        <v>11</v>
      </c>
      <c r="B16" s="16">
        <v>18481</v>
      </c>
      <c r="C16" s="16">
        <v>3128</v>
      </c>
      <c r="D16" s="16">
        <v>2008</v>
      </c>
      <c r="E16" s="16">
        <v>1446</v>
      </c>
      <c r="F16" s="16">
        <v>1041</v>
      </c>
      <c r="G16" s="16">
        <v>910</v>
      </c>
      <c r="H16" s="16">
        <v>135</v>
      </c>
      <c r="I16" s="16">
        <v>0</v>
      </c>
      <c r="J16" s="16">
        <v>27149</v>
      </c>
      <c r="O16" s="12"/>
      <c r="P16" s="12"/>
      <c r="Q16" s="12"/>
      <c r="R16" s="12"/>
      <c r="S16" s="12"/>
      <c r="T16" s="12"/>
      <c r="V16" s="12"/>
    </row>
    <row r="17" spans="1:22" ht="12.75" customHeight="1">
      <c r="A17" s="8" t="s">
        <v>12</v>
      </c>
      <c r="B17" s="16">
        <v>23675</v>
      </c>
      <c r="C17" s="16">
        <v>3753</v>
      </c>
      <c r="D17" s="16">
        <v>2268</v>
      </c>
      <c r="E17" s="16">
        <v>1524</v>
      </c>
      <c r="F17" s="16">
        <v>925</v>
      </c>
      <c r="G17" s="16">
        <v>608</v>
      </c>
      <c r="H17" s="16">
        <v>79</v>
      </c>
      <c r="I17" s="16">
        <v>0</v>
      </c>
      <c r="J17" s="16">
        <v>32832</v>
      </c>
      <c r="O17" s="12"/>
      <c r="P17" s="12"/>
      <c r="Q17" s="12"/>
      <c r="R17" s="12"/>
      <c r="S17" s="12"/>
      <c r="V17" s="12"/>
    </row>
    <row r="18" spans="1:22" ht="12.75" customHeight="1">
      <c r="A18" s="8" t="s">
        <v>13</v>
      </c>
      <c r="B18" s="16">
        <v>6057</v>
      </c>
      <c r="C18" s="16">
        <v>1485</v>
      </c>
      <c r="D18" s="16">
        <v>1249</v>
      </c>
      <c r="E18" s="16">
        <v>1279</v>
      </c>
      <c r="F18" s="16">
        <v>997</v>
      </c>
      <c r="G18" s="16">
        <v>2893</v>
      </c>
      <c r="H18" s="16">
        <v>1015</v>
      </c>
      <c r="I18" s="16">
        <v>0</v>
      </c>
      <c r="J18" s="16">
        <v>14975</v>
      </c>
      <c r="O18" s="12"/>
      <c r="P18" s="12"/>
      <c r="Q18" s="12"/>
      <c r="R18" s="12"/>
      <c r="S18" s="12"/>
      <c r="T18" s="12"/>
      <c r="V18" s="12"/>
    </row>
    <row r="19" spans="1:22" ht="12.75" customHeight="1">
      <c r="A19" s="8" t="s">
        <v>14</v>
      </c>
      <c r="B19" s="16">
        <v>12963</v>
      </c>
      <c r="C19" s="16">
        <v>4118</v>
      </c>
      <c r="D19" s="16">
        <v>3692</v>
      </c>
      <c r="E19" s="16">
        <v>4567</v>
      </c>
      <c r="F19" s="16">
        <v>3812</v>
      </c>
      <c r="G19" s="16">
        <v>14214</v>
      </c>
      <c r="H19" s="16">
        <v>7986</v>
      </c>
      <c r="I19" s="16">
        <v>0</v>
      </c>
      <c r="J19" s="16">
        <v>51352</v>
      </c>
      <c r="O19" s="12"/>
      <c r="P19" s="12"/>
      <c r="Q19" s="12"/>
      <c r="R19" s="12"/>
      <c r="S19" s="12"/>
      <c r="T19" s="12"/>
      <c r="U19" s="12"/>
      <c r="V19" s="12"/>
    </row>
    <row r="20" spans="1:22" ht="12.75" customHeight="1">
      <c r="A20" s="8" t="s">
        <v>15</v>
      </c>
      <c r="B20" s="16">
        <v>4780</v>
      </c>
      <c r="C20" s="16">
        <v>1113</v>
      </c>
      <c r="D20" s="16">
        <v>853</v>
      </c>
      <c r="E20" s="16">
        <v>742</v>
      </c>
      <c r="F20" s="16">
        <v>429</v>
      </c>
      <c r="G20" s="16">
        <v>1452</v>
      </c>
      <c r="H20" s="16">
        <v>786</v>
      </c>
      <c r="I20" s="16">
        <v>0</v>
      </c>
      <c r="J20" s="16">
        <v>10155</v>
      </c>
      <c r="O20" s="12"/>
      <c r="P20" s="12"/>
      <c r="T20" s="12"/>
      <c r="V20" s="12"/>
    </row>
    <row r="21" spans="1:22" ht="12.75" customHeight="1">
      <c r="A21" s="8" t="s">
        <v>16</v>
      </c>
      <c r="B21" s="16">
        <v>15765</v>
      </c>
      <c r="C21" s="16">
        <v>2048</v>
      </c>
      <c r="D21" s="16">
        <v>1320</v>
      </c>
      <c r="E21" s="16">
        <v>955</v>
      </c>
      <c r="F21" s="16">
        <v>558</v>
      </c>
      <c r="G21" s="16">
        <v>501</v>
      </c>
      <c r="H21" s="16">
        <v>62</v>
      </c>
      <c r="I21" s="16">
        <v>0</v>
      </c>
      <c r="J21" s="16">
        <v>21209</v>
      </c>
      <c r="O21" s="12"/>
      <c r="P21" s="12"/>
      <c r="Q21" s="12"/>
      <c r="R21" s="12"/>
      <c r="V21" s="12"/>
    </row>
    <row r="22" spans="1:22" ht="12.75" customHeight="1">
      <c r="A22" s="8" t="s">
        <v>17</v>
      </c>
      <c r="B22" s="16">
        <v>14438</v>
      </c>
      <c r="C22" s="16">
        <v>2305</v>
      </c>
      <c r="D22" s="16">
        <v>1503</v>
      </c>
      <c r="E22" s="16">
        <v>1211</v>
      </c>
      <c r="F22" s="16">
        <v>727</v>
      </c>
      <c r="G22" s="16">
        <v>741</v>
      </c>
      <c r="H22" s="16">
        <v>124</v>
      </c>
      <c r="I22" s="16">
        <v>0</v>
      </c>
      <c r="J22" s="16">
        <v>21049</v>
      </c>
      <c r="O22" s="12"/>
      <c r="P22" s="12"/>
      <c r="Q22" s="12"/>
      <c r="R22" s="12"/>
      <c r="T22" s="12"/>
      <c r="V22" s="12"/>
    </row>
    <row r="23" spans="1:22" ht="12.75" customHeight="1">
      <c r="A23" s="8" t="s">
        <v>18</v>
      </c>
      <c r="B23" s="16">
        <v>13757</v>
      </c>
      <c r="C23" s="16">
        <v>3097</v>
      </c>
      <c r="D23" s="16">
        <v>2284</v>
      </c>
      <c r="E23" s="16">
        <v>2210</v>
      </c>
      <c r="F23" s="16">
        <v>1534</v>
      </c>
      <c r="G23" s="16">
        <v>2331</v>
      </c>
      <c r="H23" s="16">
        <v>479</v>
      </c>
      <c r="I23" s="16">
        <v>0</v>
      </c>
      <c r="J23" s="16">
        <v>25692</v>
      </c>
      <c r="O23" s="12"/>
      <c r="P23" s="12"/>
      <c r="Q23" s="12"/>
      <c r="R23" s="12"/>
      <c r="S23" s="12"/>
      <c r="T23" s="12"/>
      <c r="V23" s="12"/>
    </row>
    <row r="24" spans="1:22" ht="12.75" customHeight="1">
      <c r="A24" s="8" t="s">
        <v>19</v>
      </c>
      <c r="B24" s="16">
        <v>56594</v>
      </c>
      <c r="C24" s="16">
        <v>12908</v>
      </c>
      <c r="D24" s="16">
        <v>9060</v>
      </c>
      <c r="E24" s="16">
        <v>8447</v>
      </c>
      <c r="F24" s="16">
        <v>6591</v>
      </c>
      <c r="G24" s="16">
        <v>8442</v>
      </c>
      <c r="H24" s="16">
        <v>1584</v>
      </c>
      <c r="I24" s="16">
        <v>0</v>
      </c>
      <c r="J24" s="16">
        <v>103626</v>
      </c>
      <c r="O24" s="12"/>
      <c r="P24" s="12"/>
      <c r="Q24" s="12"/>
      <c r="R24" s="12"/>
      <c r="S24" s="12"/>
      <c r="T24" s="12"/>
      <c r="U24" s="12"/>
      <c r="V24" s="12"/>
    </row>
    <row r="25" spans="1:22" ht="12.75" customHeight="1">
      <c r="A25" s="8" t="s">
        <v>20</v>
      </c>
      <c r="B25" s="16">
        <v>15198</v>
      </c>
      <c r="C25" s="16">
        <v>4471</v>
      </c>
      <c r="D25" s="16">
        <v>3518</v>
      </c>
      <c r="E25" s="16">
        <v>4032</v>
      </c>
      <c r="F25" s="16">
        <v>3155</v>
      </c>
      <c r="G25" s="16">
        <v>6791</v>
      </c>
      <c r="H25" s="16">
        <v>1799</v>
      </c>
      <c r="I25" s="16">
        <v>0</v>
      </c>
      <c r="J25" s="16">
        <v>38964</v>
      </c>
      <c r="O25" s="12"/>
      <c r="P25" s="12"/>
      <c r="Q25" s="12"/>
      <c r="R25" s="12"/>
      <c r="S25" s="12"/>
      <c r="T25" s="12"/>
      <c r="U25" s="12"/>
      <c r="V25" s="12"/>
    </row>
    <row r="26" spans="1:22" ht="12.75" customHeight="1">
      <c r="A26" s="8" t="s">
        <v>21</v>
      </c>
      <c r="B26" s="16">
        <v>17547</v>
      </c>
      <c r="C26" s="16">
        <v>2783</v>
      </c>
      <c r="D26" s="16">
        <v>1709</v>
      </c>
      <c r="E26" s="16">
        <v>1426</v>
      </c>
      <c r="F26" s="16">
        <v>964</v>
      </c>
      <c r="G26" s="16">
        <v>951</v>
      </c>
      <c r="H26" s="16">
        <v>172</v>
      </c>
      <c r="I26" s="16">
        <v>0</v>
      </c>
      <c r="J26" s="16">
        <v>25552</v>
      </c>
      <c r="O26" s="12"/>
      <c r="P26" s="12"/>
      <c r="Q26" s="12"/>
      <c r="R26" s="12"/>
      <c r="S26" s="12"/>
      <c r="T26" s="12"/>
      <c r="V26" s="12"/>
    </row>
    <row r="27" spans="1:22" ht="12.75" customHeight="1">
      <c r="A27" s="8" t="s">
        <v>22</v>
      </c>
      <c r="B27" s="16">
        <v>26310</v>
      </c>
      <c r="C27" s="16">
        <v>4382</v>
      </c>
      <c r="D27" s="16">
        <v>2787</v>
      </c>
      <c r="E27" s="16">
        <v>2376</v>
      </c>
      <c r="F27" s="16">
        <v>1716</v>
      </c>
      <c r="G27" s="16">
        <v>2757</v>
      </c>
      <c r="H27" s="16">
        <v>765</v>
      </c>
      <c r="I27" s="16">
        <v>0</v>
      </c>
      <c r="J27" s="16">
        <v>41093</v>
      </c>
      <c r="O27" s="12"/>
      <c r="P27" s="12"/>
      <c r="Q27" s="12"/>
      <c r="R27" s="12"/>
      <c r="S27" s="12"/>
      <c r="T27" s="12"/>
      <c r="V27" s="12"/>
    </row>
    <row r="28" spans="1:22" ht="12.75" customHeight="1">
      <c r="A28" s="8" t="s">
        <v>23</v>
      </c>
      <c r="B28" s="16">
        <v>5944</v>
      </c>
      <c r="C28" s="16">
        <v>1851</v>
      </c>
      <c r="D28" s="16">
        <v>1603</v>
      </c>
      <c r="E28" s="16">
        <v>1976</v>
      </c>
      <c r="F28" s="16">
        <v>1547</v>
      </c>
      <c r="G28" s="16">
        <v>4430</v>
      </c>
      <c r="H28" s="16">
        <v>1600</v>
      </c>
      <c r="I28" s="16">
        <v>0</v>
      </c>
      <c r="J28" s="16">
        <v>18951</v>
      </c>
      <c r="O28" s="12"/>
      <c r="P28" s="12"/>
      <c r="Q28" s="12"/>
      <c r="R28" s="12"/>
      <c r="S28" s="12"/>
      <c r="T28" s="12"/>
      <c r="U28" s="12"/>
      <c r="V28" s="12"/>
    </row>
    <row r="29" spans="1:22" ht="12.75" customHeight="1">
      <c r="A29" s="8" t="s">
        <v>24</v>
      </c>
      <c r="B29" s="16">
        <v>28131</v>
      </c>
      <c r="C29" s="16">
        <v>4659</v>
      </c>
      <c r="D29" s="16">
        <v>3022</v>
      </c>
      <c r="E29" s="16">
        <v>2577</v>
      </c>
      <c r="F29" s="16">
        <v>1837</v>
      </c>
      <c r="G29" s="16">
        <v>2005</v>
      </c>
      <c r="H29" s="16">
        <v>355</v>
      </c>
      <c r="I29" s="16">
        <v>0</v>
      </c>
      <c r="J29" s="16">
        <v>42586</v>
      </c>
      <c r="O29" s="12"/>
      <c r="P29" s="12"/>
      <c r="Q29" s="12"/>
      <c r="R29" s="12"/>
      <c r="S29" s="12"/>
      <c r="T29" s="12"/>
      <c r="V29" s="12"/>
    </row>
    <row r="30" spans="1:22" ht="12.75" customHeight="1">
      <c r="A30" s="8" t="s">
        <v>25</v>
      </c>
      <c r="B30" s="16">
        <v>16637</v>
      </c>
      <c r="C30" s="16">
        <v>3597</v>
      </c>
      <c r="D30" s="16">
        <v>2505</v>
      </c>
      <c r="E30" s="16">
        <v>2282</v>
      </c>
      <c r="F30" s="16">
        <v>1611</v>
      </c>
      <c r="G30" s="16">
        <v>2052</v>
      </c>
      <c r="H30" s="16">
        <v>354</v>
      </c>
      <c r="I30" s="16">
        <v>0</v>
      </c>
      <c r="J30" s="16">
        <v>29038</v>
      </c>
      <c r="O30" s="12"/>
      <c r="P30" s="12"/>
      <c r="Q30" s="12"/>
      <c r="R30" s="12"/>
      <c r="S30" s="12"/>
      <c r="T30" s="12"/>
      <c r="V30" s="12"/>
    </row>
    <row r="31" spans="1:22" ht="12.75" customHeight="1">
      <c r="A31" s="8" t="s">
        <v>26</v>
      </c>
      <c r="B31" s="16">
        <v>15828</v>
      </c>
      <c r="C31" s="16">
        <v>2808</v>
      </c>
      <c r="D31" s="16">
        <v>1789</v>
      </c>
      <c r="E31" s="16">
        <v>1518</v>
      </c>
      <c r="F31" s="16">
        <v>1040</v>
      </c>
      <c r="G31" s="16">
        <v>1175</v>
      </c>
      <c r="H31" s="16">
        <v>192</v>
      </c>
      <c r="I31" s="16">
        <v>0</v>
      </c>
      <c r="J31" s="16">
        <v>24350</v>
      </c>
      <c r="O31" s="12"/>
      <c r="P31" s="12"/>
      <c r="Q31" s="12"/>
      <c r="R31" s="12"/>
      <c r="S31" s="12"/>
      <c r="T31" s="12"/>
      <c r="V31" s="12"/>
    </row>
    <row r="32" spans="1:22" ht="12.75" customHeight="1">
      <c r="A32" s="8" t="s">
        <v>27</v>
      </c>
      <c r="B32" s="16">
        <v>21135</v>
      </c>
      <c r="C32" s="16">
        <v>3569</v>
      </c>
      <c r="D32" s="16">
        <v>2314</v>
      </c>
      <c r="E32" s="16">
        <v>1875</v>
      </c>
      <c r="F32" s="16">
        <v>1269</v>
      </c>
      <c r="G32" s="16">
        <v>1549</v>
      </c>
      <c r="H32" s="16">
        <v>303</v>
      </c>
      <c r="I32" s="16">
        <v>0</v>
      </c>
      <c r="J32" s="16">
        <v>32014</v>
      </c>
      <c r="O32" s="12"/>
      <c r="P32" s="12"/>
      <c r="Q32" s="12"/>
      <c r="R32" s="12"/>
      <c r="S32" s="12"/>
      <c r="T32" s="12"/>
      <c r="V32" s="12"/>
    </row>
    <row r="33" spans="1:22" ht="12.75" customHeight="1">
      <c r="A33" s="8" t="s">
        <v>28</v>
      </c>
      <c r="B33" s="16">
        <v>18351</v>
      </c>
      <c r="C33" s="16">
        <v>3152</v>
      </c>
      <c r="D33" s="16">
        <v>1904</v>
      </c>
      <c r="E33" s="16">
        <v>1529</v>
      </c>
      <c r="F33" s="16">
        <v>954</v>
      </c>
      <c r="G33" s="16">
        <v>821</v>
      </c>
      <c r="H33" s="16">
        <v>125</v>
      </c>
      <c r="I33" s="16">
        <v>0</v>
      </c>
      <c r="J33" s="16">
        <v>26836</v>
      </c>
      <c r="O33" s="12"/>
      <c r="P33" s="12"/>
      <c r="Q33" s="12"/>
      <c r="R33" s="12"/>
      <c r="S33" s="12"/>
      <c r="T33" s="12"/>
      <c r="V33" s="12"/>
    </row>
    <row r="34" spans="1:22" ht="12.75" customHeight="1">
      <c r="A34" s="8" t="s">
        <v>29</v>
      </c>
      <c r="B34" s="16">
        <v>15713</v>
      </c>
      <c r="C34" s="16">
        <v>2419</v>
      </c>
      <c r="D34" s="16">
        <v>1450</v>
      </c>
      <c r="E34" s="16">
        <v>1267</v>
      </c>
      <c r="F34" s="16">
        <v>898</v>
      </c>
      <c r="G34" s="16">
        <v>1028</v>
      </c>
      <c r="H34" s="16">
        <v>178</v>
      </c>
      <c r="I34" s="16">
        <v>0</v>
      </c>
      <c r="J34" s="16">
        <v>22953</v>
      </c>
      <c r="O34" s="12"/>
      <c r="P34" s="12"/>
      <c r="Q34" s="12"/>
      <c r="R34" s="12"/>
      <c r="S34" s="12"/>
      <c r="T34" s="12"/>
      <c r="V34" s="12"/>
    </row>
    <row r="35" spans="1:22" ht="12.75" customHeight="1">
      <c r="A35" s="8" t="s">
        <v>30</v>
      </c>
      <c r="B35" s="16">
        <v>11879</v>
      </c>
      <c r="C35" s="16">
        <v>2299</v>
      </c>
      <c r="D35" s="16">
        <v>1674</v>
      </c>
      <c r="E35" s="16">
        <v>1741</v>
      </c>
      <c r="F35" s="16">
        <v>1329</v>
      </c>
      <c r="G35" s="16">
        <v>2442</v>
      </c>
      <c r="H35" s="16">
        <v>571</v>
      </c>
      <c r="I35" s="16">
        <v>0</v>
      </c>
      <c r="J35" s="16">
        <v>21935</v>
      </c>
      <c r="O35" s="12"/>
      <c r="P35" s="12"/>
      <c r="Q35" s="12"/>
      <c r="R35" s="12"/>
      <c r="S35" s="12"/>
      <c r="T35" s="12"/>
      <c r="V35" s="12"/>
    </row>
    <row r="36" spans="1:22" ht="12.75" customHeight="1">
      <c r="A36" s="8" t="s">
        <v>31</v>
      </c>
      <c r="B36" s="16">
        <v>13787</v>
      </c>
      <c r="C36" s="16">
        <v>1742</v>
      </c>
      <c r="D36" s="16">
        <v>1028</v>
      </c>
      <c r="E36" s="16">
        <v>773</v>
      </c>
      <c r="F36" s="16">
        <v>471</v>
      </c>
      <c r="G36" s="16">
        <v>471</v>
      </c>
      <c r="H36" s="16">
        <v>78</v>
      </c>
      <c r="I36" s="16">
        <v>0</v>
      </c>
      <c r="J36" s="16">
        <v>18350</v>
      </c>
      <c r="O36" s="12"/>
      <c r="P36" s="12"/>
      <c r="Q36" s="12"/>
      <c r="V36" s="12"/>
    </row>
    <row r="37" spans="1:22" ht="12.75" customHeight="1">
      <c r="A37" s="8" t="s">
        <v>32</v>
      </c>
      <c r="B37" s="16">
        <v>1823</v>
      </c>
      <c r="C37" s="16">
        <v>681</v>
      </c>
      <c r="D37" s="16">
        <v>633</v>
      </c>
      <c r="E37" s="16">
        <v>808</v>
      </c>
      <c r="F37" s="16">
        <v>596</v>
      </c>
      <c r="G37" s="16">
        <v>3389</v>
      </c>
      <c r="H37" s="16">
        <v>1605</v>
      </c>
      <c r="I37" s="16">
        <v>0</v>
      </c>
      <c r="J37" s="16">
        <v>9535</v>
      </c>
      <c r="O37" s="12"/>
      <c r="T37" s="12"/>
      <c r="U37" s="12"/>
      <c r="V37" s="12"/>
    </row>
    <row r="38" spans="1:22" ht="12.75" customHeight="1">
      <c r="A38" s="8" t="s">
        <v>33</v>
      </c>
      <c r="B38" s="16">
        <v>61617</v>
      </c>
      <c r="C38" s="16">
        <v>12382</v>
      </c>
      <c r="D38" s="16">
        <v>8522</v>
      </c>
      <c r="E38" s="16">
        <v>7333</v>
      </c>
      <c r="F38" s="16">
        <v>5397</v>
      </c>
      <c r="G38" s="16">
        <v>5799</v>
      </c>
      <c r="H38" s="16">
        <v>1038</v>
      </c>
      <c r="I38" s="16">
        <v>0</v>
      </c>
      <c r="J38" s="16">
        <v>102088</v>
      </c>
      <c r="O38" s="12"/>
      <c r="P38" s="12"/>
      <c r="Q38" s="12"/>
      <c r="R38" s="12"/>
      <c r="S38" s="12"/>
      <c r="T38" s="12"/>
      <c r="U38" s="12"/>
      <c r="V38" s="12"/>
    </row>
    <row r="39" spans="1:22" ht="12.75" customHeight="1">
      <c r="A39" s="8" t="s">
        <v>34</v>
      </c>
      <c r="B39" s="16">
        <v>3079</v>
      </c>
      <c r="C39" s="16">
        <v>569</v>
      </c>
      <c r="D39" s="16">
        <v>372</v>
      </c>
      <c r="E39" s="16">
        <v>328</v>
      </c>
      <c r="F39" s="16">
        <v>226</v>
      </c>
      <c r="G39" s="16">
        <v>456</v>
      </c>
      <c r="H39" s="16">
        <v>161</v>
      </c>
      <c r="I39" s="16">
        <v>0</v>
      </c>
      <c r="J39" s="16">
        <v>5191</v>
      </c>
      <c r="O39" s="12"/>
      <c r="V39" s="12"/>
    </row>
    <row r="40" spans="1:22" ht="12.75" customHeight="1">
      <c r="A40" s="8" t="s">
        <v>35</v>
      </c>
      <c r="B40" s="16">
        <v>2132</v>
      </c>
      <c r="C40" s="16">
        <v>405</v>
      </c>
      <c r="D40" s="16">
        <v>258</v>
      </c>
      <c r="E40" s="16">
        <v>190</v>
      </c>
      <c r="F40" s="16">
        <v>152</v>
      </c>
      <c r="G40" s="16">
        <v>274</v>
      </c>
      <c r="H40" s="16">
        <v>58</v>
      </c>
      <c r="I40" s="16">
        <v>0</v>
      </c>
      <c r="J40" s="16">
        <v>3469</v>
      </c>
      <c r="O40" s="12"/>
      <c r="V40" s="12"/>
    </row>
    <row r="41" spans="1:22" ht="12.75" customHeight="1">
      <c r="A41" s="8" t="s">
        <v>36</v>
      </c>
      <c r="B41" s="16">
        <v>11558</v>
      </c>
      <c r="C41" s="16">
        <v>1730</v>
      </c>
      <c r="D41" s="16">
        <v>1028</v>
      </c>
      <c r="E41" s="16">
        <v>869</v>
      </c>
      <c r="F41" s="16">
        <v>561</v>
      </c>
      <c r="G41" s="16">
        <v>1131</v>
      </c>
      <c r="H41" s="16">
        <v>358</v>
      </c>
      <c r="I41" s="16">
        <v>0</v>
      </c>
      <c r="J41" s="16">
        <v>17235</v>
      </c>
      <c r="O41" s="12"/>
      <c r="P41" s="12"/>
      <c r="Q41" s="12"/>
      <c r="T41" s="12"/>
      <c r="V41" s="12"/>
    </row>
    <row r="42" spans="1:22" ht="12.75" customHeight="1">
      <c r="A42" s="8" t="s">
        <v>37</v>
      </c>
      <c r="B42" s="16">
        <v>9003</v>
      </c>
      <c r="C42" s="16">
        <v>1327</v>
      </c>
      <c r="D42" s="16">
        <v>847</v>
      </c>
      <c r="E42" s="16">
        <v>699</v>
      </c>
      <c r="F42" s="16">
        <v>490</v>
      </c>
      <c r="G42" s="16">
        <v>777</v>
      </c>
      <c r="H42" s="16">
        <v>138</v>
      </c>
      <c r="I42" s="16">
        <v>0</v>
      </c>
      <c r="J42" s="16">
        <v>13281</v>
      </c>
      <c r="O42" s="12"/>
      <c r="P42" s="12"/>
      <c r="V42" s="12"/>
    </row>
    <row r="43" spans="1:22" ht="12.75" customHeight="1">
      <c r="A43" s="8" t="s">
        <v>38</v>
      </c>
      <c r="B43" s="16">
        <v>2462</v>
      </c>
      <c r="C43" s="16">
        <v>439</v>
      </c>
      <c r="D43" s="16">
        <v>228</v>
      </c>
      <c r="E43" s="16">
        <v>213</v>
      </c>
      <c r="F43" s="16">
        <v>130</v>
      </c>
      <c r="G43" s="16">
        <v>220</v>
      </c>
      <c r="H43" s="16">
        <v>47</v>
      </c>
      <c r="I43" s="16">
        <v>0</v>
      </c>
      <c r="J43" s="16">
        <v>3739</v>
      </c>
      <c r="O43" s="12"/>
      <c r="V43" s="12"/>
    </row>
    <row r="44" spans="1:22" ht="12.75" customHeight="1">
      <c r="A44" s="8" t="s">
        <v>39</v>
      </c>
      <c r="B44" s="16">
        <v>32448</v>
      </c>
      <c r="C44" s="16">
        <v>5604</v>
      </c>
      <c r="D44" s="16">
        <v>3806</v>
      </c>
      <c r="E44" s="16">
        <v>3244</v>
      </c>
      <c r="F44" s="16">
        <v>2367</v>
      </c>
      <c r="G44" s="16">
        <v>2626</v>
      </c>
      <c r="H44" s="16">
        <v>511</v>
      </c>
      <c r="I44" s="16">
        <v>0</v>
      </c>
      <c r="J44" s="16">
        <v>50606</v>
      </c>
      <c r="O44" s="12"/>
      <c r="P44" s="12"/>
      <c r="Q44" s="12"/>
      <c r="R44" s="12"/>
      <c r="S44" s="12"/>
      <c r="T44" s="12"/>
      <c r="V44" s="12"/>
    </row>
    <row r="45" spans="1:22" ht="12.75" customHeight="1">
      <c r="A45" s="8" t="s">
        <v>40</v>
      </c>
      <c r="B45" s="16">
        <v>11149</v>
      </c>
      <c r="C45" s="16">
        <v>1927</v>
      </c>
      <c r="D45" s="16">
        <v>1129</v>
      </c>
      <c r="E45" s="16">
        <v>973</v>
      </c>
      <c r="F45" s="16">
        <v>689</v>
      </c>
      <c r="G45" s="16">
        <v>959</v>
      </c>
      <c r="H45" s="16">
        <v>216</v>
      </c>
      <c r="I45" s="16">
        <v>0</v>
      </c>
      <c r="J45" s="16">
        <v>17042</v>
      </c>
      <c r="O45" s="12"/>
      <c r="P45" s="12"/>
      <c r="Q45" s="12"/>
      <c r="R45" s="12"/>
      <c r="T45" s="12"/>
      <c r="V45" s="12"/>
    </row>
    <row r="46" spans="1:22" ht="12.75" customHeight="1">
      <c r="A46" s="8" t="s">
        <v>41</v>
      </c>
      <c r="B46" s="16">
        <v>2541</v>
      </c>
      <c r="C46" s="16">
        <v>500</v>
      </c>
      <c r="D46" s="16">
        <v>305</v>
      </c>
      <c r="E46" s="16">
        <v>226</v>
      </c>
      <c r="F46" s="16">
        <v>161</v>
      </c>
      <c r="G46" s="16">
        <v>309</v>
      </c>
      <c r="H46" s="16">
        <v>115</v>
      </c>
      <c r="I46" s="16">
        <v>0</v>
      </c>
      <c r="J46" s="16">
        <v>4157</v>
      </c>
      <c r="O46" s="12"/>
      <c r="V46" s="12"/>
    </row>
    <row r="47" spans="1:22" ht="12.75" customHeight="1">
      <c r="A47" s="8" t="s">
        <v>42</v>
      </c>
      <c r="B47" s="16">
        <v>9931</v>
      </c>
      <c r="C47" s="16">
        <v>1556</v>
      </c>
      <c r="D47" s="16">
        <v>939</v>
      </c>
      <c r="E47" s="16">
        <v>780</v>
      </c>
      <c r="F47" s="16">
        <v>539</v>
      </c>
      <c r="G47" s="16">
        <v>773</v>
      </c>
      <c r="H47" s="16">
        <v>181</v>
      </c>
      <c r="I47" s="16">
        <v>0</v>
      </c>
      <c r="J47" s="16">
        <v>14699</v>
      </c>
      <c r="O47" s="12"/>
      <c r="P47" s="12"/>
      <c r="Q47" s="12"/>
      <c r="V47" s="12"/>
    </row>
    <row r="48" spans="1:22" ht="12.75" customHeight="1">
      <c r="A48" s="8" t="s">
        <v>43</v>
      </c>
      <c r="B48" s="16">
        <v>18612</v>
      </c>
      <c r="C48" s="16">
        <v>2670</v>
      </c>
      <c r="D48" s="16">
        <v>1738</v>
      </c>
      <c r="E48" s="16">
        <v>1528</v>
      </c>
      <c r="F48" s="16">
        <v>935</v>
      </c>
      <c r="G48" s="16">
        <v>1284</v>
      </c>
      <c r="H48" s="16">
        <v>307</v>
      </c>
      <c r="I48" s="16">
        <v>0</v>
      </c>
      <c r="J48" s="16">
        <v>27074</v>
      </c>
      <c r="O48" s="12"/>
      <c r="P48" s="12"/>
      <c r="Q48" s="12"/>
      <c r="R48" s="12"/>
      <c r="S48" s="12"/>
      <c r="T48" s="12"/>
      <c r="V48" s="12"/>
    </row>
    <row r="49" spans="1:22" ht="12.75" customHeight="1">
      <c r="A49" s="8" t="s">
        <v>44</v>
      </c>
      <c r="B49" s="16">
        <v>1007</v>
      </c>
      <c r="C49" s="16">
        <v>184</v>
      </c>
      <c r="D49" s="16">
        <v>102</v>
      </c>
      <c r="E49" s="16">
        <v>68</v>
      </c>
      <c r="F49" s="16">
        <v>52</v>
      </c>
      <c r="G49" s="16">
        <v>73</v>
      </c>
      <c r="H49" s="16">
        <v>27</v>
      </c>
      <c r="I49" s="16">
        <v>0</v>
      </c>
      <c r="J49" s="16">
        <v>1513</v>
      </c>
      <c r="V49" s="12"/>
    </row>
    <row r="50" spans="1:22" ht="12.75" customHeight="1">
      <c r="A50" s="8" t="s">
        <v>45</v>
      </c>
      <c r="B50" s="16">
        <v>5025</v>
      </c>
      <c r="C50" s="16">
        <v>728</v>
      </c>
      <c r="D50" s="16">
        <v>483</v>
      </c>
      <c r="E50" s="16">
        <v>444</v>
      </c>
      <c r="F50" s="16">
        <v>281</v>
      </c>
      <c r="G50" s="16">
        <v>478</v>
      </c>
      <c r="H50" s="16">
        <v>145</v>
      </c>
      <c r="I50" s="16">
        <v>0</v>
      </c>
      <c r="J50" s="16">
        <v>7584</v>
      </c>
      <c r="O50" s="12"/>
      <c r="V50" s="12"/>
    </row>
    <row r="51" spans="1:22" ht="12.75" customHeight="1">
      <c r="A51" s="8" t="s">
        <v>46</v>
      </c>
      <c r="B51" s="16">
        <v>2302</v>
      </c>
      <c r="C51" s="16">
        <v>364</v>
      </c>
      <c r="D51" s="16">
        <v>190</v>
      </c>
      <c r="E51" s="16">
        <v>148</v>
      </c>
      <c r="F51" s="16">
        <v>119</v>
      </c>
      <c r="G51" s="16">
        <v>176</v>
      </c>
      <c r="H51" s="16">
        <v>35</v>
      </c>
      <c r="I51" s="16">
        <v>0</v>
      </c>
      <c r="J51" s="16">
        <v>3334</v>
      </c>
      <c r="O51" s="12"/>
      <c r="V51" s="12"/>
    </row>
    <row r="52" spans="1:22" ht="12.75" customHeight="1">
      <c r="A52" s="8" t="s">
        <v>47</v>
      </c>
      <c r="B52" s="16">
        <v>1874</v>
      </c>
      <c r="C52" s="16">
        <v>242</v>
      </c>
      <c r="D52" s="16">
        <v>121</v>
      </c>
      <c r="E52" s="16">
        <v>99</v>
      </c>
      <c r="F52" s="16">
        <v>55</v>
      </c>
      <c r="G52" s="16">
        <v>150</v>
      </c>
      <c r="H52" s="16">
        <v>19</v>
      </c>
      <c r="I52" s="16">
        <v>0</v>
      </c>
      <c r="J52" s="16">
        <v>2560</v>
      </c>
      <c r="O52" s="12"/>
      <c r="V52" s="12"/>
    </row>
    <row r="53" spans="1:22" ht="12.75" customHeight="1">
      <c r="A53" s="8" t="s">
        <v>48</v>
      </c>
      <c r="B53" s="16">
        <v>9346</v>
      </c>
      <c r="C53" s="16">
        <v>1438</v>
      </c>
      <c r="D53" s="16">
        <v>975</v>
      </c>
      <c r="E53" s="16">
        <v>906</v>
      </c>
      <c r="F53" s="16">
        <v>651</v>
      </c>
      <c r="G53" s="16">
        <v>916</v>
      </c>
      <c r="H53" s="16">
        <v>211</v>
      </c>
      <c r="I53" s="16">
        <v>0</v>
      </c>
      <c r="J53" s="16">
        <v>14443</v>
      </c>
      <c r="O53" s="12"/>
      <c r="P53" s="12"/>
      <c r="Q53" s="12"/>
      <c r="T53" s="12"/>
      <c r="V53" s="12"/>
    </row>
    <row r="54" spans="1:22" ht="12.75" customHeight="1">
      <c r="A54" s="8" t="s">
        <v>49</v>
      </c>
      <c r="B54" s="16">
        <v>5166</v>
      </c>
      <c r="C54" s="16">
        <v>670</v>
      </c>
      <c r="D54" s="16">
        <v>402</v>
      </c>
      <c r="E54" s="16">
        <v>335</v>
      </c>
      <c r="F54" s="16">
        <v>214</v>
      </c>
      <c r="G54" s="16">
        <v>288</v>
      </c>
      <c r="H54" s="16">
        <v>56</v>
      </c>
      <c r="I54" s="16">
        <v>0</v>
      </c>
      <c r="J54" s="16">
        <v>7131</v>
      </c>
      <c r="O54" s="12"/>
      <c r="V54" s="12"/>
    </row>
    <row r="55" spans="1:22" ht="12.75" customHeight="1">
      <c r="A55" s="8" t="s">
        <v>50</v>
      </c>
      <c r="B55" s="16">
        <v>4823</v>
      </c>
      <c r="C55" s="16">
        <v>735</v>
      </c>
      <c r="D55" s="16">
        <v>410</v>
      </c>
      <c r="E55" s="16">
        <v>374</v>
      </c>
      <c r="F55" s="16">
        <v>226</v>
      </c>
      <c r="G55" s="16">
        <v>327</v>
      </c>
      <c r="H55" s="16">
        <v>92</v>
      </c>
      <c r="I55" s="16">
        <v>0</v>
      </c>
      <c r="J55" s="16">
        <v>6987</v>
      </c>
      <c r="O55" s="12"/>
      <c r="V55" s="12"/>
    </row>
    <row r="56" spans="1:22" ht="12.75" customHeight="1">
      <c r="A56" s="8" t="s">
        <v>51</v>
      </c>
      <c r="B56" s="16">
        <v>7798</v>
      </c>
      <c r="C56" s="16">
        <v>1189</v>
      </c>
      <c r="D56" s="16">
        <v>727</v>
      </c>
      <c r="E56" s="16">
        <v>579</v>
      </c>
      <c r="F56" s="16">
        <v>464</v>
      </c>
      <c r="G56" s="16">
        <v>562</v>
      </c>
      <c r="H56" s="16">
        <v>129</v>
      </c>
      <c r="I56" s="16">
        <v>0</v>
      </c>
      <c r="J56" s="16">
        <v>11448</v>
      </c>
      <c r="O56" s="12"/>
      <c r="P56" s="12"/>
      <c r="V56" s="12"/>
    </row>
    <row r="57" spans="1:22" ht="12.75" customHeight="1" thickBot="1">
      <c r="A57" s="8" t="s">
        <v>52</v>
      </c>
      <c r="B57" s="17">
        <v>10092</v>
      </c>
      <c r="C57" s="17">
        <v>1955</v>
      </c>
      <c r="D57" s="17">
        <v>1375</v>
      </c>
      <c r="E57" s="17">
        <v>1091</v>
      </c>
      <c r="F57" s="17">
        <v>803</v>
      </c>
      <c r="G57" s="17">
        <v>1036</v>
      </c>
      <c r="H57" s="17">
        <v>222</v>
      </c>
      <c r="I57" s="17">
        <v>0</v>
      </c>
      <c r="J57" s="17">
        <v>16574</v>
      </c>
      <c r="O57" s="12"/>
      <c r="P57" s="12"/>
      <c r="Q57" s="12"/>
      <c r="R57" s="12"/>
      <c r="T57" s="12"/>
      <c r="V57" s="12"/>
    </row>
    <row r="58" spans="1:22" ht="12.75" customHeight="1" thickBot="1">
      <c r="A58" s="9" t="s">
        <v>53</v>
      </c>
      <c r="B58" s="19">
        <v>775938</v>
      </c>
      <c r="C58" s="19">
        <v>144699</v>
      </c>
      <c r="D58" s="19">
        <v>99249</v>
      </c>
      <c r="E58" s="19">
        <v>89085</v>
      </c>
      <c r="F58" s="19">
        <v>64247</v>
      </c>
      <c r="G58" s="19">
        <v>101304</v>
      </c>
      <c r="H58" s="19">
        <v>28721</v>
      </c>
      <c r="I58" s="19">
        <v>0</v>
      </c>
      <c r="J58" s="19">
        <v>1303243</v>
      </c>
      <c r="O58" s="12"/>
      <c r="P58" s="12"/>
      <c r="Q58" s="12"/>
      <c r="R58" s="12"/>
      <c r="S58" s="12"/>
      <c r="T58" s="12"/>
      <c r="U58" s="12"/>
      <c r="V58" s="12"/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</row>
    <row r="60" spans="1:22" ht="12.75" customHeight="1">
      <c r="A60" s="3" t="s">
        <v>101</v>
      </c>
      <c r="B60" s="3"/>
      <c r="C60" s="3"/>
      <c r="D60" s="3"/>
      <c r="E60" s="3"/>
      <c r="F60" s="3"/>
      <c r="G60" s="3"/>
      <c r="H60" s="3"/>
      <c r="I60" s="3"/>
      <c r="J60" s="3"/>
    </row>
    <row r="61" spans="1:22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</row>
    <row r="63" spans="1:22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</row>
    <row r="64" spans="1:22" ht="12.75" customHeight="1">
      <c r="A64" s="3"/>
      <c r="K64" s="1"/>
      <c r="N64" s="38"/>
    </row>
    <row r="65" spans="1:14" ht="12.75" customHeight="1">
      <c r="A65" s="3"/>
      <c r="B65"/>
      <c r="C65"/>
      <c r="D65"/>
      <c r="E65"/>
      <c r="F65"/>
      <c r="G65"/>
      <c r="H65"/>
      <c r="I65"/>
      <c r="J65"/>
      <c r="N65" s="38"/>
    </row>
    <row r="66" spans="1:14" ht="15">
      <c r="N66" s="29"/>
    </row>
    <row r="67" spans="1:14" ht="12.75" customHeight="1">
      <c r="B67" s="2"/>
      <c r="C67" s="2"/>
      <c r="D67" s="2"/>
      <c r="E67" s="2"/>
      <c r="F67" s="2"/>
      <c r="G67" s="2"/>
      <c r="N67" s="37"/>
    </row>
    <row r="68" spans="1:14" ht="12.75" customHeight="1">
      <c r="B68" s="2"/>
      <c r="C68" s="2"/>
      <c r="D68" s="2"/>
      <c r="E68" s="2"/>
      <c r="F68" s="2"/>
      <c r="G68" s="2"/>
    </row>
    <row r="69" spans="1:14" ht="12.75" customHeight="1">
      <c r="B69" s="2"/>
      <c r="C69" s="2"/>
      <c r="D69" s="2"/>
      <c r="E69" s="2"/>
      <c r="F69" s="2"/>
      <c r="G69" s="2"/>
      <c r="N69" s="36"/>
    </row>
    <row r="70" spans="1:14" ht="12.75" customHeight="1">
      <c r="B70" s="2"/>
      <c r="C70" s="2"/>
      <c r="D70" s="2"/>
      <c r="E70" s="2"/>
      <c r="F70" s="2"/>
      <c r="G70" s="2"/>
      <c r="N70" s="29"/>
    </row>
    <row r="71" spans="1:14" ht="15">
      <c r="N71" s="29"/>
    </row>
    <row r="73" spans="1:14" ht="12.75" customHeight="1">
      <c r="A73" s="1" t="s">
        <v>55</v>
      </c>
    </row>
  </sheetData>
  <hyperlinks>
    <hyperlink ref="L1" location="ÍNDICE!A1" display="Volver" xr:uid="{00000000-0004-0000-08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10" width="25.7109375" style="1" customWidth="1"/>
    <col min="11" max="11" width="9.7109375" customWidth="1"/>
    <col min="12" max="29" width="13" customWidth="1"/>
    <col min="36" max="16384" width="11.5703125" style="1"/>
  </cols>
  <sheetData>
    <row r="1" spans="1:21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</row>
    <row r="2" spans="1:21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21" ht="12.75" customHeight="1">
      <c r="A3" s="5" t="s">
        <v>110</v>
      </c>
      <c r="B3" s="5"/>
      <c r="C3" s="5"/>
      <c r="D3" s="5"/>
      <c r="E3" s="5"/>
      <c r="F3" s="5"/>
      <c r="G3" s="5"/>
      <c r="H3" s="5"/>
      <c r="I3" s="5"/>
      <c r="J3" s="5"/>
    </row>
    <row r="4" spans="1:21" ht="12.75" customHeight="1" thickBot="1">
      <c r="A4" s="5" t="str">
        <f>+ÍNDICE!C8</f>
        <v>Septiembre 2024</v>
      </c>
      <c r="B4" s="5"/>
      <c r="C4" s="5"/>
      <c r="D4" s="5"/>
      <c r="E4" s="5"/>
      <c r="F4" s="5"/>
      <c r="G4" s="5"/>
      <c r="H4" s="5"/>
      <c r="I4" s="5"/>
      <c r="J4" s="5"/>
    </row>
    <row r="5" spans="1:21" ht="39.950000000000003" customHeight="1" thickBot="1">
      <c r="A5" s="23" t="s">
        <v>0</v>
      </c>
      <c r="B5" s="23" t="s">
        <v>93</v>
      </c>
      <c r="C5" s="23" t="s">
        <v>94</v>
      </c>
      <c r="D5" s="23" t="s">
        <v>95</v>
      </c>
      <c r="E5" s="23" t="s">
        <v>96</v>
      </c>
      <c r="F5" s="23" t="s">
        <v>97</v>
      </c>
      <c r="G5" s="23" t="s">
        <v>98</v>
      </c>
      <c r="H5" s="23" t="s">
        <v>99</v>
      </c>
      <c r="I5" s="23" t="s">
        <v>100</v>
      </c>
      <c r="J5" s="23" t="s">
        <v>92</v>
      </c>
    </row>
    <row r="6" spans="1:21" ht="12.75" customHeight="1">
      <c r="A6" s="7" t="s">
        <v>1</v>
      </c>
      <c r="B6" s="15">
        <v>33448</v>
      </c>
      <c r="C6" s="15">
        <v>4745</v>
      </c>
      <c r="D6" s="15">
        <v>3480</v>
      </c>
      <c r="E6" s="15">
        <v>3339</v>
      </c>
      <c r="F6" s="15">
        <v>3930</v>
      </c>
      <c r="G6" s="15">
        <v>8498</v>
      </c>
      <c r="H6" s="15">
        <v>1019</v>
      </c>
      <c r="I6" s="15">
        <v>0</v>
      </c>
      <c r="J6" s="15">
        <v>58459</v>
      </c>
      <c r="N6" s="12"/>
      <c r="O6" s="12"/>
      <c r="P6" s="12"/>
      <c r="Q6" s="12"/>
      <c r="R6" s="12"/>
      <c r="S6" s="12"/>
      <c r="T6" s="12"/>
      <c r="U6" s="12"/>
    </row>
    <row r="7" spans="1:21" ht="12.75" customHeight="1">
      <c r="A7" s="8" t="s">
        <v>2</v>
      </c>
      <c r="B7" s="16">
        <v>11378</v>
      </c>
      <c r="C7" s="16">
        <v>1175</v>
      </c>
      <c r="D7" s="16">
        <v>825</v>
      </c>
      <c r="E7" s="16">
        <v>688</v>
      </c>
      <c r="F7" s="16">
        <v>895</v>
      </c>
      <c r="G7" s="16">
        <v>1792</v>
      </c>
      <c r="H7" s="16">
        <v>180</v>
      </c>
      <c r="I7" s="16">
        <v>0</v>
      </c>
      <c r="J7" s="16">
        <v>16933</v>
      </c>
      <c r="N7" s="12"/>
      <c r="O7" s="12"/>
      <c r="S7" s="12"/>
      <c r="U7" s="12"/>
    </row>
    <row r="8" spans="1:21" ht="12.75" customHeight="1">
      <c r="A8" s="8" t="s">
        <v>3</v>
      </c>
      <c r="B8" s="16">
        <v>22750</v>
      </c>
      <c r="C8" s="16">
        <v>2166</v>
      </c>
      <c r="D8" s="16">
        <v>1198</v>
      </c>
      <c r="E8" s="16">
        <v>829</v>
      </c>
      <c r="F8" s="16">
        <v>994</v>
      </c>
      <c r="G8" s="16">
        <v>1206</v>
      </c>
      <c r="H8" s="16">
        <v>63</v>
      </c>
      <c r="I8" s="16">
        <v>0</v>
      </c>
      <c r="J8" s="16">
        <v>29206</v>
      </c>
      <c r="N8" s="12"/>
      <c r="O8" s="12"/>
      <c r="P8" s="12"/>
      <c r="Q8" s="12"/>
      <c r="R8" s="12"/>
      <c r="S8" s="12"/>
      <c r="U8" s="12"/>
    </row>
    <row r="9" spans="1:21" ht="12.75" customHeight="1">
      <c r="A9" s="8" t="s">
        <v>4</v>
      </c>
      <c r="B9" s="16">
        <v>16490</v>
      </c>
      <c r="C9" s="16">
        <v>1989</v>
      </c>
      <c r="D9" s="16">
        <v>1290</v>
      </c>
      <c r="E9" s="16">
        <v>1126</v>
      </c>
      <c r="F9" s="16">
        <v>1273</v>
      </c>
      <c r="G9" s="16">
        <v>1816</v>
      </c>
      <c r="H9" s="16">
        <v>133</v>
      </c>
      <c r="I9" s="16">
        <v>0</v>
      </c>
      <c r="J9" s="16">
        <v>24117</v>
      </c>
      <c r="N9" s="12"/>
      <c r="O9" s="12"/>
      <c r="P9" s="12"/>
      <c r="Q9" s="12"/>
      <c r="R9" s="12"/>
      <c r="S9" s="12"/>
      <c r="U9" s="12"/>
    </row>
    <row r="10" spans="1:21" ht="12.75" customHeight="1">
      <c r="A10" s="8" t="s">
        <v>5</v>
      </c>
      <c r="B10" s="16">
        <v>24956</v>
      </c>
      <c r="C10" s="16">
        <v>2383</v>
      </c>
      <c r="D10" s="16">
        <v>1433</v>
      </c>
      <c r="E10" s="16">
        <v>1105</v>
      </c>
      <c r="F10" s="16">
        <v>1389</v>
      </c>
      <c r="G10" s="16">
        <v>1890</v>
      </c>
      <c r="H10" s="16">
        <v>151</v>
      </c>
      <c r="I10" s="16">
        <v>0</v>
      </c>
      <c r="J10" s="16">
        <v>33307</v>
      </c>
      <c r="N10" s="12"/>
      <c r="O10" s="12"/>
      <c r="P10" s="12"/>
      <c r="Q10" s="12"/>
      <c r="R10" s="12"/>
      <c r="S10" s="12"/>
      <c r="U10" s="12"/>
    </row>
    <row r="11" spans="1:21" ht="12.75" customHeight="1">
      <c r="A11" s="8" t="s">
        <v>6</v>
      </c>
      <c r="B11" s="16">
        <v>21364</v>
      </c>
      <c r="C11" s="16">
        <v>2859</v>
      </c>
      <c r="D11" s="16">
        <v>1793</v>
      </c>
      <c r="E11" s="16">
        <v>1577</v>
      </c>
      <c r="F11" s="16">
        <v>1716</v>
      </c>
      <c r="G11" s="16">
        <v>2579</v>
      </c>
      <c r="H11" s="16">
        <v>239</v>
      </c>
      <c r="I11" s="16">
        <v>0</v>
      </c>
      <c r="J11" s="16">
        <v>32127</v>
      </c>
      <c r="N11" s="12"/>
      <c r="O11" s="12"/>
      <c r="P11" s="12"/>
      <c r="Q11" s="12"/>
      <c r="R11" s="12"/>
      <c r="S11" s="12"/>
      <c r="U11" s="12"/>
    </row>
    <row r="12" spans="1:21" ht="12.75" customHeight="1">
      <c r="A12" s="8" t="s">
        <v>7</v>
      </c>
      <c r="B12" s="16">
        <v>10784</v>
      </c>
      <c r="C12" s="16">
        <v>1314</v>
      </c>
      <c r="D12" s="16">
        <v>790</v>
      </c>
      <c r="E12" s="16">
        <v>710</v>
      </c>
      <c r="F12" s="16">
        <v>794</v>
      </c>
      <c r="G12" s="16">
        <v>3361</v>
      </c>
      <c r="H12" s="16">
        <v>1111</v>
      </c>
      <c r="I12" s="16">
        <v>0</v>
      </c>
      <c r="J12" s="16">
        <v>18864</v>
      </c>
      <c r="N12" s="12"/>
      <c r="O12" s="12"/>
      <c r="S12" s="12"/>
      <c r="T12" s="12"/>
      <c r="U12" s="12"/>
    </row>
    <row r="13" spans="1:21" ht="12.75" customHeight="1">
      <c r="A13" s="8" t="s">
        <v>8</v>
      </c>
      <c r="B13" s="16">
        <v>14261</v>
      </c>
      <c r="C13" s="16">
        <v>1919</v>
      </c>
      <c r="D13" s="16">
        <v>1284</v>
      </c>
      <c r="E13" s="16">
        <v>1100</v>
      </c>
      <c r="F13" s="16">
        <v>1218</v>
      </c>
      <c r="G13" s="16">
        <v>1822</v>
      </c>
      <c r="H13" s="16">
        <v>146</v>
      </c>
      <c r="I13" s="16">
        <v>0</v>
      </c>
      <c r="J13" s="16">
        <v>21750</v>
      </c>
      <c r="N13" s="12"/>
      <c r="O13" s="12"/>
      <c r="P13" s="12"/>
      <c r="Q13" s="12"/>
      <c r="R13" s="12"/>
      <c r="S13" s="12"/>
      <c r="U13" s="12"/>
    </row>
    <row r="14" spans="1:21" ht="12.75" customHeight="1">
      <c r="A14" s="8" t="s">
        <v>9</v>
      </c>
      <c r="B14" s="16">
        <v>10097</v>
      </c>
      <c r="C14" s="16">
        <v>1433</v>
      </c>
      <c r="D14" s="16">
        <v>1017</v>
      </c>
      <c r="E14" s="16">
        <v>964</v>
      </c>
      <c r="F14" s="16">
        <v>1185</v>
      </c>
      <c r="G14" s="16">
        <v>2204</v>
      </c>
      <c r="H14" s="16">
        <v>238</v>
      </c>
      <c r="I14" s="16">
        <v>0</v>
      </c>
      <c r="J14" s="16">
        <v>17138</v>
      </c>
      <c r="N14" s="12"/>
      <c r="O14" s="12"/>
      <c r="P14" s="12"/>
      <c r="R14" s="12"/>
      <c r="S14" s="12"/>
      <c r="U14" s="12"/>
    </row>
    <row r="15" spans="1:21" ht="12.75" customHeight="1">
      <c r="A15" s="8" t="s">
        <v>10</v>
      </c>
      <c r="B15" s="16">
        <v>36191</v>
      </c>
      <c r="C15" s="16">
        <v>4725</v>
      </c>
      <c r="D15" s="16">
        <v>3156</v>
      </c>
      <c r="E15" s="16">
        <v>3279</v>
      </c>
      <c r="F15" s="16">
        <v>4084</v>
      </c>
      <c r="G15" s="16">
        <v>10596</v>
      </c>
      <c r="H15" s="16">
        <v>1493</v>
      </c>
      <c r="I15" s="16">
        <v>0</v>
      </c>
      <c r="J15" s="16">
        <v>63524</v>
      </c>
      <c r="N15" s="12"/>
      <c r="O15" s="12"/>
      <c r="P15" s="12"/>
      <c r="Q15" s="12"/>
      <c r="R15" s="12"/>
      <c r="S15" s="12"/>
      <c r="T15" s="12"/>
      <c r="U15" s="12"/>
    </row>
    <row r="16" spans="1:21" ht="12.75" customHeight="1">
      <c r="A16" s="8" t="s">
        <v>11</v>
      </c>
      <c r="B16" s="16">
        <v>18084</v>
      </c>
      <c r="C16" s="16">
        <v>1858</v>
      </c>
      <c r="D16" s="16">
        <v>1192</v>
      </c>
      <c r="E16" s="16">
        <v>896</v>
      </c>
      <c r="F16" s="16">
        <v>1004</v>
      </c>
      <c r="G16" s="16">
        <v>1513</v>
      </c>
      <c r="H16" s="16">
        <v>96</v>
      </c>
      <c r="I16" s="16">
        <v>0</v>
      </c>
      <c r="J16" s="16">
        <v>24643</v>
      </c>
      <c r="N16" s="12"/>
      <c r="O16" s="12"/>
      <c r="P16" s="12"/>
      <c r="Q16" s="12"/>
      <c r="R16" s="12"/>
      <c r="S16" s="12"/>
      <c r="U16" s="12"/>
    </row>
    <row r="17" spans="1:21" ht="12.75" customHeight="1">
      <c r="A17" s="8" t="s">
        <v>12</v>
      </c>
      <c r="B17" s="16">
        <v>36066</v>
      </c>
      <c r="C17" s="16">
        <v>3130</v>
      </c>
      <c r="D17" s="16">
        <v>1672</v>
      </c>
      <c r="E17" s="16">
        <v>1011</v>
      </c>
      <c r="F17" s="16">
        <v>1206</v>
      </c>
      <c r="G17" s="16">
        <v>1168</v>
      </c>
      <c r="H17" s="16">
        <v>75</v>
      </c>
      <c r="I17" s="16">
        <v>0</v>
      </c>
      <c r="J17" s="16">
        <v>44328</v>
      </c>
      <c r="N17" s="12"/>
      <c r="O17" s="12"/>
      <c r="P17" s="12"/>
      <c r="Q17" s="12"/>
      <c r="R17" s="12"/>
      <c r="S17" s="12"/>
      <c r="U17" s="12"/>
    </row>
    <row r="18" spans="1:21" ht="12.75" customHeight="1">
      <c r="A18" s="8" t="s">
        <v>13</v>
      </c>
      <c r="B18" s="16">
        <v>4008</v>
      </c>
      <c r="C18" s="16">
        <v>692</v>
      </c>
      <c r="D18" s="16">
        <v>456</v>
      </c>
      <c r="E18" s="16">
        <v>540</v>
      </c>
      <c r="F18" s="16">
        <v>733</v>
      </c>
      <c r="G18" s="16">
        <v>2526</v>
      </c>
      <c r="H18" s="16">
        <v>770</v>
      </c>
      <c r="I18" s="16">
        <v>0</v>
      </c>
      <c r="J18" s="16">
        <v>9725</v>
      </c>
      <c r="N18" s="12"/>
      <c r="S18" s="12"/>
      <c r="U18" s="12"/>
    </row>
    <row r="19" spans="1:21" ht="12.75" customHeight="1">
      <c r="A19" s="8" t="s">
        <v>14</v>
      </c>
      <c r="B19" s="16">
        <v>5935</v>
      </c>
      <c r="C19" s="16">
        <v>1097</v>
      </c>
      <c r="D19" s="16">
        <v>771</v>
      </c>
      <c r="E19" s="16">
        <v>1230</v>
      </c>
      <c r="F19" s="16">
        <v>1398</v>
      </c>
      <c r="G19" s="16">
        <v>8712</v>
      </c>
      <c r="H19" s="16">
        <v>3926</v>
      </c>
      <c r="I19" s="16">
        <v>0</v>
      </c>
      <c r="J19" s="16">
        <v>23069</v>
      </c>
      <c r="N19" s="12"/>
      <c r="O19" s="12"/>
      <c r="Q19" s="12"/>
      <c r="R19" s="12"/>
      <c r="S19" s="12"/>
      <c r="T19" s="12"/>
      <c r="U19" s="12"/>
    </row>
    <row r="20" spans="1:21" ht="12.75" customHeight="1">
      <c r="A20" s="8" t="s">
        <v>15</v>
      </c>
      <c r="B20" s="16">
        <v>5452</v>
      </c>
      <c r="C20" s="16">
        <v>713</v>
      </c>
      <c r="D20" s="16">
        <v>454</v>
      </c>
      <c r="E20" s="16">
        <v>396</v>
      </c>
      <c r="F20" s="16">
        <v>375</v>
      </c>
      <c r="G20" s="16">
        <v>1676</v>
      </c>
      <c r="H20" s="16">
        <v>749</v>
      </c>
      <c r="I20" s="16">
        <v>0</v>
      </c>
      <c r="J20" s="16">
        <v>9815</v>
      </c>
      <c r="N20" s="12"/>
      <c r="S20" s="12"/>
      <c r="U20" s="12"/>
    </row>
    <row r="21" spans="1:21" ht="12.75" customHeight="1">
      <c r="A21" s="8" t="s">
        <v>16</v>
      </c>
      <c r="B21" s="16">
        <v>16305</v>
      </c>
      <c r="C21" s="16">
        <v>1610</v>
      </c>
      <c r="D21" s="16">
        <v>838</v>
      </c>
      <c r="E21" s="16">
        <v>611</v>
      </c>
      <c r="F21" s="16">
        <v>663</v>
      </c>
      <c r="G21" s="16">
        <v>814</v>
      </c>
      <c r="H21" s="16">
        <v>58</v>
      </c>
      <c r="I21" s="16">
        <v>0</v>
      </c>
      <c r="J21" s="16">
        <v>20899</v>
      </c>
      <c r="N21" s="12"/>
      <c r="O21" s="12"/>
      <c r="P21" s="12"/>
      <c r="S21" s="12"/>
      <c r="U21" s="12"/>
    </row>
    <row r="22" spans="1:21" ht="12.75" customHeight="1">
      <c r="A22" s="8" t="s">
        <v>17</v>
      </c>
      <c r="B22" s="16">
        <v>13474</v>
      </c>
      <c r="C22" s="16">
        <v>1517</v>
      </c>
      <c r="D22" s="16">
        <v>889</v>
      </c>
      <c r="E22" s="16">
        <v>740</v>
      </c>
      <c r="F22" s="16">
        <v>804</v>
      </c>
      <c r="G22" s="16">
        <v>1098</v>
      </c>
      <c r="H22" s="16">
        <v>78</v>
      </c>
      <c r="I22" s="16">
        <v>0</v>
      </c>
      <c r="J22" s="16">
        <v>18600</v>
      </c>
      <c r="N22" s="12"/>
      <c r="O22" s="12"/>
      <c r="P22" s="12"/>
      <c r="S22" s="12"/>
      <c r="U22" s="12"/>
    </row>
    <row r="23" spans="1:21" ht="12.75" customHeight="1">
      <c r="A23" s="8" t="s">
        <v>18</v>
      </c>
      <c r="B23" s="16">
        <v>9992</v>
      </c>
      <c r="C23" s="16">
        <v>1522</v>
      </c>
      <c r="D23" s="16">
        <v>1043</v>
      </c>
      <c r="E23" s="16">
        <v>1122</v>
      </c>
      <c r="F23" s="16">
        <v>1392</v>
      </c>
      <c r="G23" s="16">
        <v>3821</v>
      </c>
      <c r="H23" s="16">
        <v>443</v>
      </c>
      <c r="I23" s="16">
        <v>0</v>
      </c>
      <c r="J23" s="16">
        <v>19335</v>
      </c>
      <c r="N23" s="12"/>
      <c r="O23" s="12"/>
      <c r="P23" s="12"/>
      <c r="Q23" s="12"/>
      <c r="R23" s="12"/>
      <c r="S23" s="12"/>
      <c r="U23" s="12"/>
    </row>
    <row r="24" spans="1:21" ht="12.75" customHeight="1">
      <c r="A24" s="8" t="s">
        <v>19</v>
      </c>
      <c r="B24" s="16">
        <v>49843</v>
      </c>
      <c r="C24" s="16">
        <v>7299</v>
      </c>
      <c r="D24" s="16">
        <v>5113</v>
      </c>
      <c r="E24" s="16">
        <v>5248</v>
      </c>
      <c r="F24" s="16">
        <v>6626</v>
      </c>
      <c r="G24" s="16">
        <v>14418</v>
      </c>
      <c r="H24" s="16">
        <v>1535</v>
      </c>
      <c r="I24" s="16">
        <v>0</v>
      </c>
      <c r="J24" s="16">
        <v>90082</v>
      </c>
      <c r="N24" s="12"/>
      <c r="O24" s="12"/>
      <c r="P24" s="12"/>
      <c r="Q24" s="12"/>
      <c r="R24" s="12"/>
      <c r="S24" s="12"/>
      <c r="T24" s="12"/>
      <c r="U24" s="12"/>
    </row>
    <row r="25" spans="1:21" ht="12.75" customHeight="1">
      <c r="A25" s="8" t="s">
        <v>20</v>
      </c>
      <c r="B25" s="16">
        <v>7274</v>
      </c>
      <c r="C25" s="16">
        <v>1316</v>
      </c>
      <c r="D25" s="16">
        <v>975</v>
      </c>
      <c r="E25" s="16">
        <v>1470</v>
      </c>
      <c r="F25" s="16">
        <v>1997</v>
      </c>
      <c r="G25" s="16">
        <v>8981</v>
      </c>
      <c r="H25" s="16">
        <v>2105</v>
      </c>
      <c r="I25" s="16">
        <v>0</v>
      </c>
      <c r="J25" s="16">
        <v>24118</v>
      </c>
      <c r="N25" s="12"/>
      <c r="O25" s="12"/>
      <c r="P25" s="12"/>
      <c r="Q25" s="12"/>
      <c r="R25" s="12"/>
      <c r="S25" s="12"/>
      <c r="T25" s="12"/>
      <c r="U25" s="12"/>
    </row>
    <row r="26" spans="1:21" ht="12.75" customHeight="1">
      <c r="A26" s="8" t="s">
        <v>21</v>
      </c>
      <c r="B26" s="16">
        <v>14610</v>
      </c>
      <c r="C26" s="16">
        <v>1626</v>
      </c>
      <c r="D26" s="16">
        <v>960</v>
      </c>
      <c r="E26" s="16">
        <v>746</v>
      </c>
      <c r="F26" s="16">
        <v>891</v>
      </c>
      <c r="G26" s="16">
        <v>1283</v>
      </c>
      <c r="H26" s="16">
        <v>94</v>
      </c>
      <c r="I26" s="16">
        <v>0</v>
      </c>
      <c r="J26" s="16">
        <v>20210</v>
      </c>
      <c r="N26" s="12"/>
      <c r="O26" s="12"/>
      <c r="P26" s="12"/>
      <c r="R26" s="12"/>
      <c r="S26" s="12"/>
      <c r="U26" s="12"/>
    </row>
    <row r="27" spans="1:21" ht="12.75" customHeight="1">
      <c r="A27" s="8" t="s">
        <v>22</v>
      </c>
      <c r="B27" s="16">
        <v>28386</v>
      </c>
      <c r="C27" s="16">
        <v>3118</v>
      </c>
      <c r="D27" s="16">
        <v>1866</v>
      </c>
      <c r="E27" s="16">
        <v>1530</v>
      </c>
      <c r="F27" s="16">
        <v>1645</v>
      </c>
      <c r="G27" s="16">
        <v>4376</v>
      </c>
      <c r="H27" s="16">
        <v>1102</v>
      </c>
      <c r="I27" s="16">
        <v>0</v>
      </c>
      <c r="J27" s="16">
        <v>42023</v>
      </c>
      <c r="N27" s="12"/>
      <c r="O27" s="12"/>
      <c r="P27" s="12"/>
      <c r="Q27" s="12"/>
      <c r="R27" s="12"/>
      <c r="S27" s="12"/>
      <c r="T27" s="12"/>
      <c r="U27" s="12"/>
    </row>
    <row r="28" spans="1:21" ht="12.75" customHeight="1">
      <c r="A28" s="8" t="s">
        <v>23</v>
      </c>
      <c r="B28" s="16">
        <v>2150</v>
      </c>
      <c r="C28" s="16">
        <v>364</v>
      </c>
      <c r="D28" s="16">
        <v>331</v>
      </c>
      <c r="E28" s="16">
        <v>483</v>
      </c>
      <c r="F28" s="16">
        <v>626</v>
      </c>
      <c r="G28" s="16">
        <v>3546</v>
      </c>
      <c r="H28" s="16">
        <v>1065</v>
      </c>
      <c r="I28" s="16">
        <v>0</v>
      </c>
      <c r="J28" s="16">
        <v>8565</v>
      </c>
      <c r="N28" s="12"/>
      <c r="S28" s="12"/>
      <c r="T28" s="12"/>
      <c r="U28" s="12"/>
    </row>
    <row r="29" spans="1:21" ht="12.75" customHeight="1">
      <c r="A29" s="8" t="s">
        <v>24</v>
      </c>
      <c r="B29" s="16">
        <v>30780</v>
      </c>
      <c r="C29" s="16">
        <v>3801</v>
      </c>
      <c r="D29" s="16">
        <v>2291</v>
      </c>
      <c r="E29" s="16">
        <v>2187</v>
      </c>
      <c r="F29" s="16">
        <v>2620</v>
      </c>
      <c r="G29" s="16">
        <v>5214</v>
      </c>
      <c r="H29" s="16">
        <v>726</v>
      </c>
      <c r="I29" s="16">
        <v>0</v>
      </c>
      <c r="J29" s="16">
        <v>47619</v>
      </c>
      <c r="N29" s="12"/>
      <c r="O29" s="12"/>
      <c r="P29" s="12"/>
      <c r="Q29" s="12"/>
      <c r="R29" s="12"/>
      <c r="S29" s="12"/>
      <c r="U29" s="12"/>
    </row>
    <row r="30" spans="1:21" ht="12.75" customHeight="1">
      <c r="A30" s="8" t="s">
        <v>25</v>
      </c>
      <c r="B30" s="16">
        <v>28377</v>
      </c>
      <c r="C30" s="16">
        <v>4106</v>
      </c>
      <c r="D30" s="16">
        <v>2558</v>
      </c>
      <c r="E30" s="16">
        <v>2316</v>
      </c>
      <c r="F30" s="16">
        <v>2711</v>
      </c>
      <c r="G30" s="16">
        <v>5488</v>
      </c>
      <c r="H30" s="16">
        <v>561</v>
      </c>
      <c r="I30" s="16">
        <v>0</v>
      </c>
      <c r="J30" s="16">
        <v>46117</v>
      </c>
      <c r="N30" s="12"/>
      <c r="O30" s="12"/>
      <c r="P30" s="12"/>
      <c r="Q30" s="12"/>
      <c r="R30" s="12"/>
      <c r="S30" s="12"/>
      <c r="U30" s="12"/>
    </row>
    <row r="31" spans="1:21" ht="12.75" customHeight="1">
      <c r="A31" s="8" t="s">
        <v>26</v>
      </c>
      <c r="B31" s="16">
        <v>15751</v>
      </c>
      <c r="C31" s="16">
        <v>1985</v>
      </c>
      <c r="D31" s="16">
        <v>1311</v>
      </c>
      <c r="E31" s="16">
        <v>1124</v>
      </c>
      <c r="F31" s="16">
        <v>1244</v>
      </c>
      <c r="G31" s="16">
        <v>2112</v>
      </c>
      <c r="H31" s="16">
        <v>176</v>
      </c>
      <c r="I31" s="16">
        <v>0</v>
      </c>
      <c r="J31" s="16">
        <v>23703</v>
      </c>
      <c r="N31" s="12"/>
      <c r="O31" s="12"/>
      <c r="P31" s="12"/>
      <c r="Q31" s="12"/>
      <c r="R31" s="12"/>
      <c r="S31" s="12"/>
      <c r="U31" s="12"/>
    </row>
    <row r="32" spans="1:21" ht="12.75" customHeight="1">
      <c r="A32" s="8" t="s">
        <v>27</v>
      </c>
      <c r="B32" s="16">
        <v>22791</v>
      </c>
      <c r="C32" s="16">
        <v>2425</v>
      </c>
      <c r="D32" s="16">
        <v>1531</v>
      </c>
      <c r="E32" s="16">
        <v>1153</v>
      </c>
      <c r="F32" s="16">
        <v>1270</v>
      </c>
      <c r="G32" s="16">
        <v>2257</v>
      </c>
      <c r="H32" s="16">
        <v>230</v>
      </c>
      <c r="I32" s="16">
        <v>0</v>
      </c>
      <c r="J32" s="16">
        <v>31657</v>
      </c>
      <c r="N32" s="12"/>
      <c r="O32" s="12"/>
      <c r="P32" s="12"/>
      <c r="Q32" s="12"/>
      <c r="R32" s="12"/>
      <c r="S32" s="12"/>
      <c r="U32" s="12"/>
    </row>
    <row r="33" spans="1:21" ht="12.75" customHeight="1">
      <c r="A33" s="8" t="s">
        <v>28</v>
      </c>
      <c r="B33" s="16">
        <v>23857</v>
      </c>
      <c r="C33" s="16">
        <v>2679</v>
      </c>
      <c r="D33" s="16">
        <v>1554</v>
      </c>
      <c r="E33" s="16">
        <v>1173</v>
      </c>
      <c r="F33" s="16">
        <v>1432</v>
      </c>
      <c r="G33" s="16">
        <v>2236</v>
      </c>
      <c r="H33" s="16">
        <v>153</v>
      </c>
      <c r="I33" s="16">
        <v>0</v>
      </c>
      <c r="J33" s="16">
        <v>33084</v>
      </c>
      <c r="N33" s="12"/>
      <c r="O33" s="12"/>
      <c r="P33" s="12"/>
      <c r="Q33" s="12"/>
      <c r="R33" s="12"/>
      <c r="S33" s="12"/>
      <c r="U33" s="12"/>
    </row>
    <row r="34" spans="1:21" ht="12.75" customHeight="1">
      <c r="A34" s="8" t="s">
        <v>29</v>
      </c>
      <c r="B34" s="16">
        <v>13546</v>
      </c>
      <c r="C34" s="16">
        <v>1594</v>
      </c>
      <c r="D34" s="16">
        <v>908</v>
      </c>
      <c r="E34" s="16">
        <v>819</v>
      </c>
      <c r="F34" s="16">
        <v>916</v>
      </c>
      <c r="G34" s="16">
        <v>1748</v>
      </c>
      <c r="H34" s="16">
        <v>141</v>
      </c>
      <c r="I34" s="16">
        <v>0</v>
      </c>
      <c r="J34" s="16">
        <v>19672</v>
      </c>
      <c r="N34" s="12"/>
      <c r="O34" s="12"/>
      <c r="P34" s="12"/>
      <c r="R34" s="12"/>
      <c r="S34" s="12"/>
      <c r="U34" s="12"/>
    </row>
    <row r="35" spans="1:21" ht="12.75" customHeight="1">
      <c r="A35" s="8" t="s">
        <v>30</v>
      </c>
      <c r="B35" s="16">
        <v>10404</v>
      </c>
      <c r="C35" s="16">
        <v>1684</v>
      </c>
      <c r="D35" s="16">
        <v>1177</v>
      </c>
      <c r="E35" s="16">
        <v>1415</v>
      </c>
      <c r="F35" s="16">
        <v>1743</v>
      </c>
      <c r="G35" s="16">
        <v>5007</v>
      </c>
      <c r="H35" s="16">
        <v>712</v>
      </c>
      <c r="I35" s="16">
        <v>0</v>
      </c>
      <c r="J35" s="16">
        <v>22142</v>
      </c>
      <c r="N35" s="12"/>
      <c r="O35" s="12"/>
      <c r="P35" s="12"/>
      <c r="Q35" s="12"/>
      <c r="R35" s="12"/>
      <c r="S35" s="12"/>
      <c r="T35" s="12"/>
      <c r="U35" s="12"/>
    </row>
    <row r="36" spans="1:21" ht="12.75" customHeight="1">
      <c r="A36" s="8" t="s">
        <v>31</v>
      </c>
      <c r="B36" s="16">
        <v>13401</v>
      </c>
      <c r="C36" s="16">
        <v>1232</v>
      </c>
      <c r="D36" s="16">
        <v>749</v>
      </c>
      <c r="E36" s="16">
        <v>508</v>
      </c>
      <c r="F36" s="16">
        <v>584</v>
      </c>
      <c r="G36" s="16">
        <v>953</v>
      </c>
      <c r="H36" s="16">
        <v>57</v>
      </c>
      <c r="I36" s="16">
        <v>0</v>
      </c>
      <c r="J36" s="16">
        <v>17484</v>
      </c>
      <c r="N36" s="12"/>
      <c r="O36" s="12"/>
      <c r="S36" s="12"/>
      <c r="U36" s="12"/>
    </row>
    <row r="37" spans="1:21" ht="12.75" customHeight="1">
      <c r="A37" s="8" t="s">
        <v>32</v>
      </c>
      <c r="B37" s="16">
        <v>504</v>
      </c>
      <c r="C37" s="16">
        <v>118</v>
      </c>
      <c r="D37" s="16">
        <v>76</v>
      </c>
      <c r="E37" s="16">
        <v>155</v>
      </c>
      <c r="F37" s="16">
        <v>192</v>
      </c>
      <c r="G37" s="16">
        <v>1847</v>
      </c>
      <c r="H37" s="16">
        <v>917</v>
      </c>
      <c r="I37" s="16">
        <v>0</v>
      </c>
      <c r="J37" s="16">
        <v>3809</v>
      </c>
      <c r="S37" s="12"/>
      <c r="U37" s="12"/>
    </row>
    <row r="38" spans="1:21" ht="12.75" customHeight="1">
      <c r="A38" s="8" t="s">
        <v>33</v>
      </c>
      <c r="B38" s="16">
        <v>71787</v>
      </c>
      <c r="C38" s="16">
        <v>8781</v>
      </c>
      <c r="D38" s="16">
        <v>5488</v>
      </c>
      <c r="E38" s="16">
        <v>5708</v>
      </c>
      <c r="F38" s="16">
        <v>7086</v>
      </c>
      <c r="G38" s="16">
        <v>13806</v>
      </c>
      <c r="H38" s="16">
        <v>1313</v>
      </c>
      <c r="I38" s="16">
        <v>0</v>
      </c>
      <c r="J38" s="16">
        <v>113969</v>
      </c>
      <c r="N38" s="12"/>
      <c r="O38" s="12"/>
      <c r="P38" s="12"/>
      <c r="Q38" s="12"/>
      <c r="R38" s="12"/>
      <c r="S38" s="12"/>
      <c r="T38" s="12"/>
      <c r="U38" s="12"/>
    </row>
    <row r="39" spans="1:21" ht="12.75" customHeight="1">
      <c r="A39" s="8" t="s">
        <v>34</v>
      </c>
      <c r="B39" s="16">
        <v>3438</v>
      </c>
      <c r="C39" s="16">
        <v>469</v>
      </c>
      <c r="D39" s="16">
        <v>254</v>
      </c>
      <c r="E39" s="16">
        <v>291</v>
      </c>
      <c r="F39" s="16">
        <v>267</v>
      </c>
      <c r="G39" s="16">
        <v>804</v>
      </c>
      <c r="H39" s="16">
        <v>145</v>
      </c>
      <c r="I39" s="16">
        <v>0</v>
      </c>
      <c r="J39" s="16">
        <v>5668</v>
      </c>
      <c r="N39" s="12"/>
      <c r="U39" s="12"/>
    </row>
    <row r="40" spans="1:21" ht="12.75" customHeight="1">
      <c r="A40" s="8" t="s">
        <v>35</v>
      </c>
      <c r="B40" s="16">
        <v>2247</v>
      </c>
      <c r="C40" s="16">
        <v>254</v>
      </c>
      <c r="D40" s="16">
        <v>149</v>
      </c>
      <c r="E40" s="16">
        <v>141</v>
      </c>
      <c r="F40" s="16">
        <v>201</v>
      </c>
      <c r="G40" s="16">
        <v>393</v>
      </c>
      <c r="H40" s="16">
        <v>43</v>
      </c>
      <c r="I40" s="16">
        <v>0</v>
      </c>
      <c r="J40" s="16">
        <v>3428</v>
      </c>
      <c r="N40" s="12"/>
      <c r="U40" s="12"/>
    </row>
    <row r="41" spans="1:21" ht="12.75" customHeight="1">
      <c r="A41" s="8" t="s">
        <v>36</v>
      </c>
      <c r="B41" s="16">
        <v>21690</v>
      </c>
      <c r="C41" s="16">
        <v>2030</v>
      </c>
      <c r="D41" s="16">
        <v>1185</v>
      </c>
      <c r="E41" s="16">
        <v>1016</v>
      </c>
      <c r="F41" s="16">
        <v>1142</v>
      </c>
      <c r="G41" s="16">
        <v>3583</v>
      </c>
      <c r="H41" s="16">
        <v>1152</v>
      </c>
      <c r="I41" s="16">
        <v>0</v>
      </c>
      <c r="J41" s="16">
        <v>31798</v>
      </c>
      <c r="N41" s="12"/>
      <c r="O41" s="12"/>
      <c r="P41" s="12"/>
      <c r="Q41" s="12"/>
      <c r="R41" s="12"/>
      <c r="S41" s="12"/>
      <c r="T41" s="12"/>
      <c r="U41" s="12"/>
    </row>
    <row r="42" spans="1:21" ht="12.75" customHeight="1">
      <c r="A42" s="8" t="s">
        <v>37</v>
      </c>
      <c r="B42" s="16">
        <v>19898</v>
      </c>
      <c r="C42" s="16">
        <v>2129</v>
      </c>
      <c r="D42" s="16">
        <v>1348</v>
      </c>
      <c r="E42" s="16">
        <v>1237</v>
      </c>
      <c r="F42" s="16">
        <v>1555</v>
      </c>
      <c r="G42" s="16">
        <v>3825</v>
      </c>
      <c r="H42" s="16">
        <v>499</v>
      </c>
      <c r="I42" s="16">
        <v>0</v>
      </c>
      <c r="J42" s="16">
        <v>30491</v>
      </c>
      <c r="N42" s="12"/>
      <c r="O42" s="12"/>
      <c r="P42" s="12"/>
      <c r="Q42" s="12"/>
      <c r="R42" s="12"/>
      <c r="S42" s="12"/>
      <c r="U42" s="12"/>
    </row>
    <row r="43" spans="1:21" ht="12.75" customHeight="1">
      <c r="A43" s="8" t="s">
        <v>38</v>
      </c>
      <c r="B43" s="16">
        <v>2973</v>
      </c>
      <c r="C43" s="16">
        <v>299</v>
      </c>
      <c r="D43" s="16">
        <v>225</v>
      </c>
      <c r="E43" s="16">
        <v>161</v>
      </c>
      <c r="F43" s="16">
        <v>200</v>
      </c>
      <c r="G43" s="16">
        <v>524</v>
      </c>
      <c r="H43" s="16">
        <v>73</v>
      </c>
      <c r="I43" s="16">
        <v>0</v>
      </c>
      <c r="J43" s="16">
        <v>4455</v>
      </c>
      <c r="N43" s="12"/>
      <c r="U43" s="12"/>
    </row>
    <row r="44" spans="1:21" ht="12.75" customHeight="1">
      <c r="A44" s="8" t="s">
        <v>39</v>
      </c>
      <c r="B44" s="16">
        <v>47406</v>
      </c>
      <c r="C44" s="16">
        <v>5176</v>
      </c>
      <c r="D44" s="16">
        <v>3119</v>
      </c>
      <c r="E44" s="16">
        <v>2740</v>
      </c>
      <c r="F44" s="16">
        <v>3477</v>
      </c>
      <c r="G44" s="16">
        <v>5848</v>
      </c>
      <c r="H44" s="16">
        <v>557</v>
      </c>
      <c r="I44" s="16">
        <v>0</v>
      </c>
      <c r="J44" s="16">
        <v>68323</v>
      </c>
      <c r="N44" s="12"/>
      <c r="O44" s="12"/>
      <c r="P44" s="12"/>
      <c r="Q44" s="12"/>
      <c r="R44" s="12"/>
      <c r="S44" s="12"/>
      <c r="U44" s="12"/>
    </row>
    <row r="45" spans="1:21" ht="12.75" customHeight="1">
      <c r="A45" s="8" t="s">
        <v>40</v>
      </c>
      <c r="B45" s="16">
        <v>16772</v>
      </c>
      <c r="C45" s="16">
        <v>1822</v>
      </c>
      <c r="D45" s="16">
        <v>1125</v>
      </c>
      <c r="E45" s="16">
        <v>1177</v>
      </c>
      <c r="F45" s="16">
        <v>1444</v>
      </c>
      <c r="G45" s="16">
        <v>3283</v>
      </c>
      <c r="H45" s="16">
        <v>398</v>
      </c>
      <c r="I45" s="16">
        <v>0</v>
      </c>
      <c r="J45" s="16">
        <v>26021</v>
      </c>
      <c r="N45" s="12"/>
      <c r="O45" s="12"/>
      <c r="P45" s="12"/>
      <c r="Q45" s="12"/>
      <c r="R45" s="12"/>
      <c r="S45" s="12"/>
      <c r="U45" s="12"/>
    </row>
    <row r="46" spans="1:21" ht="12.75" customHeight="1">
      <c r="A46" s="8" t="s">
        <v>41</v>
      </c>
      <c r="B46" s="16">
        <v>3276</v>
      </c>
      <c r="C46" s="16">
        <v>335</v>
      </c>
      <c r="D46" s="16">
        <v>224</v>
      </c>
      <c r="E46" s="16">
        <v>198</v>
      </c>
      <c r="F46" s="16">
        <v>205</v>
      </c>
      <c r="G46" s="16">
        <v>539</v>
      </c>
      <c r="H46" s="16">
        <v>97</v>
      </c>
      <c r="I46" s="16">
        <v>0</v>
      </c>
      <c r="J46" s="16">
        <v>4874</v>
      </c>
      <c r="N46" s="12"/>
      <c r="U46" s="12"/>
    </row>
    <row r="47" spans="1:21" ht="12.75" customHeight="1">
      <c r="A47" s="8" t="s">
        <v>42</v>
      </c>
      <c r="B47" s="16">
        <v>13073</v>
      </c>
      <c r="C47" s="16">
        <v>1384</v>
      </c>
      <c r="D47" s="16">
        <v>784</v>
      </c>
      <c r="E47" s="16">
        <v>673</v>
      </c>
      <c r="F47" s="16">
        <v>721</v>
      </c>
      <c r="G47" s="16">
        <v>1460</v>
      </c>
      <c r="H47" s="16">
        <v>168</v>
      </c>
      <c r="I47" s="16">
        <v>0</v>
      </c>
      <c r="J47" s="16">
        <v>18263</v>
      </c>
      <c r="N47" s="12"/>
      <c r="O47" s="12"/>
      <c r="S47" s="12"/>
      <c r="U47" s="12"/>
    </row>
    <row r="48" spans="1:21" ht="12.75" customHeight="1">
      <c r="A48" s="8" t="s">
        <v>43</v>
      </c>
      <c r="B48" s="16">
        <v>22309</v>
      </c>
      <c r="C48" s="16">
        <v>2035</v>
      </c>
      <c r="D48" s="16">
        <v>1256</v>
      </c>
      <c r="E48" s="16">
        <v>1123</v>
      </c>
      <c r="F48" s="16">
        <v>1362</v>
      </c>
      <c r="G48" s="16">
        <v>2095</v>
      </c>
      <c r="H48" s="16">
        <v>173</v>
      </c>
      <c r="I48" s="16">
        <v>0</v>
      </c>
      <c r="J48" s="16">
        <v>30353</v>
      </c>
      <c r="N48" s="12"/>
      <c r="O48" s="12"/>
      <c r="P48" s="12"/>
      <c r="Q48" s="12"/>
      <c r="R48" s="12"/>
      <c r="S48" s="12"/>
      <c r="U48" s="12"/>
    </row>
    <row r="49" spans="1:21" ht="12.75" customHeight="1">
      <c r="A49" s="8" t="s">
        <v>44</v>
      </c>
      <c r="B49" s="16">
        <v>1132</v>
      </c>
      <c r="C49" s="16">
        <v>131</v>
      </c>
      <c r="D49" s="16">
        <v>67</v>
      </c>
      <c r="E49" s="16">
        <v>68</v>
      </c>
      <c r="F49" s="16">
        <v>74</v>
      </c>
      <c r="G49" s="16">
        <v>296</v>
      </c>
      <c r="H49" s="16">
        <v>12</v>
      </c>
      <c r="I49" s="16">
        <v>0</v>
      </c>
      <c r="J49" s="16">
        <v>1780</v>
      </c>
      <c r="U49" s="12"/>
    </row>
    <row r="50" spans="1:21" ht="12.75" customHeight="1">
      <c r="A50" s="8" t="s">
        <v>45</v>
      </c>
      <c r="B50" s="16">
        <v>5701</v>
      </c>
      <c r="C50" s="16">
        <v>492</v>
      </c>
      <c r="D50" s="16">
        <v>274</v>
      </c>
      <c r="E50" s="16">
        <v>273</v>
      </c>
      <c r="F50" s="16">
        <v>360</v>
      </c>
      <c r="G50" s="16">
        <v>626</v>
      </c>
      <c r="H50" s="16">
        <v>75</v>
      </c>
      <c r="I50" s="16">
        <v>0</v>
      </c>
      <c r="J50" s="16">
        <v>7801</v>
      </c>
      <c r="N50" s="12"/>
      <c r="U50" s="12"/>
    </row>
    <row r="51" spans="1:21" ht="12.75" customHeight="1">
      <c r="A51" s="8" t="s">
        <v>46</v>
      </c>
      <c r="B51" s="16">
        <v>2635</v>
      </c>
      <c r="C51" s="16">
        <v>243</v>
      </c>
      <c r="D51" s="16">
        <v>153</v>
      </c>
      <c r="E51" s="16">
        <v>96</v>
      </c>
      <c r="F51" s="16">
        <v>141</v>
      </c>
      <c r="G51" s="16">
        <v>232</v>
      </c>
      <c r="H51" s="16">
        <v>25</v>
      </c>
      <c r="I51" s="16">
        <v>0</v>
      </c>
      <c r="J51" s="16">
        <v>3525</v>
      </c>
      <c r="N51" s="12"/>
      <c r="U51" s="12"/>
    </row>
    <row r="52" spans="1:21" ht="12.75" customHeight="1">
      <c r="A52" s="8" t="s">
        <v>47</v>
      </c>
      <c r="B52" s="16">
        <v>1771</v>
      </c>
      <c r="C52" s="16">
        <v>192</v>
      </c>
      <c r="D52" s="16">
        <v>98</v>
      </c>
      <c r="E52" s="16">
        <v>88</v>
      </c>
      <c r="F52" s="16">
        <v>86</v>
      </c>
      <c r="G52" s="16">
        <v>129</v>
      </c>
      <c r="H52" s="16">
        <v>10</v>
      </c>
      <c r="I52" s="16">
        <v>0</v>
      </c>
      <c r="J52" s="16">
        <v>2374</v>
      </c>
      <c r="N52" s="12"/>
      <c r="U52" s="12"/>
    </row>
    <row r="53" spans="1:21" ht="12.75" customHeight="1">
      <c r="A53" s="8" t="s">
        <v>48</v>
      </c>
      <c r="B53" s="16">
        <v>11610</v>
      </c>
      <c r="C53" s="16">
        <v>1077</v>
      </c>
      <c r="D53" s="16">
        <v>696</v>
      </c>
      <c r="E53" s="16">
        <v>657</v>
      </c>
      <c r="F53" s="16">
        <v>852</v>
      </c>
      <c r="G53" s="16">
        <v>1608</v>
      </c>
      <c r="H53" s="16">
        <v>245</v>
      </c>
      <c r="I53" s="16">
        <v>0</v>
      </c>
      <c r="J53" s="16">
        <v>16745</v>
      </c>
      <c r="N53" s="12"/>
      <c r="O53" s="12"/>
      <c r="S53" s="12"/>
      <c r="U53" s="12"/>
    </row>
    <row r="54" spans="1:21" ht="12.75" customHeight="1">
      <c r="A54" s="8" t="s">
        <v>49</v>
      </c>
      <c r="B54" s="16">
        <v>6630</v>
      </c>
      <c r="C54" s="16">
        <v>597</v>
      </c>
      <c r="D54" s="16">
        <v>395</v>
      </c>
      <c r="E54" s="16">
        <v>301</v>
      </c>
      <c r="F54" s="16">
        <v>378</v>
      </c>
      <c r="G54" s="16">
        <v>498</v>
      </c>
      <c r="H54" s="16">
        <v>31</v>
      </c>
      <c r="I54" s="16">
        <v>0</v>
      </c>
      <c r="J54" s="16">
        <v>8830</v>
      </c>
      <c r="N54" s="12"/>
      <c r="U54" s="12"/>
    </row>
    <row r="55" spans="1:21" ht="12.75" customHeight="1">
      <c r="A55" s="8" t="s">
        <v>50</v>
      </c>
      <c r="B55" s="16">
        <v>6019</v>
      </c>
      <c r="C55" s="16">
        <v>551</v>
      </c>
      <c r="D55" s="16">
        <v>318</v>
      </c>
      <c r="E55" s="16">
        <v>276</v>
      </c>
      <c r="F55" s="16">
        <v>344</v>
      </c>
      <c r="G55" s="16">
        <v>686</v>
      </c>
      <c r="H55" s="16">
        <v>122</v>
      </c>
      <c r="I55" s="16">
        <v>0</v>
      </c>
      <c r="J55" s="16">
        <v>8316</v>
      </c>
      <c r="N55" s="12"/>
      <c r="U55" s="12"/>
    </row>
    <row r="56" spans="1:21" ht="12.75" customHeight="1">
      <c r="A56" s="8" t="s">
        <v>51</v>
      </c>
      <c r="B56" s="16">
        <v>10555</v>
      </c>
      <c r="C56" s="16">
        <v>1375</v>
      </c>
      <c r="D56" s="16">
        <v>887</v>
      </c>
      <c r="E56" s="16">
        <v>776</v>
      </c>
      <c r="F56" s="16">
        <v>1110</v>
      </c>
      <c r="G56" s="16">
        <v>2111</v>
      </c>
      <c r="H56" s="16">
        <v>254</v>
      </c>
      <c r="I56" s="16">
        <v>0</v>
      </c>
      <c r="J56" s="16">
        <v>17068</v>
      </c>
      <c r="N56" s="12"/>
      <c r="O56" s="12"/>
      <c r="P56" s="12"/>
      <c r="R56" s="12"/>
      <c r="S56" s="12"/>
      <c r="U56" s="12"/>
    </row>
    <row r="57" spans="1:21" ht="12.75" customHeight="1" thickBot="1">
      <c r="A57" s="8" t="s">
        <v>52</v>
      </c>
      <c r="B57" s="17">
        <v>12125</v>
      </c>
      <c r="C57" s="17">
        <v>1347</v>
      </c>
      <c r="D57" s="17">
        <v>1005</v>
      </c>
      <c r="E57" s="17">
        <v>887</v>
      </c>
      <c r="F57" s="17">
        <v>1207</v>
      </c>
      <c r="G57" s="17">
        <v>2256</v>
      </c>
      <c r="H57" s="17">
        <v>298</v>
      </c>
      <c r="I57" s="17">
        <v>0</v>
      </c>
      <c r="J57" s="17">
        <v>19125</v>
      </c>
      <c r="N57" s="12"/>
      <c r="O57" s="12"/>
      <c r="P57" s="12"/>
      <c r="Q57" s="12"/>
      <c r="R57" s="12"/>
      <c r="S57" s="12"/>
      <c r="U57" s="12"/>
    </row>
    <row r="58" spans="1:21" ht="12.75" customHeight="1" thickBot="1">
      <c r="A58" s="9" t="s">
        <v>53</v>
      </c>
      <c r="B58" s="19">
        <v>855756</v>
      </c>
      <c r="C58" s="19">
        <v>100913</v>
      </c>
      <c r="D58" s="19">
        <v>64031</v>
      </c>
      <c r="E58" s="19">
        <v>59477</v>
      </c>
      <c r="F58" s="19">
        <v>71762</v>
      </c>
      <c r="G58" s="19">
        <v>161160</v>
      </c>
      <c r="H58" s="19">
        <v>26232</v>
      </c>
      <c r="I58" s="19">
        <v>0</v>
      </c>
      <c r="J58" s="19">
        <v>1339331</v>
      </c>
      <c r="N58" s="12"/>
      <c r="O58" s="12"/>
      <c r="P58" s="12"/>
      <c r="Q58" s="12"/>
      <c r="R58" s="12"/>
      <c r="S58" s="12"/>
      <c r="T58" s="12"/>
      <c r="U58" s="12"/>
    </row>
    <row r="59" spans="1:21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</row>
    <row r="60" spans="1:21" ht="12.75" customHeight="1">
      <c r="A60" s="3" t="s">
        <v>101</v>
      </c>
      <c r="B60" s="3"/>
      <c r="C60" s="3"/>
      <c r="D60" s="3"/>
      <c r="E60" s="3"/>
      <c r="F60" s="3"/>
      <c r="G60" s="3"/>
      <c r="H60" s="3"/>
      <c r="I60" s="3"/>
      <c r="J60" s="3"/>
    </row>
    <row r="61" spans="1:21" ht="12.75" customHeight="1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</row>
    <row r="62" spans="1:21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</row>
    <row r="63" spans="1:21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</row>
    <row r="64" spans="1:21" ht="12.75" customHeight="1">
      <c r="A64" s="3"/>
      <c r="K64" s="1"/>
      <c r="L64" s="1"/>
    </row>
    <row r="65" spans="1:10" ht="12.75" customHeight="1">
      <c r="A65" s="3"/>
      <c r="B65"/>
      <c r="C65"/>
      <c r="D65"/>
      <c r="E65"/>
      <c r="F65"/>
      <c r="G65"/>
      <c r="H65"/>
      <c r="I65"/>
      <c r="J65"/>
    </row>
    <row r="67" spans="1:10" ht="12.75" customHeight="1">
      <c r="B67" s="2"/>
      <c r="C67" s="2"/>
      <c r="D67" s="2"/>
      <c r="E67" s="2"/>
      <c r="F67" s="2"/>
      <c r="G67" s="2"/>
    </row>
    <row r="68" spans="1:10" ht="12.75" customHeight="1">
      <c r="B68" s="2"/>
      <c r="C68" s="2"/>
      <c r="D68" s="2"/>
      <c r="E68" s="2"/>
      <c r="F68" s="2"/>
      <c r="G68" s="2"/>
    </row>
    <row r="69" spans="1:10" ht="12.75" customHeight="1">
      <c r="B69" s="2"/>
      <c r="C69" s="2"/>
      <c r="D69" s="2"/>
      <c r="E69" s="2"/>
      <c r="F69" s="2"/>
      <c r="G69" s="2"/>
    </row>
    <row r="70" spans="1:10" ht="12.75" customHeight="1">
      <c r="B70" s="2"/>
      <c r="C70" s="2"/>
      <c r="D70" s="2"/>
      <c r="E70" s="2"/>
      <c r="F70" s="2"/>
      <c r="G70" s="2"/>
    </row>
    <row r="73" spans="1:10" ht="12.75" customHeight="1">
      <c r="A73" s="1" t="s">
        <v>55</v>
      </c>
    </row>
  </sheetData>
  <hyperlinks>
    <hyperlink ref="L1" location="ÍNDICE!A1" display="Volver" xr:uid="{00000000-0004-0000-09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PERSONAS RSH</vt:lpstr>
      <vt:lpstr>PERSONAS POR CSE</vt:lpstr>
      <vt:lpstr>HOGARES POR CSE</vt:lpstr>
      <vt:lpstr>JEFES DE HOGAR POR SEXO</vt:lpstr>
      <vt:lpstr>JEFATURAS FEMENINAS POR CSE</vt:lpstr>
      <vt:lpstr>PERSONAS CALLE</vt:lpstr>
      <vt:lpstr>ADULTOS MAYORES POR CSE</vt:lpstr>
      <vt:lpstr>NIÑOS POR CSE</vt:lpstr>
      <vt:lpstr>DEPENDENCIA</vt:lpstr>
      <vt:lpstr>NECESIDAD DE CUIDADO</vt:lpstr>
      <vt:lpstr>EXTRANJEROS</vt:lpstr>
      <vt:lpstr>PUEBLOS ORIGINARIOS</vt:lpstr>
      <vt:lpstr>HOGARES POR HACINAMIENTO</vt:lpstr>
      <vt:lpstr>HOGARES POR TIPO DE VIVIENDA</vt:lpstr>
      <vt:lpstr>HOGARES POR FUENTE DEL 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Santiago Gajardo Polanco</cp:lastModifiedBy>
  <cp:lastPrinted>2010-08-10T17:01:25Z</cp:lastPrinted>
  <dcterms:created xsi:type="dcterms:W3CDTF">2008-05-26T15:13:08Z</dcterms:created>
  <dcterms:modified xsi:type="dcterms:W3CDTF">2024-10-23T14:41:10Z</dcterms:modified>
</cp:coreProperties>
</file>