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nin\Downloads\"/>
    </mc:Choice>
  </mc:AlternateContent>
  <xr:revisionPtr revIDLastSave="0" documentId="13_ncr:1_{9F47EFD6-9DC9-4019-A922-6522BBFBA0E0}" xr6:coauthVersionLast="47" xr6:coauthVersionMax="47" xr10:uidLastSave="{00000000-0000-0000-0000-000000000000}"/>
  <bookViews>
    <workbookView xWindow="-28920" yWindow="-120" windowWidth="29040" windowHeight="15720" xr2:uid="{B4CD99B2-6723-484C-A634-486D65039DDE}"/>
  </bookViews>
  <sheets>
    <sheet name="All" sheetId="2" r:id="rId1"/>
    <sheet name="Deadline" sheetId="4" r:id="rId2"/>
    <sheet name="Non-deadline" sheetId="3" r:id="rId3"/>
  </sheets>
  <definedNames>
    <definedName name="ExternalData_1" localSheetId="0" hidden="1">All!$A$1:$F$40</definedName>
    <definedName name="ExternalData_1" localSheetId="1" hidden="1">Deadline!$A$1:$F$13</definedName>
    <definedName name="ExternalData_1" localSheetId="2" hidden="1">'Non-deadline'!$A$1:$F$28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4" l="1"/>
  <c r="L11" i="4"/>
  <c r="N11" i="4"/>
  <c r="R11" i="4"/>
  <c r="K21" i="3"/>
  <c r="I21" i="3"/>
  <c r="E13" i="4"/>
  <c r="E12" i="4"/>
  <c r="E11" i="4"/>
  <c r="E10" i="4"/>
  <c r="E9" i="4"/>
  <c r="E8" i="4"/>
  <c r="E7" i="4"/>
  <c r="E6" i="4"/>
  <c r="E5" i="4"/>
  <c r="E4" i="4"/>
  <c r="E3" i="4"/>
  <c r="E2" i="4"/>
  <c r="E28" i="3"/>
  <c r="E27" i="3"/>
  <c r="E26" i="3"/>
  <c r="E25" i="3"/>
  <c r="Q21" i="3"/>
  <c r="M21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S33" i="2"/>
  <c r="O33" i="2"/>
  <c r="M33" i="2"/>
  <c r="K33" i="2"/>
  <c r="E31" i="2"/>
  <c r="E32" i="2"/>
  <c r="E33" i="2"/>
  <c r="E34" i="2"/>
  <c r="E35" i="2"/>
  <c r="E36" i="2"/>
  <c r="E37" i="2"/>
  <c r="E38" i="2"/>
  <c r="E39" i="2"/>
  <c r="E4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/>
  <c r="E4" i="2"/>
  <c r="E5" i="2"/>
  <c r="E6" i="2"/>
  <c r="E7" i="2"/>
  <c r="E8" i="2"/>
  <c r="E9" i="2"/>
  <c r="E10" i="2"/>
  <c r="E11" i="2"/>
  <c r="E12" i="2"/>
  <c r="E2" i="2"/>
  <c r="Q33" i="2" s="1"/>
  <c r="P11" i="4" l="1"/>
  <c r="O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16764-CA9A-42DB-8DFB-D87765E46B44}" keepAlive="1" name="Query - a" description="Connection to the 'a' query in the workbook." type="5" refreshedVersion="8" background="1" saveData="1">
    <dbPr connection="Provider=Microsoft.Mashup.OleDb.1;Data Source=$Workbook$;Location=a;Extended Properties=&quot;&quot;" command="SELECT * FROM [a]"/>
  </connection>
  <connection id="2" xr16:uid="{D9152A10-3334-452F-B5B8-195CAB966C7F}" keepAlive="1" name="Query - a (2)" description="Connection to the 'a (2)' query in the workbook." type="5" refreshedVersion="8" background="1" saveData="1">
    <dbPr connection="Provider=Microsoft.Mashup.OleDb.1;Data Source=$Workbook$;Location=&quot;a (2)&quot;;Extended Properties=&quot;&quot;" command="SELECT * FROM [a (2)]"/>
  </connection>
  <connection id="3" xr16:uid="{66ED6484-4265-40E7-B78F-A345C8A20EAC}" keepAlive="1" name="Query - a (3)" description="Connection to the 'a (3)' query in the workbook." type="5" refreshedVersion="8" background="1" saveData="1">
    <dbPr connection="Provider=Microsoft.Mashup.OleDb.1;Data Source=$Workbook$;Location=&quot;a (3)&quot;;Extended Properties=&quot;&quot;" command="SELECT * FROM [a (3)]"/>
  </connection>
</connections>
</file>

<file path=xl/sharedStrings.xml><?xml version="1.0" encoding="utf-8"?>
<sst xmlns="http://schemas.openxmlformats.org/spreadsheetml/2006/main" count="67" uniqueCount="24">
  <si>
    <t>Date</t>
  </si>
  <si>
    <t>Sleep_Hours</t>
  </si>
  <si>
    <t>Wake_Up_Time</t>
  </si>
  <si>
    <t>Study_Hours</t>
  </si>
  <si>
    <t>Other_Hours</t>
  </si>
  <si>
    <t>Column1</t>
  </si>
  <si>
    <t>CS404</t>
  </si>
  <si>
    <t>dsa210</t>
  </si>
  <si>
    <t>Column2</t>
  </si>
  <si>
    <t>cs437</t>
  </si>
  <si>
    <t>cs445</t>
  </si>
  <si>
    <t>ns213</t>
  </si>
  <si>
    <t>cs404-hw</t>
  </si>
  <si>
    <t>cs445-hw</t>
  </si>
  <si>
    <t>cs437-hw</t>
  </si>
  <si>
    <t>cs449-hw</t>
  </si>
  <si>
    <t>Avarage Sleep</t>
  </si>
  <si>
    <t>Avarage wake up</t>
  </si>
  <si>
    <t>Avarage study</t>
  </si>
  <si>
    <t>Avarage Other</t>
  </si>
  <si>
    <t>Avarage chance of having deadline</t>
  </si>
  <si>
    <t>WHEN NOT HAVING DEADLINES</t>
  </si>
  <si>
    <t>WHEN HAVING DEADLINES</t>
  </si>
  <si>
    <t>Deadline_Day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</si>
</sst>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E43A9A-DEEF-4A86-8200-0ED6FD8215F5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Date" tableColumnId="1"/>
      <queryTableField id="2" name="Sleep_Hours" tableColumnId="2"/>
      <queryTableField id="3" name="Wake_Up_Time" tableColumnId="3"/>
      <queryTableField id="4" name="Study_Hours" tableColumnId="4"/>
      <queryTableField id="5" name="Other_Hours" tableColumnId="5"/>
      <queryTableField id="6" name="Midterm_Day" tableColumnId="6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369B003-3B9C-4ED9-9093-527DDCB30D47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Date" tableColumnId="1"/>
      <queryTableField id="2" name="Sleep_Hours" tableColumnId="2"/>
      <queryTableField id="3" name="Wake_Up_Time" tableColumnId="3"/>
      <queryTableField id="4" name="Study_Hours" tableColumnId="4"/>
      <queryTableField id="5" name="Other_Hours" tableColumnId="5"/>
      <queryTableField id="6" name="Midterm_Day" tableColumnId="6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0AA810-6DC6-4B74-BBEE-CEB0BC9AE3D9}" autoFormatId="16" applyNumberFormats="0" applyBorderFormats="0" applyFontFormats="0" applyPatternFormats="0" applyAlignmentFormats="0" applyWidthHeightFormats="0">
  <queryTableRefresh nextId="10">
    <queryTableFields count="6">
      <queryTableField id="1" name="Date" tableColumnId="1"/>
      <queryTableField id="2" name="Sleep_Hours" tableColumnId="2"/>
      <queryTableField id="3" name="Wake_Up_Time" tableColumnId="3"/>
      <queryTableField id="4" name="Study_Hours" tableColumnId="4"/>
      <queryTableField id="5" name="Other_Hours" tableColumnId="5"/>
      <queryTableField id="6" name="Midterm_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0C670-9B1D-404E-9DE7-74DEC56B2BF2}" name="a" displayName="a" ref="A1:H40" tableType="queryTable" totalsRowShown="0">
  <autoFilter ref="A1:H40" xr:uid="{8230C670-9B1D-404E-9DE7-74DEC56B2BF2}"/>
  <sortState xmlns:xlrd2="http://schemas.microsoft.com/office/spreadsheetml/2017/richdata2" ref="A2:F56">
    <sortCondition descending="1" ref="B1:B56"/>
  </sortState>
  <tableColumns count="8">
    <tableColumn id="1" xr3:uid="{250E2E84-D3EB-4E8C-9120-EFD96F630D36}" uniqueName="1" name="Date" queryTableFieldId="1" dataDxfId="5" totalsRowDxfId="4"/>
    <tableColumn id="2" xr3:uid="{DC111862-F532-4F07-B634-5734FA37D4C9}" uniqueName="2" name="Sleep_Hours" queryTableFieldId="2"/>
    <tableColumn id="3" xr3:uid="{32B88C1E-DE10-4BC4-9DF4-6467C97788C5}" uniqueName="3" name="Wake_Up_Time" queryTableFieldId="3" dataDxfId="3" totalsRowDxfId="2"/>
    <tableColumn id="4" xr3:uid="{85B4505A-86BA-4366-A6B3-BFDAF2BFB9F9}" uniqueName="4" name="Study_Hours" queryTableFieldId="4"/>
    <tableColumn id="5" xr3:uid="{BAFA972B-DF88-47CF-B7D9-A9B03A7163E7}" uniqueName="5" name="Other_Hours" queryTableFieldId="5"/>
    <tableColumn id="6" xr3:uid="{1A373FDA-D0EF-473F-BC7E-32970DC724CB}" uniqueName="6" name="Deadline_Day" queryTableFieldId="6" dataDxfId="1" totalsRowDxfId="0"/>
    <tableColumn id="8" xr3:uid="{461A6A0D-BFC9-4A92-9992-4DADD9A53A1C}" uniqueName="8" name="Column1" queryTableFieldId="8"/>
    <tableColumn id="9" xr3:uid="{8924728D-8F33-4C0C-AED5-B7B4A2A93E93}" uniqueName="9" name="Column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2D089D-36A7-4879-A8F7-1D55B2D12E82}" name="a_5" displayName="a_5" ref="A1:H13" tableType="queryTable" totalsRowShown="0">
  <autoFilter ref="A1:H13" xr:uid="{8230C670-9B1D-404E-9DE7-74DEC56B2BF2}"/>
  <sortState xmlns:xlrd2="http://schemas.microsoft.com/office/spreadsheetml/2017/richdata2" ref="A2:H13">
    <sortCondition descending="1" ref="F1:F13"/>
  </sortState>
  <tableColumns count="8">
    <tableColumn id="1" xr3:uid="{D4A669EC-45E9-4529-893F-97DB04901B27}" uniqueName="1" name="Date" queryTableFieldId="1" dataDxfId="17" totalsRowDxfId="16"/>
    <tableColumn id="2" xr3:uid="{010975BD-878E-46AE-AF53-DE75E3721257}" uniqueName="2" name="Sleep_Hours" queryTableFieldId="2"/>
    <tableColumn id="3" xr3:uid="{0F7FFB9D-C9A3-4E53-A61C-935F9BD0B394}" uniqueName="3" name="Wake_Up_Time" queryTableFieldId="3" dataDxfId="15" totalsRowDxfId="14"/>
    <tableColumn id="4" xr3:uid="{262B0424-893F-4297-A190-BFB813FC3A1A}" uniqueName="4" name="Study_Hours" queryTableFieldId="4"/>
    <tableColumn id="5" xr3:uid="{0E4A47BC-DFFE-4E43-94B0-B111412E5950}" uniqueName="5" name="Other_Hours" queryTableFieldId="5"/>
    <tableColumn id="6" xr3:uid="{66BD6BAD-6508-4248-A22D-5EB67BD0B8EE}" uniqueName="6" name="Deadline_Day" queryTableFieldId="6" dataDxfId="13" totalsRowDxfId="12"/>
    <tableColumn id="8" xr3:uid="{4E04506A-0A85-4D23-9A9F-B9FE63B27E37}" uniqueName="8" name="Column1" queryTableFieldId="8"/>
    <tableColumn id="9" xr3:uid="{91BB5D89-294C-4363-AFEE-093CF90522B8}" uniqueName="9" name="Column2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B8007F-1C4D-455F-9609-A32F329067EA}" name="a_4" displayName="a_4" ref="A1:F28" tableType="queryTable" totalsRowShown="0">
  <autoFilter ref="A1:F28" xr:uid="{8230C670-9B1D-404E-9DE7-74DEC56B2BF2}"/>
  <sortState xmlns:xlrd2="http://schemas.microsoft.com/office/spreadsheetml/2017/richdata2" ref="A2:F28">
    <sortCondition descending="1" ref="F1:F28"/>
  </sortState>
  <tableColumns count="6">
    <tableColumn id="1" xr3:uid="{834E5B6C-4087-4F2B-91DB-6E3F4677C3D1}" uniqueName="1" name="Date" queryTableFieldId="1" dataDxfId="11" totalsRowDxfId="10"/>
    <tableColumn id="2" xr3:uid="{EE72446C-0D95-4FE8-963A-0FF311880AFC}" uniqueName="2" name="Sleep_Hours" queryTableFieldId="2"/>
    <tableColumn id="3" xr3:uid="{80A45D44-968D-45D3-96CD-74A43FE63769}" uniqueName="3" name="Wake_Up_Time" queryTableFieldId="3" dataDxfId="9" totalsRowDxfId="8"/>
    <tableColumn id="4" xr3:uid="{B1FC85AD-A412-4F04-9297-097F80412663}" uniqueName="4" name="Study_Hours" queryTableFieldId="4"/>
    <tableColumn id="5" xr3:uid="{A49E0A63-D6A4-4209-BDA6-B552625B2E17}" uniqueName="5" name="Other_Hours" queryTableFieldId="5"/>
    <tableColumn id="6" xr3:uid="{6965B47B-AF69-4B1E-8DD1-86323F4D0776}" uniqueName="6" name="Deadline_Day" queryTableFieldId="6" dataDxfId="7" totalsRow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0117-FE63-4432-A2A2-0F1409A3857E}">
  <dimension ref="A1:S56"/>
  <sheetViews>
    <sheetView tabSelected="1" zoomScaleNormal="100" workbookViewId="0">
      <selection activeCell="F2" sqref="F2"/>
    </sheetView>
  </sheetViews>
  <sheetFormatPr defaultRowHeight="14.5" x14ac:dyDescent="0.35"/>
  <cols>
    <col min="1" max="1" width="10.453125" bestFit="1" customWidth="1"/>
    <col min="2" max="2" width="14.7265625" bestFit="1" customWidth="1"/>
    <col min="3" max="3" width="17" bestFit="1" customWidth="1"/>
    <col min="4" max="5" width="14.7265625" bestFit="1" customWidth="1"/>
    <col min="6" max="6" width="15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8</v>
      </c>
    </row>
    <row r="2" spans="1:8" x14ac:dyDescent="0.35">
      <c r="A2" s="1">
        <v>45626</v>
      </c>
      <c r="B2">
        <v>9</v>
      </c>
      <c r="C2" s="2">
        <v>0.54166666666666663</v>
      </c>
      <c r="D2">
        <v>1</v>
      </c>
      <c r="E2">
        <f>24 - B2 - D2</f>
        <v>14</v>
      </c>
      <c r="F2">
        <v>0</v>
      </c>
    </row>
    <row r="3" spans="1:8" x14ac:dyDescent="0.35">
      <c r="A3" s="1">
        <v>45627</v>
      </c>
      <c r="B3">
        <v>4</v>
      </c>
      <c r="C3" s="2">
        <v>0.29166666666666669</v>
      </c>
      <c r="D3">
        <v>5</v>
      </c>
      <c r="E3">
        <f t="shared" ref="E3:E40" si="0">24 - B3 - D3</f>
        <v>15</v>
      </c>
      <c r="F3">
        <v>1</v>
      </c>
      <c r="G3" t="s">
        <v>15</v>
      </c>
    </row>
    <row r="4" spans="1:8" x14ac:dyDescent="0.35">
      <c r="A4" s="1">
        <v>45628</v>
      </c>
      <c r="B4">
        <v>7</v>
      </c>
      <c r="C4" s="2">
        <v>0.5</v>
      </c>
      <c r="D4">
        <v>2</v>
      </c>
      <c r="E4">
        <f t="shared" si="0"/>
        <v>15</v>
      </c>
      <c r="F4">
        <v>0</v>
      </c>
    </row>
    <row r="5" spans="1:8" x14ac:dyDescent="0.35">
      <c r="A5" s="1">
        <v>45629</v>
      </c>
      <c r="B5">
        <v>8</v>
      </c>
      <c r="C5" s="2">
        <v>0.5</v>
      </c>
      <c r="D5">
        <v>3</v>
      </c>
      <c r="E5">
        <f t="shared" si="0"/>
        <v>13</v>
      </c>
      <c r="F5">
        <v>0</v>
      </c>
    </row>
    <row r="6" spans="1:8" x14ac:dyDescent="0.35">
      <c r="A6" s="1">
        <v>45630</v>
      </c>
      <c r="B6">
        <v>5</v>
      </c>
      <c r="C6" s="2">
        <v>0.375</v>
      </c>
      <c r="D6">
        <v>6</v>
      </c>
      <c r="E6">
        <f t="shared" si="0"/>
        <v>13</v>
      </c>
      <c r="F6">
        <v>1</v>
      </c>
      <c r="G6" t="s">
        <v>12</v>
      </c>
    </row>
    <row r="7" spans="1:8" x14ac:dyDescent="0.35">
      <c r="A7" s="1">
        <v>45631</v>
      </c>
      <c r="B7">
        <v>5</v>
      </c>
      <c r="C7" s="2">
        <v>0.33333333333333331</v>
      </c>
      <c r="D7">
        <v>2</v>
      </c>
      <c r="E7">
        <f t="shared" si="0"/>
        <v>17</v>
      </c>
      <c r="F7">
        <v>0</v>
      </c>
    </row>
    <row r="8" spans="1:8" x14ac:dyDescent="0.35">
      <c r="A8" s="1">
        <v>45632</v>
      </c>
      <c r="B8">
        <v>10</v>
      </c>
      <c r="C8" s="2">
        <v>0.45833333333333331</v>
      </c>
      <c r="D8">
        <v>1</v>
      </c>
      <c r="E8">
        <f t="shared" si="0"/>
        <v>13</v>
      </c>
      <c r="F8">
        <v>0</v>
      </c>
    </row>
    <row r="9" spans="1:8" x14ac:dyDescent="0.35">
      <c r="A9" s="1">
        <v>45633</v>
      </c>
      <c r="B9">
        <v>9</v>
      </c>
      <c r="C9" s="2">
        <v>0.625</v>
      </c>
      <c r="D9">
        <v>1</v>
      </c>
      <c r="E9">
        <f t="shared" si="0"/>
        <v>14</v>
      </c>
      <c r="F9">
        <v>0</v>
      </c>
    </row>
    <row r="10" spans="1:8" x14ac:dyDescent="0.35">
      <c r="A10" s="1">
        <v>45634</v>
      </c>
      <c r="B10">
        <v>9</v>
      </c>
      <c r="C10" s="2">
        <v>0.5</v>
      </c>
      <c r="D10">
        <v>0</v>
      </c>
      <c r="E10">
        <f t="shared" si="0"/>
        <v>15</v>
      </c>
      <c r="F10">
        <v>0</v>
      </c>
    </row>
    <row r="11" spans="1:8" x14ac:dyDescent="0.35">
      <c r="A11" s="1">
        <v>45635</v>
      </c>
      <c r="B11">
        <v>10</v>
      </c>
      <c r="C11" s="2">
        <v>0.58333333333333337</v>
      </c>
      <c r="D11">
        <v>1</v>
      </c>
      <c r="E11">
        <f t="shared" si="0"/>
        <v>13</v>
      </c>
      <c r="F11">
        <v>0</v>
      </c>
    </row>
    <row r="12" spans="1:8" x14ac:dyDescent="0.35">
      <c r="A12" s="1">
        <v>45636</v>
      </c>
      <c r="B12">
        <v>7</v>
      </c>
      <c r="C12" s="2">
        <v>0.41666666666666669</v>
      </c>
      <c r="D12">
        <v>1</v>
      </c>
      <c r="E12">
        <f t="shared" si="0"/>
        <v>16</v>
      </c>
      <c r="F12">
        <v>0</v>
      </c>
    </row>
    <row r="13" spans="1:8" x14ac:dyDescent="0.35">
      <c r="A13" s="1">
        <v>45637</v>
      </c>
      <c r="B13">
        <v>7</v>
      </c>
      <c r="C13" s="2">
        <v>0.45833333333333331</v>
      </c>
      <c r="D13">
        <v>0</v>
      </c>
      <c r="E13">
        <f t="shared" si="0"/>
        <v>17</v>
      </c>
      <c r="F13">
        <v>0</v>
      </c>
    </row>
    <row r="14" spans="1:8" x14ac:dyDescent="0.35">
      <c r="A14" s="1">
        <v>45638</v>
      </c>
      <c r="B14">
        <v>2</v>
      </c>
      <c r="C14" s="2">
        <v>0.29166666666666669</v>
      </c>
      <c r="D14">
        <v>5</v>
      </c>
      <c r="E14">
        <f t="shared" si="0"/>
        <v>17</v>
      </c>
      <c r="F14">
        <v>1</v>
      </c>
      <c r="G14" t="s">
        <v>11</v>
      </c>
    </row>
    <row r="15" spans="1:8" x14ac:dyDescent="0.35">
      <c r="A15" s="1">
        <v>45639</v>
      </c>
      <c r="B15">
        <v>3</v>
      </c>
      <c r="C15" s="2">
        <v>0.33333333333333331</v>
      </c>
      <c r="D15">
        <v>4</v>
      </c>
      <c r="E15">
        <f t="shared" si="0"/>
        <v>17</v>
      </c>
      <c r="F15">
        <v>1</v>
      </c>
      <c r="G15" t="s">
        <v>6</v>
      </c>
    </row>
    <row r="16" spans="1:8" x14ac:dyDescent="0.35">
      <c r="A16" s="1">
        <v>45640</v>
      </c>
      <c r="B16">
        <v>9</v>
      </c>
      <c r="C16" s="2">
        <v>0.5</v>
      </c>
      <c r="D16">
        <v>2</v>
      </c>
      <c r="E16">
        <f t="shared" si="0"/>
        <v>13</v>
      </c>
      <c r="F16">
        <v>0</v>
      </c>
    </row>
    <row r="17" spans="1:19" x14ac:dyDescent="0.35">
      <c r="A17" s="1">
        <v>45641</v>
      </c>
      <c r="B17">
        <v>9</v>
      </c>
      <c r="C17" s="2">
        <v>0.375</v>
      </c>
      <c r="D17">
        <v>1</v>
      </c>
      <c r="E17">
        <f t="shared" si="0"/>
        <v>14</v>
      </c>
      <c r="F17">
        <v>0</v>
      </c>
    </row>
    <row r="18" spans="1:19" x14ac:dyDescent="0.35">
      <c r="A18" s="1">
        <v>45642</v>
      </c>
      <c r="B18">
        <v>6</v>
      </c>
      <c r="C18" s="2">
        <v>0.375</v>
      </c>
      <c r="D18">
        <v>4</v>
      </c>
      <c r="E18">
        <f t="shared" si="0"/>
        <v>14</v>
      </c>
      <c r="F18">
        <v>0</v>
      </c>
    </row>
    <row r="19" spans="1:19" x14ac:dyDescent="0.35">
      <c r="A19" s="1">
        <v>45643</v>
      </c>
      <c r="B19">
        <v>8</v>
      </c>
      <c r="C19" s="2">
        <v>0.375</v>
      </c>
      <c r="D19">
        <v>3</v>
      </c>
      <c r="E19">
        <f t="shared" si="0"/>
        <v>13</v>
      </c>
      <c r="F19">
        <v>0</v>
      </c>
    </row>
    <row r="20" spans="1:19" x14ac:dyDescent="0.35">
      <c r="A20" s="1">
        <v>45644</v>
      </c>
      <c r="B20">
        <v>5</v>
      </c>
      <c r="C20" s="2">
        <v>0.33333333333333331</v>
      </c>
      <c r="D20">
        <v>2</v>
      </c>
      <c r="E20">
        <f t="shared" si="0"/>
        <v>17</v>
      </c>
      <c r="F20">
        <v>0</v>
      </c>
    </row>
    <row r="21" spans="1:19" x14ac:dyDescent="0.35">
      <c r="A21" s="1">
        <v>45645</v>
      </c>
      <c r="B21">
        <v>6</v>
      </c>
      <c r="C21" s="2">
        <v>0.41666666666666669</v>
      </c>
      <c r="D21">
        <v>7</v>
      </c>
      <c r="E21">
        <f t="shared" si="0"/>
        <v>11</v>
      </c>
      <c r="F21">
        <v>1</v>
      </c>
      <c r="G21" t="s">
        <v>13</v>
      </c>
    </row>
    <row r="22" spans="1:19" x14ac:dyDescent="0.35">
      <c r="A22" s="1">
        <v>45646</v>
      </c>
      <c r="B22">
        <v>5</v>
      </c>
      <c r="C22" s="2">
        <v>0.375</v>
      </c>
      <c r="D22">
        <v>1</v>
      </c>
      <c r="E22">
        <f t="shared" si="0"/>
        <v>18</v>
      </c>
      <c r="F22">
        <v>0</v>
      </c>
    </row>
    <row r="23" spans="1:19" x14ac:dyDescent="0.35">
      <c r="A23" s="1">
        <v>45647</v>
      </c>
      <c r="B23">
        <v>9</v>
      </c>
      <c r="C23" s="2">
        <v>0.375</v>
      </c>
      <c r="D23">
        <v>0</v>
      </c>
      <c r="E23">
        <f t="shared" si="0"/>
        <v>15</v>
      </c>
      <c r="F23">
        <v>0</v>
      </c>
    </row>
    <row r="24" spans="1:19" x14ac:dyDescent="0.35">
      <c r="A24" s="1">
        <v>45648</v>
      </c>
      <c r="B24">
        <v>8</v>
      </c>
      <c r="C24" s="2">
        <v>0.45833333333333331</v>
      </c>
      <c r="D24">
        <v>0</v>
      </c>
      <c r="E24">
        <f t="shared" si="0"/>
        <v>16</v>
      </c>
      <c r="F24">
        <v>0</v>
      </c>
    </row>
    <row r="25" spans="1:19" x14ac:dyDescent="0.35">
      <c r="A25" s="1">
        <v>45649</v>
      </c>
      <c r="B25">
        <v>6</v>
      </c>
      <c r="C25" s="2">
        <v>0.33333333333333331</v>
      </c>
      <c r="D25">
        <v>4</v>
      </c>
      <c r="E25">
        <f t="shared" si="0"/>
        <v>14</v>
      </c>
      <c r="F25">
        <v>1</v>
      </c>
      <c r="G25" t="s">
        <v>15</v>
      </c>
    </row>
    <row r="26" spans="1:19" x14ac:dyDescent="0.35">
      <c r="A26" s="1">
        <v>45650</v>
      </c>
      <c r="B26">
        <v>5</v>
      </c>
      <c r="C26" s="2">
        <v>0.29166666666666669</v>
      </c>
      <c r="D26">
        <v>2</v>
      </c>
      <c r="E26">
        <f t="shared" si="0"/>
        <v>17</v>
      </c>
      <c r="F26">
        <v>0</v>
      </c>
    </row>
    <row r="27" spans="1:19" x14ac:dyDescent="0.35">
      <c r="A27" s="1">
        <v>45651</v>
      </c>
      <c r="B27">
        <v>3</v>
      </c>
      <c r="C27" s="2">
        <v>0.25</v>
      </c>
      <c r="D27">
        <v>9</v>
      </c>
      <c r="E27">
        <f t="shared" si="0"/>
        <v>12</v>
      </c>
      <c r="F27">
        <v>1</v>
      </c>
      <c r="G27" t="s">
        <v>14</v>
      </c>
    </row>
    <row r="28" spans="1:19" x14ac:dyDescent="0.35">
      <c r="A28" s="1">
        <v>45652</v>
      </c>
      <c r="B28">
        <v>4</v>
      </c>
      <c r="C28" s="2">
        <v>13.3333333333333</v>
      </c>
      <c r="D28">
        <v>7</v>
      </c>
      <c r="E28">
        <f t="shared" si="0"/>
        <v>13</v>
      </c>
      <c r="F28">
        <v>1</v>
      </c>
      <c r="G28" t="s">
        <v>13</v>
      </c>
    </row>
    <row r="29" spans="1:19" x14ac:dyDescent="0.35">
      <c r="A29" s="1">
        <v>45653</v>
      </c>
      <c r="B29">
        <v>7</v>
      </c>
      <c r="C29" s="2">
        <v>13.375</v>
      </c>
      <c r="D29">
        <v>0</v>
      </c>
      <c r="E29">
        <f t="shared" si="0"/>
        <v>17</v>
      </c>
      <c r="F29">
        <v>0</v>
      </c>
    </row>
    <row r="30" spans="1:19" x14ac:dyDescent="0.35">
      <c r="A30" s="1">
        <v>45654</v>
      </c>
      <c r="B30">
        <v>5</v>
      </c>
      <c r="C30" s="2">
        <v>13.4166666666667</v>
      </c>
      <c r="D30">
        <v>0</v>
      </c>
      <c r="E30">
        <f t="shared" si="0"/>
        <v>19</v>
      </c>
      <c r="F30">
        <v>0</v>
      </c>
    </row>
    <row r="31" spans="1:19" x14ac:dyDescent="0.35">
      <c r="A31" s="1">
        <v>45655</v>
      </c>
      <c r="B31">
        <v>5</v>
      </c>
      <c r="C31" s="2">
        <v>0.375</v>
      </c>
      <c r="D31">
        <v>1</v>
      </c>
      <c r="E31">
        <f>24 - B31 - D31</f>
        <v>18</v>
      </c>
      <c r="F31">
        <v>0</v>
      </c>
    </row>
    <row r="32" spans="1:19" x14ac:dyDescent="0.35">
      <c r="A32" s="1">
        <v>45656</v>
      </c>
      <c r="B32">
        <v>5</v>
      </c>
      <c r="C32" s="2">
        <v>0.33333333333333331</v>
      </c>
      <c r="D32">
        <v>4</v>
      </c>
      <c r="E32">
        <f t="shared" si="0"/>
        <v>15</v>
      </c>
      <c r="F32">
        <v>1</v>
      </c>
      <c r="G32" t="s">
        <v>12</v>
      </c>
      <c r="K32" t="s">
        <v>16</v>
      </c>
      <c r="M32" t="s">
        <v>17</v>
      </c>
      <c r="O32" t="s">
        <v>18</v>
      </c>
      <c r="Q32" t="s">
        <v>19</v>
      </c>
      <c r="S32" t="s">
        <v>20</v>
      </c>
    </row>
    <row r="33" spans="1:19" x14ac:dyDescent="0.35">
      <c r="A33" s="1">
        <v>45657</v>
      </c>
      <c r="B33">
        <v>9</v>
      </c>
      <c r="C33" s="2">
        <v>0.375</v>
      </c>
      <c r="D33">
        <v>2</v>
      </c>
      <c r="E33">
        <f t="shared" si="0"/>
        <v>13</v>
      </c>
      <c r="F33">
        <v>0</v>
      </c>
      <c r="K33">
        <f>AVERAGE(B2:B99)</f>
        <v>6.4615384615384617</v>
      </c>
      <c r="M33" s="2">
        <f>AVERAGE(C2:C99)</f>
        <v>1.4006410256410255</v>
      </c>
      <c r="O33">
        <f>AVERAGE(D2:D99)</f>
        <v>2.8205128205128207</v>
      </c>
      <c r="Q33">
        <f>AVERAGE(E2:E99)</f>
        <v>14.717948717948717</v>
      </c>
      <c r="S33">
        <f>AVERAGE(F2:F99)</f>
        <v>0.30769230769230771</v>
      </c>
    </row>
    <row r="34" spans="1:19" x14ac:dyDescent="0.35">
      <c r="A34" s="1">
        <v>45658</v>
      </c>
      <c r="B34">
        <v>9</v>
      </c>
      <c r="C34" s="2">
        <v>0.375</v>
      </c>
      <c r="D34">
        <v>3</v>
      </c>
      <c r="E34">
        <f t="shared" si="0"/>
        <v>12</v>
      </c>
      <c r="F34">
        <v>0</v>
      </c>
    </row>
    <row r="35" spans="1:19" x14ac:dyDescent="0.35">
      <c r="A35" s="1">
        <v>45659</v>
      </c>
      <c r="B35">
        <v>3</v>
      </c>
      <c r="C35" s="2">
        <v>0.25</v>
      </c>
      <c r="D35">
        <v>11</v>
      </c>
      <c r="E35">
        <f t="shared" si="0"/>
        <v>10</v>
      </c>
      <c r="F35">
        <v>1</v>
      </c>
      <c r="G35" t="s">
        <v>6</v>
      </c>
      <c r="H35" t="s">
        <v>7</v>
      </c>
    </row>
    <row r="36" spans="1:19" x14ac:dyDescent="0.35">
      <c r="A36" s="1">
        <v>45660</v>
      </c>
      <c r="B36">
        <v>11</v>
      </c>
      <c r="C36" s="2">
        <v>0.5</v>
      </c>
      <c r="D36">
        <v>2</v>
      </c>
      <c r="E36">
        <f t="shared" si="0"/>
        <v>11</v>
      </c>
      <c r="F36">
        <v>0</v>
      </c>
    </row>
    <row r="37" spans="1:19" x14ac:dyDescent="0.35">
      <c r="A37" s="1">
        <v>45661</v>
      </c>
      <c r="B37">
        <v>1</v>
      </c>
      <c r="C37" s="2">
        <v>0.20833333333333334</v>
      </c>
      <c r="D37">
        <v>9</v>
      </c>
      <c r="E37">
        <f t="shared" si="0"/>
        <v>14</v>
      </c>
      <c r="F37">
        <v>1</v>
      </c>
      <c r="G37" t="s">
        <v>9</v>
      </c>
      <c r="H37" t="s">
        <v>15</v>
      </c>
    </row>
    <row r="38" spans="1:19" x14ac:dyDescent="0.35">
      <c r="A38" s="1">
        <v>45662</v>
      </c>
      <c r="B38">
        <v>9</v>
      </c>
      <c r="C38" s="2">
        <v>0.58333333333333337</v>
      </c>
      <c r="D38">
        <v>0</v>
      </c>
      <c r="E38">
        <f t="shared" si="0"/>
        <v>15</v>
      </c>
      <c r="F38">
        <v>0</v>
      </c>
    </row>
    <row r="39" spans="1:19" x14ac:dyDescent="0.35">
      <c r="A39" s="1">
        <v>45663</v>
      </c>
      <c r="B39">
        <v>4</v>
      </c>
      <c r="C39" s="2">
        <v>0.29166666666666669</v>
      </c>
      <c r="D39">
        <v>4</v>
      </c>
      <c r="E39">
        <f t="shared" si="0"/>
        <v>16</v>
      </c>
      <c r="F39">
        <v>1</v>
      </c>
      <c r="G39" t="s">
        <v>10</v>
      </c>
    </row>
    <row r="40" spans="1:19" x14ac:dyDescent="0.35">
      <c r="A40" s="1">
        <v>45664</v>
      </c>
      <c r="B40">
        <v>6</v>
      </c>
      <c r="C40" s="2">
        <v>0.54166666666666663</v>
      </c>
      <c r="D40">
        <v>0</v>
      </c>
      <c r="E40">
        <f t="shared" si="0"/>
        <v>18</v>
      </c>
      <c r="F40">
        <v>0</v>
      </c>
    </row>
    <row r="41" spans="1:19" x14ac:dyDescent="0.35">
      <c r="A41" s="1"/>
      <c r="C41" s="2"/>
    </row>
    <row r="42" spans="1:19" x14ac:dyDescent="0.35">
      <c r="A42" s="1"/>
      <c r="C42" s="2"/>
    </row>
    <row r="43" spans="1:19" x14ac:dyDescent="0.35">
      <c r="A43" s="1"/>
      <c r="C43" s="2"/>
    </row>
    <row r="44" spans="1:19" x14ac:dyDescent="0.35">
      <c r="A44" s="1"/>
      <c r="C44" s="2"/>
    </row>
    <row r="45" spans="1:19" x14ac:dyDescent="0.35">
      <c r="A45" s="1"/>
      <c r="C45" s="2"/>
    </row>
    <row r="46" spans="1:19" x14ac:dyDescent="0.35">
      <c r="A46" s="1"/>
      <c r="C46" s="2"/>
    </row>
    <row r="47" spans="1:19" x14ac:dyDescent="0.35">
      <c r="A47" s="1"/>
      <c r="C47" s="2"/>
    </row>
    <row r="48" spans="1:19" x14ac:dyDescent="0.35">
      <c r="A48" s="1"/>
      <c r="C48" s="2"/>
    </row>
    <row r="49" spans="1:3" x14ac:dyDescent="0.35">
      <c r="A49" s="1"/>
      <c r="C49" s="2"/>
    </row>
    <row r="50" spans="1:3" x14ac:dyDescent="0.35">
      <c r="A50" s="1"/>
      <c r="C50" s="2"/>
    </row>
    <row r="51" spans="1:3" x14ac:dyDescent="0.35">
      <c r="A51" s="1"/>
      <c r="C51" s="2"/>
    </row>
    <row r="52" spans="1:3" x14ac:dyDescent="0.35">
      <c r="A52" s="1"/>
      <c r="C52" s="2"/>
    </row>
    <row r="53" spans="1:3" x14ac:dyDescent="0.35">
      <c r="A53" s="1"/>
      <c r="C53" s="2"/>
    </row>
    <row r="54" spans="1:3" x14ac:dyDescent="0.35">
      <c r="A54" s="1"/>
      <c r="C54" s="2"/>
    </row>
    <row r="55" spans="1:3" x14ac:dyDescent="0.35">
      <c r="A55" s="1"/>
      <c r="C55" s="2"/>
    </row>
    <row r="56" spans="1:3" x14ac:dyDescent="0.35">
      <c r="A56" s="1"/>
      <c r="C56" s="2"/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EDB1-A42B-4FC8-8108-93EFF2423E30}">
  <dimension ref="A1:R29"/>
  <sheetViews>
    <sheetView zoomScaleNormal="100" workbookViewId="0">
      <selection activeCell="F2" sqref="F2"/>
    </sheetView>
  </sheetViews>
  <sheetFormatPr defaultRowHeight="14.5" x14ac:dyDescent="0.35"/>
  <cols>
    <col min="1" max="1" width="10.453125" bestFit="1" customWidth="1"/>
    <col min="2" max="2" width="14.7265625" bestFit="1" customWidth="1"/>
    <col min="3" max="3" width="17" bestFit="1" customWidth="1"/>
    <col min="4" max="5" width="14.7265625" bestFit="1" customWidth="1"/>
    <col min="6" max="6" width="15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8</v>
      </c>
    </row>
    <row r="2" spans="1:18" x14ac:dyDescent="0.35">
      <c r="A2" s="1">
        <v>45627</v>
      </c>
      <c r="B2">
        <v>4</v>
      </c>
      <c r="C2" s="2">
        <v>0.29166666666666669</v>
      </c>
      <c r="D2">
        <v>5</v>
      </c>
      <c r="E2">
        <f t="shared" ref="E2:E13" si="0">24 - B2 - D2</f>
        <v>15</v>
      </c>
      <c r="F2">
        <v>1</v>
      </c>
      <c r="G2" t="s">
        <v>15</v>
      </c>
    </row>
    <row r="3" spans="1:18" x14ac:dyDescent="0.35">
      <c r="A3" s="1">
        <v>45630</v>
      </c>
      <c r="B3">
        <v>5</v>
      </c>
      <c r="C3" s="2">
        <v>0.375</v>
      </c>
      <c r="D3">
        <v>6</v>
      </c>
      <c r="E3">
        <f t="shared" si="0"/>
        <v>13</v>
      </c>
      <c r="F3">
        <v>1</v>
      </c>
      <c r="G3" t="s">
        <v>12</v>
      </c>
    </row>
    <row r="4" spans="1:18" x14ac:dyDescent="0.35">
      <c r="A4" s="1">
        <v>45638</v>
      </c>
      <c r="B4">
        <v>2</v>
      </c>
      <c r="C4" s="2">
        <v>0.29166666666666669</v>
      </c>
      <c r="D4">
        <v>5</v>
      </c>
      <c r="E4">
        <f t="shared" si="0"/>
        <v>17</v>
      </c>
      <c r="F4">
        <v>1</v>
      </c>
      <c r="G4" t="s">
        <v>11</v>
      </c>
    </row>
    <row r="5" spans="1:18" x14ac:dyDescent="0.35">
      <c r="A5" s="1">
        <v>45639</v>
      </c>
      <c r="B5">
        <v>3</v>
      </c>
      <c r="C5" s="2">
        <v>0.33333333333333331</v>
      </c>
      <c r="D5">
        <v>4</v>
      </c>
      <c r="E5">
        <f t="shared" si="0"/>
        <v>17</v>
      </c>
      <c r="F5">
        <v>1</v>
      </c>
      <c r="G5" t="s">
        <v>6</v>
      </c>
    </row>
    <row r="6" spans="1:18" x14ac:dyDescent="0.35">
      <c r="A6" s="1">
        <v>45645</v>
      </c>
      <c r="B6">
        <v>6</v>
      </c>
      <c r="C6" s="2">
        <v>0.41666666666666669</v>
      </c>
      <c r="D6">
        <v>7</v>
      </c>
      <c r="E6">
        <f t="shared" si="0"/>
        <v>11</v>
      </c>
      <c r="F6">
        <v>1</v>
      </c>
      <c r="G6" t="s">
        <v>13</v>
      </c>
    </row>
    <row r="7" spans="1:18" x14ac:dyDescent="0.35">
      <c r="A7" s="1">
        <v>45649</v>
      </c>
      <c r="B7">
        <v>6</v>
      </c>
      <c r="C7" s="2">
        <v>0.33333333333333331</v>
      </c>
      <c r="D7">
        <v>4</v>
      </c>
      <c r="E7">
        <f t="shared" si="0"/>
        <v>14</v>
      </c>
      <c r="F7">
        <v>1</v>
      </c>
      <c r="G7" t="s">
        <v>15</v>
      </c>
      <c r="J7" t="s">
        <v>22</v>
      </c>
    </row>
    <row r="8" spans="1:18" x14ac:dyDescent="0.35">
      <c r="A8" s="1">
        <v>45651</v>
      </c>
      <c r="B8">
        <v>3</v>
      </c>
      <c r="C8" s="2">
        <v>0.25</v>
      </c>
      <c r="D8">
        <v>9</v>
      </c>
      <c r="E8">
        <f t="shared" si="0"/>
        <v>12</v>
      </c>
      <c r="F8">
        <v>1</v>
      </c>
      <c r="G8" t="s">
        <v>14</v>
      </c>
    </row>
    <row r="9" spans="1:18" x14ac:dyDescent="0.35">
      <c r="A9" s="1">
        <v>45652</v>
      </c>
      <c r="B9">
        <v>4</v>
      </c>
      <c r="C9" s="2">
        <v>13.3333333333333</v>
      </c>
      <c r="D9">
        <v>7</v>
      </c>
      <c r="E9">
        <f t="shared" si="0"/>
        <v>13</v>
      </c>
      <c r="F9">
        <v>1</v>
      </c>
      <c r="G9" t="s">
        <v>13</v>
      </c>
    </row>
    <row r="10" spans="1:18" x14ac:dyDescent="0.35">
      <c r="A10" s="1">
        <v>45656</v>
      </c>
      <c r="B10">
        <v>5</v>
      </c>
      <c r="C10" s="2">
        <v>0.33333333333333331</v>
      </c>
      <c r="D10">
        <v>4</v>
      </c>
      <c r="E10">
        <f t="shared" si="0"/>
        <v>15</v>
      </c>
      <c r="F10">
        <v>1</v>
      </c>
      <c r="G10" t="s">
        <v>12</v>
      </c>
      <c r="J10" t="s">
        <v>16</v>
      </c>
      <c r="L10" t="s">
        <v>17</v>
      </c>
      <c r="N10" t="s">
        <v>18</v>
      </c>
      <c r="P10" t="s">
        <v>19</v>
      </c>
      <c r="R10" t="s">
        <v>20</v>
      </c>
    </row>
    <row r="11" spans="1:18" x14ac:dyDescent="0.35">
      <c r="A11" s="1">
        <v>45659</v>
      </c>
      <c r="B11">
        <v>3</v>
      </c>
      <c r="C11" s="2">
        <v>0.25</v>
      </c>
      <c r="D11">
        <v>11</v>
      </c>
      <c r="E11">
        <f t="shared" si="0"/>
        <v>10</v>
      </c>
      <c r="F11">
        <v>1</v>
      </c>
      <c r="G11" t="s">
        <v>6</v>
      </c>
      <c r="H11" t="s">
        <v>7</v>
      </c>
      <c r="J11">
        <f>AVERAGE(B2:B72)</f>
        <v>3.8333333333333335</v>
      </c>
      <c r="L11" s="2">
        <f>AVERAGE(C2:C72)</f>
        <v>1.3923611111111083</v>
      </c>
      <c r="N11">
        <f>AVERAGE(D2:D72)</f>
        <v>6.25</v>
      </c>
      <c r="P11">
        <f>AVERAGE(E2:E72)</f>
        <v>13.916666666666666</v>
      </c>
      <c r="R11">
        <f>AVERAGE(F2:F72)</f>
        <v>1</v>
      </c>
    </row>
    <row r="12" spans="1:18" x14ac:dyDescent="0.35">
      <c r="A12" s="1">
        <v>45661</v>
      </c>
      <c r="B12">
        <v>1</v>
      </c>
      <c r="C12" s="2">
        <v>0.20833333333333334</v>
      </c>
      <c r="D12">
        <v>9</v>
      </c>
      <c r="E12">
        <f t="shared" si="0"/>
        <v>14</v>
      </c>
      <c r="F12">
        <v>1</v>
      </c>
      <c r="G12" t="s">
        <v>9</v>
      </c>
      <c r="H12" t="s">
        <v>15</v>
      </c>
    </row>
    <row r="13" spans="1:18" x14ac:dyDescent="0.35">
      <c r="A13" s="1">
        <v>45663</v>
      </c>
      <c r="B13">
        <v>4</v>
      </c>
      <c r="C13" s="2">
        <v>0.29166666666666669</v>
      </c>
      <c r="D13">
        <v>4</v>
      </c>
      <c r="E13">
        <f t="shared" si="0"/>
        <v>16</v>
      </c>
      <c r="F13">
        <v>1</v>
      </c>
      <c r="G13" t="s">
        <v>10</v>
      </c>
    </row>
    <row r="14" spans="1:18" x14ac:dyDescent="0.35">
      <c r="A14" s="1"/>
      <c r="C14" s="2"/>
    </row>
    <row r="15" spans="1:18" x14ac:dyDescent="0.35">
      <c r="A15" s="1"/>
      <c r="C15" s="2"/>
    </row>
    <row r="16" spans="1:18" x14ac:dyDescent="0.35">
      <c r="A16" s="1"/>
      <c r="C16" s="2"/>
    </row>
    <row r="17" spans="1:3" x14ac:dyDescent="0.35">
      <c r="A17" s="1"/>
      <c r="C17" s="2"/>
    </row>
    <row r="18" spans="1:3" x14ac:dyDescent="0.35">
      <c r="A18" s="1"/>
      <c r="C18" s="2"/>
    </row>
    <row r="19" spans="1:3" x14ac:dyDescent="0.35">
      <c r="A19" s="1"/>
      <c r="C19" s="2"/>
    </row>
    <row r="20" spans="1:3" x14ac:dyDescent="0.35">
      <c r="A20" s="1"/>
      <c r="C20" s="2"/>
    </row>
    <row r="21" spans="1:3" x14ac:dyDescent="0.35">
      <c r="A21" s="1"/>
      <c r="C21" s="2"/>
    </row>
    <row r="22" spans="1:3" x14ac:dyDescent="0.35">
      <c r="A22" s="1"/>
      <c r="C22" s="2"/>
    </row>
    <row r="23" spans="1:3" x14ac:dyDescent="0.35">
      <c r="A23" s="1"/>
      <c r="C23" s="2"/>
    </row>
    <row r="24" spans="1:3" x14ac:dyDescent="0.35">
      <c r="A24" s="1"/>
      <c r="C24" s="2"/>
    </row>
    <row r="25" spans="1:3" x14ac:dyDescent="0.35">
      <c r="A25" s="1"/>
      <c r="C25" s="2"/>
    </row>
    <row r="26" spans="1:3" x14ac:dyDescent="0.35">
      <c r="A26" s="1"/>
      <c r="C26" s="2"/>
    </row>
    <row r="27" spans="1:3" x14ac:dyDescent="0.35">
      <c r="A27" s="1"/>
      <c r="C27" s="2"/>
    </row>
    <row r="28" spans="1:3" x14ac:dyDescent="0.35">
      <c r="A28" s="1"/>
      <c r="C28" s="2"/>
    </row>
    <row r="29" spans="1:3" x14ac:dyDescent="0.35">
      <c r="A29" s="1"/>
      <c r="C29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FA4A-BE2C-4C60-8336-4304E7F6EEA5}">
  <dimension ref="A1:Q44"/>
  <sheetViews>
    <sheetView zoomScaleNormal="100" workbookViewId="0">
      <selection activeCell="F2" sqref="F2"/>
    </sheetView>
  </sheetViews>
  <sheetFormatPr defaultRowHeight="14.5" x14ac:dyDescent="0.35"/>
  <cols>
    <col min="1" max="1" width="10.453125" bestFit="1" customWidth="1"/>
    <col min="2" max="2" width="14.7265625" bestFit="1" customWidth="1"/>
    <col min="3" max="3" width="17" bestFit="1" customWidth="1"/>
    <col min="4" max="5" width="14.7265625" bestFit="1" customWidth="1"/>
    <col min="6" max="6" width="15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9" x14ac:dyDescent="0.35">
      <c r="A2" s="1">
        <v>45626</v>
      </c>
      <c r="B2">
        <v>9</v>
      </c>
      <c r="C2" s="2">
        <v>0.54166666666666663</v>
      </c>
      <c r="D2">
        <v>1</v>
      </c>
      <c r="E2">
        <f t="shared" ref="E2:E28" si="0">24 - B2 - D2</f>
        <v>14</v>
      </c>
      <c r="F2">
        <v>0</v>
      </c>
    </row>
    <row r="3" spans="1:9" x14ac:dyDescent="0.35">
      <c r="A3" s="1">
        <v>45628</v>
      </c>
      <c r="B3">
        <v>7</v>
      </c>
      <c r="C3" s="2">
        <v>0.5</v>
      </c>
      <c r="D3">
        <v>2</v>
      </c>
      <c r="E3">
        <f t="shared" si="0"/>
        <v>15</v>
      </c>
      <c r="F3">
        <v>0</v>
      </c>
    </row>
    <row r="4" spans="1:9" x14ac:dyDescent="0.35">
      <c r="A4" s="1">
        <v>45629</v>
      </c>
      <c r="B4">
        <v>8</v>
      </c>
      <c r="C4" s="2">
        <v>0.5</v>
      </c>
      <c r="D4">
        <v>3</v>
      </c>
      <c r="E4">
        <f t="shared" si="0"/>
        <v>13</v>
      </c>
      <c r="F4">
        <v>0</v>
      </c>
    </row>
    <row r="5" spans="1:9" x14ac:dyDescent="0.35">
      <c r="A5" s="1">
        <v>45631</v>
      </c>
      <c r="B5">
        <v>9</v>
      </c>
      <c r="C5" s="2">
        <v>0.45833333333333331</v>
      </c>
      <c r="D5">
        <v>2</v>
      </c>
      <c r="E5">
        <f t="shared" si="0"/>
        <v>13</v>
      </c>
      <c r="F5">
        <v>0</v>
      </c>
    </row>
    <row r="6" spans="1:9" x14ac:dyDescent="0.35">
      <c r="A6" s="1">
        <v>45632</v>
      </c>
      <c r="B6">
        <v>10</v>
      </c>
      <c r="C6" s="2">
        <v>0.45833333333333331</v>
      </c>
      <c r="D6">
        <v>1</v>
      </c>
      <c r="E6">
        <f t="shared" si="0"/>
        <v>13</v>
      </c>
      <c r="F6">
        <v>0</v>
      </c>
    </row>
    <row r="7" spans="1:9" x14ac:dyDescent="0.35">
      <c r="A7" s="1">
        <v>45633</v>
      </c>
      <c r="B7">
        <v>9</v>
      </c>
      <c r="C7" s="2">
        <v>0.625</v>
      </c>
      <c r="D7">
        <v>1</v>
      </c>
      <c r="E7">
        <f t="shared" si="0"/>
        <v>14</v>
      </c>
      <c r="F7">
        <v>0</v>
      </c>
    </row>
    <row r="8" spans="1:9" x14ac:dyDescent="0.35">
      <c r="A8" s="1">
        <v>45634</v>
      </c>
      <c r="B8">
        <v>9</v>
      </c>
      <c r="C8" s="2">
        <v>0.5</v>
      </c>
      <c r="D8">
        <v>0</v>
      </c>
      <c r="E8">
        <f t="shared" si="0"/>
        <v>15</v>
      </c>
      <c r="F8">
        <v>0</v>
      </c>
    </row>
    <row r="9" spans="1:9" x14ac:dyDescent="0.35">
      <c r="A9" s="1">
        <v>45635</v>
      </c>
      <c r="B9">
        <v>10</v>
      </c>
      <c r="C9" s="2">
        <v>0.58333333333333337</v>
      </c>
      <c r="D9">
        <v>1</v>
      </c>
      <c r="E9">
        <f t="shared" si="0"/>
        <v>13</v>
      </c>
      <c r="F9">
        <v>0</v>
      </c>
    </row>
    <row r="10" spans="1:9" x14ac:dyDescent="0.35">
      <c r="A10" s="1">
        <v>45636</v>
      </c>
      <c r="B10">
        <v>7</v>
      </c>
      <c r="C10" s="2">
        <v>0.41666666666666669</v>
      </c>
      <c r="D10">
        <v>1</v>
      </c>
      <c r="E10">
        <f t="shared" si="0"/>
        <v>16</v>
      </c>
      <c r="F10">
        <v>0</v>
      </c>
    </row>
    <row r="11" spans="1:9" x14ac:dyDescent="0.35">
      <c r="A11" s="1">
        <v>45637</v>
      </c>
      <c r="B11">
        <v>7</v>
      </c>
      <c r="C11" s="2">
        <v>0.45833333333333331</v>
      </c>
      <c r="D11">
        <v>0</v>
      </c>
      <c r="E11">
        <f t="shared" si="0"/>
        <v>17</v>
      </c>
      <c r="F11">
        <v>0</v>
      </c>
    </row>
    <row r="12" spans="1:9" x14ac:dyDescent="0.35">
      <c r="A12" s="1">
        <v>45640</v>
      </c>
      <c r="B12">
        <v>9</v>
      </c>
      <c r="C12" s="2">
        <v>0.5</v>
      </c>
      <c r="D12">
        <v>2</v>
      </c>
      <c r="E12">
        <f t="shared" si="0"/>
        <v>13</v>
      </c>
      <c r="F12">
        <v>0</v>
      </c>
    </row>
    <row r="13" spans="1:9" x14ac:dyDescent="0.35">
      <c r="A13" s="1">
        <v>45641</v>
      </c>
      <c r="B13">
        <v>9</v>
      </c>
      <c r="C13" s="2">
        <v>0.375</v>
      </c>
      <c r="D13">
        <v>1</v>
      </c>
      <c r="E13">
        <f t="shared" si="0"/>
        <v>14</v>
      </c>
      <c r="F13">
        <v>0</v>
      </c>
    </row>
    <row r="14" spans="1:9" x14ac:dyDescent="0.35">
      <c r="A14" s="1">
        <v>45642</v>
      </c>
      <c r="B14">
        <v>6</v>
      </c>
      <c r="C14" s="2">
        <v>0.41666666666666669</v>
      </c>
      <c r="D14">
        <v>4</v>
      </c>
      <c r="E14">
        <f t="shared" si="0"/>
        <v>14</v>
      </c>
      <c r="F14">
        <v>0</v>
      </c>
    </row>
    <row r="15" spans="1:9" x14ac:dyDescent="0.35">
      <c r="A15" s="1">
        <v>45643</v>
      </c>
      <c r="B15">
        <v>8</v>
      </c>
      <c r="C15" s="2">
        <v>0.375</v>
      </c>
      <c r="D15">
        <v>3</v>
      </c>
      <c r="E15">
        <f t="shared" si="0"/>
        <v>13</v>
      </c>
      <c r="F15">
        <v>0</v>
      </c>
      <c r="I15" t="s">
        <v>21</v>
      </c>
    </row>
    <row r="16" spans="1:9" x14ac:dyDescent="0.35">
      <c r="A16" s="1">
        <v>45644</v>
      </c>
      <c r="B16">
        <v>7</v>
      </c>
      <c r="C16" s="2">
        <v>0.5</v>
      </c>
      <c r="D16">
        <v>2</v>
      </c>
      <c r="E16">
        <f t="shared" si="0"/>
        <v>15</v>
      </c>
      <c r="F16">
        <v>0</v>
      </c>
    </row>
    <row r="17" spans="1:17" x14ac:dyDescent="0.35">
      <c r="A17" s="1">
        <v>45646</v>
      </c>
      <c r="B17">
        <v>6</v>
      </c>
      <c r="C17" s="2">
        <v>0.375</v>
      </c>
      <c r="D17">
        <v>1</v>
      </c>
      <c r="E17">
        <f t="shared" si="0"/>
        <v>17</v>
      </c>
      <c r="F17">
        <v>0</v>
      </c>
    </row>
    <row r="18" spans="1:17" x14ac:dyDescent="0.35">
      <c r="A18" s="1">
        <v>45647</v>
      </c>
      <c r="B18">
        <v>9</v>
      </c>
      <c r="C18" s="2">
        <v>0.375</v>
      </c>
      <c r="D18">
        <v>0</v>
      </c>
      <c r="E18">
        <f t="shared" si="0"/>
        <v>15</v>
      </c>
      <c r="F18">
        <v>0</v>
      </c>
    </row>
    <row r="19" spans="1:17" x14ac:dyDescent="0.35">
      <c r="A19" s="1">
        <v>45648</v>
      </c>
      <c r="B19">
        <v>8</v>
      </c>
      <c r="C19" s="2">
        <v>0.45833333333333331</v>
      </c>
      <c r="D19">
        <v>0</v>
      </c>
      <c r="E19">
        <f t="shared" si="0"/>
        <v>16</v>
      </c>
      <c r="F19">
        <v>0</v>
      </c>
    </row>
    <row r="20" spans="1:17" x14ac:dyDescent="0.35">
      <c r="A20" s="1">
        <v>45650</v>
      </c>
      <c r="B20">
        <v>5</v>
      </c>
      <c r="C20" s="2">
        <v>0.45833333333333331</v>
      </c>
      <c r="D20">
        <v>2</v>
      </c>
      <c r="E20">
        <f t="shared" si="0"/>
        <v>17</v>
      </c>
      <c r="F20">
        <v>0</v>
      </c>
      <c r="I20" t="s">
        <v>16</v>
      </c>
      <c r="K20" t="s">
        <v>17</v>
      </c>
      <c r="M20" t="s">
        <v>18</v>
      </c>
      <c r="O20" t="s">
        <v>19</v>
      </c>
      <c r="Q20" t="s">
        <v>20</v>
      </c>
    </row>
    <row r="21" spans="1:17" x14ac:dyDescent="0.35">
      <c r="A21" s="1">
        <v>45653</v>
      </c>
      <c r="B21">
        <v>7</v>
      </c>
      <c r="C21" s="2">
        <v>13.375</v>
      </c>
      <c r="D21">
        <v>0</v>
      </c>
      <c r="E21">
        <f t="shared" si="0"/>
        <v>17</v>
      </c>
      <c r="F21">
        <v>0</v>
      </c>
      <c r="I21">
        <f>AVERAGE(B2:B87)</f>
        <v>8.1481481481481488</v>
      </c>
      <c r="K21" s="2">
        <f>AVERAGE(C2:C87)</f>
        <v>1.4336419753086433</v>
      </c>
      <c r="M21">
        <f>AVERAGE(D2:D87)</f>
        <v>1.2962962962962963</v>
      </c>
      <c r="O21">
        <f>AVERAGE(E2:E87)</f>
        <v>14.555555555555555</v>
      </c>
      <c r="Q21">
        <f>AVERAGE(F2:F87)</f>
        <v>0</v>
      </c>
    </row>
    <row r="22" spans="1:17" x14ac:dyDescent="0.35">
      <c r="A22" s="1">
        <v>45654</v>
      </c>
      <c r="B22">
        <v>8</v>
      </c>
      <c r="C22" s="2">
        <v>13.4166666666667</v>
      </c>
      <c r="D22">
        <v>0</v>
      </c>
      <c r="E22">
        <f t="shared" si="0"/>
        <v>16</v>
      </c>
      <c r="F22">
        <v>0</v>
      </c>
    </row>
    <row r="23" spans="1:17" x14ac:dyDescent="0.35">
      <c r="A23" s="1">
        <v>45655</v>
      </c>
      <c r="B23">
        <v>8</v>
      </c>
      <c r="C23" s="2">
        <v>0.45833333333333331</v>
      </c>
      <c r="D23">
        <v>1</v>
      </c>
      <c r="E23">
        <f t="shared" si="0"/>
        <v>15</v>
      </c>
      <c r="F23">
        <v>0</v>
      </c>
    </row>
    <row r="24" spans="1:17" x14ac:dyDescent="0.35">
      <c r="A24" s="1">
        <v>45657</v>
      </c>
      <c r="B24">
        <v>9</v>
      </c>
      <c r="C24" s="2">
        <v>0.5</v>
      </c>
      <c r="D24">
        <v>2</v>
      </c>
      <c r="E24">
        <f t="shared" si="0"/>
        <v>13</v>
      </c>
      <c r="F24">
        <v>0</v>
      </c>
    </row>
    <row r="25" spans="1:17" x14ac:dyDescent="0.35">
      <c r="A25" s="1">
        <v>45658</v>
      </c>
      <c r="B25">
        <v>9</v>
      </c>
      <c r="C25" s="2">
        <v>0.45833333333333331</v>
      </c>
      <c r="D25">
        <v>3</v>
      </c>
      <c r="E25">
        <f t="shared" si="0"/>
        <v>12</v>
      </c>
      <c r="F25">
        <v>0</v>
      </c>
    </row>
    <row r="26" spans="1:17" x14ac:dyDescent="0.35">
      <c r="A26" s="1">
        <v>45660</v>
      </c>
      <c r="B26">
        <v>11</v>
      </c>
      <c r="C26" s="2">
        <v>0.5</v>
      </c>
      <c r="D26">
        <v>2</v>
      </c>
      <c r="E26">
        <f t="shared" si="0"/>
        <v>11</v>
      </c>
      <c r="F26">
        <v>0</v>
      </c>
    </row>
    <row r="27" spans="1:17" x14ac:dyDescent="0.35">
      <c r="A27" s="1">
        <v>45662</v>
      </c>
      <c r="B27">
        <v>9</v>
      </c>
      <c r="C27" s="2">
        <v>0.58333333333333337</v>
      </c>
      <c r="D27">
        <v>0</v>
      </c>
      <c r="E27">
        <f t="shared" si="0"/>
        <v>15</v>
      </c>
      <c r="F27">
        <v>0</v>
      </c>
    </row>
    <row r="28" spans="1:17" x14ac:dyDescent="0.35">
      <c r="A28" s="1">
        <v>45664</v>
      </c>
      <c r="B28">
        <v>7</v>
      </c>
      <c r="C28" s="2">
        <v>0.54166666666666663</v>
      </c>
      <c r="D28">
        <v>0</v>
      </c>
      <c r="E28">
        <f t="shared" si="0"/>
        <v>17</v>
      </c>
      <c r="F28">
        <v>0</v>
      </c>
    </row>
    <row r="29" spans="1:17" x14ac:dyDescent="0.35">
      <c r="A29" s="1"/>
      <c r="C29" s="2"/>
    </row>
    <row r="30" spans="1:17" x14ac:dyDescent="0.35">
      <c r="A30" s="1"/>
      <c r="C30" s="2"/>
    </row>
    <row r="31" spans="1:17" x14ac:dyDescent="0.35">
      <c r="A31" s="1"/>
      <c r="C31" s="2"/>
    </row>
    <row r="32" spans="1:17" x14ac:dyDescent="0.35">
      <c r="A32" s="1"/>
      <c r="C32" s="2"/>
    </row>
    <row r="33" spans="1:3" x14ac:dyDescent="0.35">
      <c r="A33" s="1"/>
      <c r="C33" s="2"/>
    </row>
    <row r="34" spans="1:3" x14ac:dyDescent="0.35">
      <c r="A34" s="1"/>
      <c r="C34" s="2"/>
    </row>
    <row r="35" spans="1:3" x14ac:dyDescent="0.35">
      <c r="A35" s="1"/>
      <c r="C35" s="2"/>
    </row>
    <row r="36" spans="1:3" x14ac:dyDescent="0.35">
      <c r="A36" s="1"/>
      <c r="C36" s="2"/>
    </row>
    <row r="37" spans="1:3" x14ac:dyDescent="0.35">
      <c r="A37" s="1"/>
      <c r="C37" s="2"/>
    </row>
    <row r="38" spans="1:3" x14ac:dyDescent="0.35">
      <c r="A38" s="1"/>
      <c r="C38" s="2"/>
    </row>
    <row r="39" spans="1:3" x14ac:dyDescent="0.35">
      <c r="A39" s="1"/>
      <c r="C39" s="2"/>
    </row>
    <row r="40" spans="1:3" x14ac:dyDescent="0.35">
      <c r="A40" s="1"/>
      <c r="C40" s="2"/>
    </row>
    <row r="41" spans="1:3" x14ac:dyDescent="0.35">
      <c r="A41" s="1"/>
      <c r="C41" s="2"/>
    </row>
    <row r="42" spans="1:3" x14ac:dyDescent="0.35">
      <c r="A42" s="1"/>
      <c r="C42" s="2"/>
    </row>
    <row r="43" spans="1:3" x14ac:dyDescent="0.35">
      <c r="A43" s="1"/>
      <c r="C43" s="2"/>
    </row>
    <row r="44" spans="1:3" x14ac:dyDescent="0.35">
      <c r="A44" s="1"/>
      <c r="C44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F G Q n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B R k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Z C d a 5 v 4 G y l c B A A A x B g A A E w A c A E Z v c m 1 1 b G F z L 1 N l Y 3 R p b 2 4 x L m 0 g o h g A K K A U A A A A A A A A A A A A A A A A A A A A A A A A A A A A 7 V K x b s I w E N 2 R 8 g + W W R L J i g R t G V p l q J J W d G h p F V A H U k V u c g U L x 4 7 s C w I h / r 2 m Q c A A X 1 C 8 + H z v 7 t 0 7 6 1 k o U G h F 0 v b u P X g d r 2 P n 3 E B J O I m I B P Q 6 x J 1 U N 6 Y A l 4 n t M k x 0 0 V S g 0 H 8 W E s J Y K 3 Q P 6 9 P 4 P p t Y M D Y r u B I q G y l I j F h C l o B d o K 4 z H u I K a c C m C U h R C Q Q T U U Y Z i b V s K m W j A S N P q t C l U L O o 1 7 / r M / L R a I Q U 1 x K i Y x i + a Q V f A W u V d e m 7 0 Z X D S j I E X r r x 1 M k c 8 2 9 X u E f 2 e b 9 d g p H p P v 8 o Z V p w y Y 2 N 0 D S n l P G c q 5 l j H K 9 r O N K N D V f 2 R 5 u q F b w D r X 9 m P t t s a M I R 3 G r o a k j p 4 i 0 j G 5 p K g D o f O h m u i L w o H N y G O 5 Y / 8 J M v I J / U + V h U h 0 5 0 c d u J T b m + 1 D n C O Z h L 4 K s o 3 U d X e c L X B 1 Z Y 4 X Y b e B 2 h z i 5 8 6 o I u 5 c T v B / R q h q s Z W j P c X M 3 w f 8 3 w C 1 B L A Q I t A B Q A A g A I A B R k J 1 p M z g P R p Q A A A P Y A A A A S A A A A A A A A A A A A A A A A A A A A A A B D b 2 5 m a W c v U G F j a 2 F n Z S 5 4 b W x Q S w E C L Q A U A A I A C A A U Z C d a D 8 r p q 6 Q A A A D p A A A A E w A A A A A A A A A A A A A A A A D x A A A A W 0 N v b n R l b n R f V H l w Z X N d L n h t b F B L A Q I t A B Q A A g A I A B R k J 1 r m / g b K V w E A A D E G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f A A A A A A A A H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T M 4 Y W I x Z i 1 l M m R l L T R i M D k t Y W J l Z i 0 2 O D F j Z G M x M D J h M T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z B U M T E 6 N T g 6 N T A u O D g 4 N D g z N l o i I C 8 + P E V u d H J 5 I F R 5 c G U 9 I k Z p b G x D b 2 x 1 b W 5 U e X B l c y I g V m F s d W U 9 I n N D U U 1 L Q X d N R y I g L z 4 8 R W 5 0 c n k g V H l w Z T 0 i R m l s b E N v b H V t b k 5 h b W V z I i B W Y W x 1 Z T 0 i c 1 s m c X V v d D t E Y X R l J n F 1 b 3 Q 7 L C Z x d W 9 0 O 1 N s Z W V w X 0 h v d X J z J n F 1 b 3 Q 7 L C Z x d W 9 0 O 1 d h a 2 V f V X B f V G l t Z S Z x d W 9 0 O y w m c X V v d D t T d H V k e V 9 I b 3 V y c y Z x d W 9 0 O y w m c X V v d D t P d G h l c l 9 I b 3 V y c y Z x d W 9 0 O y w m c X V v d D t N a W R 0 Z X J t X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v Q X V 0 b 1 J l b W 9 2 Z W R D b 2 x 1 b W 5 z M S 5 7 R G F 0 Z S w w f S Z x d W 9 0 O y w m c X V v d D t T Z W N 0 a W 9 u M S 9 h L 0 F 1 d G 9 S Z W 1 v d m V k Q 2 9 s d W 1 u c z E u e 1 N s Z W V w X 0 h v d X J z L D F 9 J n F 1 b 3 Q 7 L C Z x d W 9 0 O 1 N l Y 3 R p b 2 4 x L 2 E v Q X V 0 b 1 J l b W 9 2 Z W R D b 2 x 1 b W 5 z M S 5 7 V 2 F r Z V 9 V c F 9 U a W 1 l L D J 9 J n F 1 b 3 Q 7 L C Z x d W 9 0 O 1 N l Y 3 R p b 2 4 x L 2 E v Q X V 0 b 1 J l b W 9 2 Z W R D b 2 x 1 b W 5 z M S 5 7 U 3 R 1 Z H l f S G 9 1 c n M s M 3 0 m c X V v d D s s J n F 1 b 3 Q 7 U 2 V j d G l v b j E v Y S 9 B d X R v U m V t b 3 Z l Z E N v b H V t b n M x L n t P d G h l c l 9 I b 3 V y c y w 0 f S Z x d W 9 0 O y w m c X V v d D t T Z W N 0 a W 9 u M S 9 h L 0 F 1 d G 9 S Z W 1 v d m V k Q 2 9 s d W 1 u c z E u e 0 1 p Z H R l c m 1 f R G F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E v Q X V 0 b 1 J l b W 9 2 Z W R D b 2 x 1 b W 5 z M S 5 7 R G F 0 Z S w w f S Z x d W 9 0 O y w m c X V v d D t T Z W N 0 a W 9 u M S 9 h L 0 F 1 d G 9 S Z W 1 v d m V k Q 2 9 s d W 1 u c z E u e 1 N s Z W V w X 0 h v d X J z L D F 9 J n F 1 b 3 Q 7 L C Z x d W 9 0 O 1 N l Y 3 R p b 2 4 x L 2 E v Q X V 0 b 1 J l b W 9 2 Z W R D b 2 x 1 b W 5 z M S 5 7 V 2 F r Z V 9 V c F 9 U a W 1 l L D J 9 J n F 1 b 3 Q 7 L C Z x d W 9 0 O 1 N l Y 3 R p b 2 4 x L 2 E v Q X V 0 b 1 J l b W 9 2 Z W R D b 2 x 1 b W 5 z M S 5 7 U 3 R 1 Z H l f S G 9 1 c n M s M 3 0 m c X V v d D s s J n F 1 b 3 Q 7 U 2 V j d G l v b j E v Y S 9 B d X R v U m V t b 3 Z l Z E N v b H V t b n M x L n t P d G h l c l 9 I b 3 V y c y w 0 f S Z x d W 9 0 O y w m c X V v d D t T Z W N 0 a W 9 u M S 9 h L 0 F 1 d G 9 S Z W 1 v d m V k Q 2 9 s d W 1 u c z E u e 0 1 p Z H R l c m 1 f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z U x N T A 5 M C 0 w N G U 4 L T Q 5 Y j A t O G Q z O C 0 x O D d i Z D Q 3 M D c 1 O D M i I C 8 + P E V u d H J 5 I F R 5 c G U 9 I l J l c 3 V s d F R 5 c G U i I F Z h b H V l P S J z R X h j Z X B 0 a W 9 u I i A v P j x F b n R y e S B U e X B l P S J G a W x s V G F y Z 2 V 0 I i B W Y W x 1 Z T 0 i c 2 F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M w V D E x O j U 4 O j U w L j g 4 O D Q 4 M z Z a I i A v P j x F b n R y e S B U e X B l P S J G a W x s Q 2 9 s d W 1 u V H l w Z X M i I F Z h b H V l P S J z Q 1 F N S 0 F 3 T U c i I C 8 + P E V u d H J 5 I F R 5 c G U 9 I k Z p b G x D b 2 x 1 b W 5 O Y W 1 l c y I g V m F s d W U 9 I n N b J n F 1 b 3 Q 7 R G F 0 Z S Z x d W 9 0 O y w m c X V v d D t T b G V l c F 9 I b 3 V y c y Z x d W 9 0 O y w m c X V v d D t X Y W t l X 1 V w X 1 R p b W U m c X V v d D s s J n F 1 b 3 Q 7 U 3 R 1 Z H l f S G 9 1 c n M m c X V v d D s s J n F 1 b 3 Q 7 T 3 R o Z X J f S G 9 1 c n M m c X V v d D s s J n F 1 b 3 Q 7 T W l k d G V y b V 9 E Y X k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v Q X V 0 b 1 J l b W 9 2 Z W R D b 2 x 1 b W 5 z M S 5 7 R G F 0 Z S w w f S Z x d W 9 0 O y w m c X V v d D t T Z W N 0 a W 9 u M S 9 h L 0 F 1 d G 9 S Z W 1 v d m V k Q 2 9 s d W 1 u c z E u e 1 N s Z W V w X 0 h v d X J z L D F 9 J n F 1 b 3 Q 7 L C Z x d W 9 0 O 1 N l Y 3 R p b 2 4 x L 2 E v Q X V 0 b 1 J l b W 9 2 Z W R D b 2 x 1 b W 5 z M S 5 7 V 2 F r Z V 9 V c F 9 U a W 1 l L D J 9 J n F 1 b 3 Q 7 L C Z x d W 9 0 O 1 N l Y 3 R p b 2 4 x L 2 E v Q X V 0 b 1 J l b W 9 2 Z W R D b 2 x 1 b W 5 z M S 5 7 U 3 R 1 Z H l f S G 9 1 c n M s M 3 0 m c X V v d D s s J n F 1 b 3 Q 7 U 2 V j d G l v b j E v Y S 9 B d X R v U m V t b 3 Z l Z E N v b H V t b n M x L n t P d G h l c l 9 I b 3 V y c y w 0 f S Z x d W 9 0 O y w m c X V v d D t T Z W N 0 a W 9 u M S 9 h L 0 F 1 d G 9 S Z W 1 v d m V k Q 2 9 s d W 1 u c z E u e 0 1 p Z H R l c m 1 f R G F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E v Q X V 0 b 1 J l b W 9 2 Z W R D b 2 x 1 b W 5 z M S 5 7 R G F 0 Z S w w f S Z x d W 9 0 O y w m c X V v d D t T Z W N 0 a W 9 u M S 9 h L 0 F 1 d G 9 S Z W 1 v d m V k Q 2 9 s d W 1 u c z E u e 1 N s Z W V w X 0 h v d X J z L D F 9 J n F 1 b 3 Q 7 L C Z x d W 9 0 O 1 N l Y 3 R p b 2 4 x L 2 E v Q X V 0 b 1 J l b W 9 2 Z W R D b 2 x 1 b W 5 z M S 5 7 V 2 F r Z V 9 V c F 9 U a W 1 l L D J 9 J n F 1 b 3 Q 7 L C Z x d W 9 0 O 1 N l Y 3 R p b 2 4 x L 2 E v Q X V 0 b 1 J l b W 9 2 Z W R D b 2 x 1 b W 5 z M S 5 7 U 3 R 1 Z H l f S G 9 1 c n M s M 3 0 m c X V v d D s s J n F 1 b 3 Q 7 U 2 V j d G l v b j E v Y S 9 B d X R v U m V t b 3 Z l Z E N v b H V t b n M x L n t P d G h l c l 9 I b 3 V y c y w 0 f S Z x d W 9 0 O y w m c X V v d D t T Z W N 0 a W 9 u M S 9 h L 0 F 1 d G 9 S Z W 1 v d m V k Q 2 9 s d W 1 u c z E u e 0 1 p Z H R l c m 1 f R G F 5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2 N l M z F k Z i 0 z M G Z k L T Q y M G U t Y T J h Z S 1 i O T M 5 N T Z h Y j h j O D c i I C 8 + P E V u d H J 5 I F R 5 c G U 9 I l J l c 3 V s d F R 5 c G U i I F Z h b H V l P S J z R X h j Z X B 0 a W 9 u I i A v P j x F b n R y e S B U e X B l P S J G a W x s V G F y Z 2 V 0 I i B W Y W x 1 Z T 0 i c 2 F f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M w V D E x O j U 4 O j U w L j g 4 O D Q 4 M z Z a I i A v P j x F b n R y e S B U e X B l P S J G a W x s Q 2 9 s d W 1 u V H l w Z X M i I F Z h b H V l P S J z Q 1 F N S 0 F 3 T U c i I C 8 + P E V u d H J 5 I F R 5 c G U 9 I k Z p b G x D b 2 x 1 b W 5 O Y W 1 l c y I g V m F s d W U 9 I n N b J n F 1 b 3 Q 7 R G F 0 Z S Z x d W 9 0 O y w m c X V v d D t T b G V l c F 9 I b 3 V y c y Z x d W 9 0 O y w m c X V v d D t X Y W t l X 1 V w X 1 R p b W U m c X V v d D s s J n F 1 b 3 Q 7 U 3 R 1 Z H l f S G 9 1 c n M m c X V v d D s s J n F 1 b 3 Q 7 T 3 R o Z X J f S G 9 1 c n M m c X V v d D s s J n F 1 b 3 Q 7 T W l k d G V y b V 9 E Y X k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v Q X V 0 b 1 J l b W 9 2 Z W R D b 2 x 1 b W 5 z M S 5 7 R G F 0 Z S w w f S Z x d W 9 0 O y w m c X V v d D t T Z W N 0 a W 9 u M S 9 h L 0 F 1 d G 9 S Z W 1 v d m V k Q 2 9 s d W 1 u c z E u e 1 N s Z W V w X 0 h v d X J z L D F 9 J n F 1 b 3 Q 7 L C Z x d W 9 0 O 1 N l Y 3 R p b 2 4 x L 2 E v Q X V 0 b 1 J l b W 9 2 Z W R D b 2 x 1 b W 5 z M S 5 7 V 2 F r Z V 9 V c F 9 U a W 1 l L D J 9 J n F 1 b 3 Q 7 L C Z x d W 9 0 O 1 N l Y 3 R p b 2 4 x L 2 E v Q X V 0 b 1 J l b W 9 2 Z W R D b 2 x 1 b W 5 z M S 5 7 U 3 R 1 Z H l f S G 9 1 c n M s M 3 0 m c X V v d D s s J n F 1 b 3 Q 7 U 2 V j d G l v b j E v Y S 9 B d X R v U m V t b 3 Z l Z E N v b H V t b n M x L n t P d G h l c l 9 I b 3 V y c y w 0 f S Z x d W 9 0 O y w m c X V v d D t T Z W N 0 a W 9 u M S 9 h L 0 F 1 d G 9 S Z W 1 v d m V k Q 2 9 s d W 1 u c z E u e 0 1 p Z H R l c m 1 f R G F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E v Q X V 0 b 1 J l b W 9 2 Z W R D b 2 x 1 b W 5 z M S 5 7 R G F 0 Z S w w f S Z x d W 9 0 O y w m c X V v d D t T Z W N 0 a W 9 u M S 9 h L 0 F 1 d G 9 S Z W 1 v d m V k Q 2 9 s d W 1 u c z E u e 1 N s Z W V w X 0 h v d X J z L D F 9 J n F 1 b 3 Q 7 L C Z x d W 9 0 O 1 N l Y 3 R p b 2 4 x L 2 E v Q X V 0 b 1 J l b W 9 2 Z W R D b 2 x 1 b W 5 z M S 5 7 V 2 F r Z V 9 V c F 9 U a W 1 l L D J 9 J n F 1 b 3 Q 7 L C Z x d W 9 0 O 1 N l Y 3 R p b 2 4 x L 2 E v Q X V 0 b 1 J l b W 9 2 Z W R D b 2 x 1 b W 5 z M S 5 7 U 3 R 1 Z H l f S G 9 1 c n M s M 3 0 m c X V v d D s s J n F 1 b 3 Q 7 U 2 V j d G l v b j E v Y S 9 B d X R v U m V t b 3 Z l Z E N v b H V t b n M x L n t P d G h l c l 9 I b 3 V y c y w 0 f S Z x d W 9 0 O y w m c X V v d D t T Z W N 0 a W 9 u M S 9 h L 0 F 1 d G 9 S Z W 1 v d m V k Q 2 9 s d W 1 u c z E u e 0 1 p Z H R l c m 1 f R G F 5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K t r y 0 h F w T a P + a j M Q b 6 6 C A A A A A A I A A A A A A B B m A A A A A Q A A I A A A A E w W n l r K B J a 6 K Z 1 E C 8 y F 2 g v K C u V S a S n W U s K 7 N 2 0 a n h F 0 A A A A A A 6 A A A A A A g A A I A A A A D V m R h u M 6 q G c z 6 s n n A O 8 g x 2 y M E z E H L o 4 t 5 j F N L D 4 i D A D U A A A A F E i S g + C k A 6 k V S O F G P B L 4 k 1 J 5 v B T 4 c j g x y 4 8 2 L a o 9 c q I o 6 n E O 1 n B r n e C z K A r 6 x d m p C 2 T d 9 F 9 n N U I p l Z a A / s Q 1 n M T e D 3 G I d s x Q a w V f S R / I i X t Q A A A A O T n S J 8 F M A W u R P f f 6 C S v P B r a w 5 g o J n a e a w z B V 3 2 b q d h r B s z 3 a i G P A U E 9 P V Z m 6 i R f J j 6 B L i v t N 6 w G q O O l 2 S I j r 6 A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A7E0A8CB4426428EF7C7478609291E" ma:contentTypeVersion="7" ma:contentTypeDescription="Create a new document." ma:contentTypeScope="" ma:versionID="ef0cb78a3058a3cd5f08fdc12f393a75">
  <xsd:schema xmlns:xsd="http://www.w3.org/2001/XMLSchema" xmlns:xs="http://www.w3.org/2001/XMLSchema" xmlns:p="http://schemas.microsoft.com/office/2006/metadata/properties" xmlns:ns3="e0d7f2ba-3d63-4183-999f-59f77485afb3" targetNamespace="http://schemas.microsoft.com/office/2006/metadata/properties" ma:root="true" ma:fieldsID="18368f6be77971973180b7abace9bce9" ns3:_="">
    <xsd:import namespace="e0d7f2ba-3d63-4183-999f-59f77485af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7f2ba-3d63-4183-999f-59f77485af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8541F0-B040-494C-9950-120D9017DDB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43D3536-6A07-4216-9DB2-2489C10008DF}">
  <ds:schemaRefs>
    <ds:schemaRef ds:uri="http://schemas.microsoft.com/office/2006/documentManagement/types"/>
    <ds:schemaRef ds:uri="http://www.w3.org/XML/1998/namespace"/>
    <ds:schemaRef ds:uri="e0d7f2ba-3d63-4183-999f-59f77485afb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B0E0E3A-8A62-422E-9248-CB36E11B5EA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9E0695-BE8C-4BD4-8A5A-3510FEDAA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d7f2ba-3d63-4183-999f-59f77485af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Deadline</vt:lpstr>
      <vt:lpstr>Non-deadline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İnanır</dc:creator>
  <cp:lastModifiedBy>Can İnanır</cp:lastModifiedBy>
  <dcterms:created xsi:type="dcterms:W3CDTF">2024-11-30T11:58:36Z</dcterms:created>
  <dcterms:modified xsi:type="dcterms:W3CDTF">2025-01-07T10:01:16Z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0x010100D6A7E0A8CB4426428EF7C7478609291E</vt:lpwstr>
  </property>
</Properties>
</file>