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Michael\Documents\GitHub\canlab\WASABI_public\Calibration\data\sub-00006\work\"/>
    </mc:Choice>
  </mc:AlternateContent>
  <xr:revisionPtr revIDLastSave="0" documentId="8_{98C99F7F-FD58-4D61-93C1-3654337228C8}" xr6:coauthVersionLast="47" xr6:coauthVersionMax="47" xr10:uidLastSave="{00000000-0000-0000-0000-000000000000}"/>
  <bookViews>
    <workbookView xWindow="21660" yWindow="7575" windowWidth="23880" windowHeight="14970" xr2:uid="{86A01E85-DEB3-44D6-8DBC-920DD7B23D4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2" i="1" l="1"/>
  <c r="AA2" i="1"/>
  <c r="AB2" i="1"/>
  <c r="AC2" i="1"/>
  <c r="AD2" i="1"/>
  <c r="AE2" i="1"/>
  <c r="AF2" i="1"/>
  <c r="AG2" i="1"/>
  <c r="AH2" i="1"/>
  <c r="AI2" i="1"/>
  <c r="AJ2" i="1"/>
  <c r="AK2" i="1"/>
  <c r="AL2" i="1"/>
  <c r="AM2" i="1"/>
  <c r="AN2" i="1"/>
  <c r="Y2" i="1"/>
  <c r="J2" i="1"/>
  <c r="K2" i="1"/>
  <c r="L2" i="1"/>
  <c r="M2" i="1"/>
  <c r="N2" i="1"/>
  <c r="O2" i="1"/>
  <c r="P2" i="1"/>
  <c r="Q2" i="1"/>
  <c r="R2" i="1"/>
  <c r="S2" i="1"/>
  <c r="T2" i="1"/>
  <c r="U2" i="1"/>
  <c r="V2" i="1"/>
  <c r="W2" i="1"/>
  <c r="X2" i="1"/>
  <c r="I2" i="1"/>
  <c r="D2" i="1"/>
</calcChain>
</file>

<file path=xl/sharedStrings.xml><?xml version="1.0" encoding="utf-8"?>
<sst xmlns="http://schemas.openxmlformats.org/spreadsheetml/2006/main" count="43" uniqueCount="43">
  <si>
    <t>date</t>
  </si>
  <si>
    <t>participant_id</t>
  </si>
  <si>
    <t>age</t>
  </si>
  <si>
    <t>dob</t>
  </si>
  <si>
    <t>gender</t>
  </si>
  <si>
    <t>handedness</t>
  </si>
  <si>
    <t>calibration_order</t>
  </si>
  <si>
    <t>leftarm_st</t>
  </si>
  <si>
    <t>rightarm_st</t>
  </si>
  <si>
    <t>leftleg_st</t>
  </si>
  <si>
    <t>rightleg_st</t>
  </si>
  <si>
    <t>leftface_st</t>
  </si>
  <si>
    <t>rightface_st</t>
  </si>
  <si>
    <t>chest_st</t>
  </si>
  <si>
    <t>abdomen_st</t>
  </si>
  <si>
    <t>leftarm_ht</t>
  </si>
  <si>
    <t>rightarm_ht</t>
  </si>
  <si>
    <t>leftleg_ht</t>
  </si>
  <si>
    <t>rightleg_ht</t>
  </si>
  <si>
    <t>leftface_ht</t>
  </si>
  <si>
    <t>rightface_ht</t>
  </si>
  <si>
    <t>chest_ht</t>
  </si>
  <si>
    <t>abdomen_ht</t>
  </si>
  <si>
    <t>leftarm_v</t>
  </si>
  <si>
    <t>rightarm_v</t>
  </si>
  <si>
    <t>leftleg_v</t>
  </si>
  <si>
    <t>rightleg_v</t>
  </si>
  <si>
    <t>leftface_v</t>
  </si>
  <si>
    <t>rightface_v</t>
  </si>
  <si>
    <t>chest_v</t>
  </si>
  <si>
    <t>abdomen_v</t>
  </si>
  <si>
    <t>leftarm_i</t>
  </si>
  <si>
    <t>rightarm_i</t>
  </si>
  <si>
    <t>leftleg_i</t>
  </si>
  <si>
    <t>rightleg_i</t>
  </si>
  <si>
    <t>leftface_i</t>
  </si>
  <si>
    <t>rightface_i</t>
  </si>
  <si>
    <t>chest_i</t>
  </si>
  <si>
    <t>abdomen_i</t>
  </si>
  <si>
    <t>2021_Jul_02_1525</t>
  </si>
  <si>
    <t>M</t>
  </si>
  <si>
    <t>R</t>
  </si>
  <si>
    <t>['Chest', 'Left Arm', 'Right Arm', 'Left Face', 'Right Leg', 'Right Face', 'Abdomen', 'Left Leg', 'Right Leg', 'Left Face', 'Abdomen', 'Chest', 'Left Arm', 'Right Face', 'Left Leg', 'Right Arm', 'Right Leg', 'Left Arm', 'Right Arm', 'Right Face', 'Chest', 'Left Face', 'Abdomen', 'Left Leg', 'Left Leg', 'Left Arm', 'Right Leg', 'Right Face', 'Chest', 'Abdomen', 'Left Face', 'Right Arm']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</si>
</sst>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0B061-C9B5-4E06-8124-C11E6C2BC2D9}">
  <dimension ref="A1:AN5"/>
  <sheetViews>
    <sheetView tabSelected="1" topLeftCell="R1" workbookViewId="0">
      <selection activeCell="AL9" sqref="AL9"/>
    </sheetView>
  </sheetViews>
  <sheetFormatPr defaultRowHeight="15" x14ac:dyDescent="0.25"/>
  <sheetData>
    <row r="1" spans="1:40" x14ac:dyDescent="0.25">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row>
    <row r="2" spans="1:40" x14ac:dyDescent="0.25">
      <c r="A2">
        <v>0</v>
      </c>
      <c r="B2" t="s">
        <v>39</v>
      </c>
      <c r="C2">
        <v>6</v>
      </c>
      <c r="D2" s="2">
        <f>DATEDIF(E2,E3,"y")</f>
        <v>46</v>
      </c>
      <c r="E2" s="1">
        <v>27280</v>
      </c>
      <c r="F2" t="s">
        <v>40</v>
      </c>
      <c r="G2" t="s">
        <v>41</v>
      </c>
      <c r="H2" t="s">
        <v>42</v>
      </c>
      <c r="I2">
        <f>FLOOR(AVERAGE(I3:I5),0.5)</f>
        <v>34.5</v>
      </c>
      <c r="J2">
        <f t="shared" ref="J2:X2" si="0">FLOOR(AVERAGE(J3:J5),0.5)</f>
        <v>38</v>
      </c>
      <c r="K2">
        <f t="shared" si="0"/>
        <v>42.5</v>
      </c>
      <c r="L2">
        <f t="shared" si="0"/>
        <v>45</v>
      </c>
      <c r="M2">
        <f t="shared" si="0"/>
        <v>41.5</v>
      </c>
      <c r="N2">
        <f t="shared" si="0"/>
        <v>36</v>
      </c>
      <c r="O2">
        <f t="shared" si="0"/>
        <v>40.5</v>
      </c>
      <c r="P2">
        <f t="shared" si="0"/>
        <v>35.5</v>
      </c>
      <c r="Q2">
        <f t="shared" si="0"/>
        <v>46.5</v>
      </c>
      <c r="R2">
        <f t="shared" si="0"/>
        <v>47</v>
      </c>
      <c r="S2">
        <f t="shared" si="0"/>
        <v>48</v>
      </c>
      <c r="T2">
        <f t="shared" si="0"/>
        <v>47.5</v>
      </c>
      <c r="U2">
        <f t="shared" si="0"/>
        <v>48</v>
      </c>
      <c r="V2">
        <f t="shared" si="0"/>
        <v>48.5</v>
      </c>
      <c r="W2">
        <f t="shared" si="0"/>
        <v>46.5</v>
      </c>
      <c r="X2">
        <f t="shared" si="0"/>
        <v>46</v>
      </c>
      <c r="Y2">
        <f>AVERAGE(Y3:Y5)</f>
        <v>-29</v>
      </c>
      <c r="Z2">
        <f t="shared" ref="Z2:AN2" si="1">AVERAGE(Z3:Z5)</f>
        <v>-34.666666666666664</v>
      </c>
      <c r="AA2">
        <f t="shared" si="1"/>
        <v>-46.333333333333336</v>
      </c>
      <c r="AB2">
        <f t="shared" si="1"/>
        <v>-47</v>
      </c>
      <c r="AC2">
        <f t="shared" si="1"/>
        <v>-35</v>
      </c>
      <c r="AD2">
        <f t="shared" si="1"/>
        <v>-30</v>
      </c>
      <c r="AE2">
        <f t="shared" si="1"/>
        <v>-31.333333333333332</v>
      </c>
      <c r="AF2">
        <f t="shared" si="1"/>
        <v>-24</v>
      </c>
      <c r="AG2">
        <f t="shared" si="1"/>
        <v>30</v>
      </c>
      <c r="AH2">
        <f t="shared" si="1"/>
        <v>34.666666666666664</v>
      </c>
      <c r="AI2">
        <f t="shared" si="1"/>
        <v>46</v>
      </c>
      <c r="AJ2">
        <f t="shared" si="1"/>
        <v>42.333333333333336</v>
      </c>
      <c r="AK2">
        <f t="shared" si="1"/>
        <v>33.333333333333336</v>
      </c>
      <c r="AL2">
        <f t="shared" si="1"/>
        <v>29.666666666666668</v>
      </c>
      <c r="AM2">
        <f t="shared" si="1"/>
        <v>26.666666666666668</v>
      </c>
      <c r="AN2">
        <f t="shared" si="1"/>
        <v>21.666666666666668</v>
      </c>
    </row>
    <row r="3" spans="1:40" x14ac:dyDescent="0.25">
      <c r="E3" s="1">
        <v>44379</v>
      </c>
      <c r="I3">
        <v>34.5</v>
      </c>
      <c r="J3">
        <v>36</v>
      </c>
      <c r="K3">
        <v>45.5</v>
      </c>
      <c r="L3">
        <v>45.5</v>
      </c>
      <c r="M3">
        <v>44.5</v>
      </c>
      <c r="N3">
        <v>36</v>
      </c>
      <c r="O3">
        <v>37.5</v>
      </c>
      <c r="P3">
        <v>36</v>
      </c>
      <c r="Q3">
        <v>47</v>
      </c>
      <c r="R3">
        <v>47</v>
      </c>
      <c r="S3">
        <v>48</v>
      </c>
      <c r="T3">
        <v>48</v>
      </c>
      <c r="U3">
        <v>48.5</v>
      </c>
      <c r="V3">
        <v>48.5</v>
      </c>
      <c r="W3">
        <v>47</v>
      </c>
      <c r="X3">
        <v>46</v>
      </c>
      <c r="Y3">
        <v>-35</v>
      </c>
      <c r="Z3">
        <v>-36</v>
      </c>
      <c r="AA3">
        <v>-49</v>
      </c>
      <c r="AB3">
        <v>-49</v>
      </c>
      <c r="AC3">
        <v>-43</v>
      </c>
      <c r="AD3">
        <v>-36</v>
      </c>
      <c r="AE3">
        <v>-44</v>
      </c>
      <c r="AF3">
        <v>-18</v>
      </c>
      <c r="AG3">
        <v>34</v>
      </c>
      <c r="AH3">
        <v>36</v>
      </c>
      <c r="AI3">
        <v>50</v>
      </c>
      <c r="AJ3">
        <v>45</v>
      </c>
      <c r="AK3">
        <v>36</v>
      </c>
      <c r="AL3">
        <v>38</v>
      </c>
      <c r="AM3">
        <v>33</v>
      </c>
      <c r="AN3">
        <v>16</v>
      </c>
    </row>
    <row r="4" spans="1:40" x14ac:dyDescent="0.25">
      <c r="I4">
        <v>34</v>
      </c>
      <c r="J4">
        <v>38</v>
      </c>
      <c r="K4">
        <v>44</v>
      </c>
      <c r="L4">
        <v>45.5</v>
      </c>
      <c r="M4">
        <v>38.5</v>
      </c>
      <c r="N4">
        <v>36</v>
      </c>
      <c r="O4">
        <v>42</v>
      </c>
      <c r="P4">
        <v>34.5</v>
      </c>
      <c r="Q4">
        <v>47.5</v>
      </c>
      <c r="R4">
        <v>47.5</v>
      </c>
      <c r="S4">
        <v>47.5</v>
      </c>
      <c r="T4">
        <v>48</v>
      </c>
      <c r="U4">
        <v>48</v>
      </c>
      <c r="V4">
        <v>48.5</v>
      </c>
      <c r="W4">
        <v>47.5</v>
      </c>
      <c r="X4">
        <v>46.5</v>
      </c>
      <c r="Y4">
        <v>-36</v>
      </c>
      <c r="Z4">
        <v>-34</v>
      </c>
      <c r="AA4">
        <v>-43</v>
      </c>
      <c r="AB4">
        <v>-46</v>
      </c>
      <c r="AC4">
        <v>-26</v>
      </c>
      <c r="AD4">
        <v>-36</v>
      </c>
      <c r="AE4">
        <v>-35</v>
      </c>
      <c r="AF4">
        <v>-33</v>
      </c>
      <c r="AG4">
        <v>34</v>
      </c>
      <c r="AH4">
        <v>34</v>
      </c>
      <c r="AI4">
        <v>42</v>
      </c>
      <c r="AJ4">
        <v>48</v>
      </c>
      <c r="AK4">
        <v>30</v>
      </c>
      <c r="AL4">
        <v>34</v>
      </c>
      <c r="AM4">
        <v>31</v>
      </c>
      <c r="AN4">
        <v>28</v>
      </c>
    </row>
    <row r="5" spans="1:40" x14ac:dyDescent="0.25">
      <c r="I5">
        <v>35</v>
      </c>
      <c r="J5">
        <v>40.5</v>
      </c>
      <c r="K5">
        <v>38.5</v>
      </c>
      <c r="L5">
        <v>45</v>
      </c>
      <c r="M5">
        <v>41.5</v>
      </c>
      <c r="N5">
        <v>36</v>
      </c>
      <c r="O5">
        <v>43</v>
      </c>
      <c r="P5">
        <v>37</v>
      </c>
      <c r="Q5">
        <v>46</v>
      </c>
      <c r="R5">
        <v>47</v>
      </c>
      <c r="S5">
        <v>48.5</v>
      </c>
      <c r="T5">
        <v>47.5</v>
      </c>
      <c r="U5">
        <v>48.5</v>
      </c>
      <c r="V5">
        <v>48.5</v>
      </c>
      <c r="W5">
        <v>46</v>
      </c>
      <c r="X5">
        <v>46.5</v>
      </c>
      <c r="Y5">
        <v>-16</v>
      </c>
      <c r="Z5">
        <v>-34</v>
      </c>
      <c r="AA5">
        <v>-47</v>
      </c>
      <c r="AB5">
        <v>-46</v>
      </c>
      <c r="AC5">
        <v>-36</v>
      </c>
      <c r="AD5">
        <v>-18</v>
      </c>
      <c r="AE5">
        <v>-15</v>
      </c>
      <c r="AF5">
        <v>-21</v>
      </c>
      <c r="AG5">
        <v>22</v>
      </c>
      <c r="AH5">
        <v>34</v>
      </c>
      <c r="AI5">
        <v>46</v>
      </c>
      <c r="AJ5">
        <v>34</v>
      </c>
      <c r="AK5">
        <v>34</v>
      </c>
      <c r="AL5">
        <v>17</v>
      </c>
      <c r="AM5">
        <v>16</v>
      </c>
      <c r="AN5">
        <v>21</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Sun</dc:creator>
  <cp:lastModifiedBy>Michael Sun</cp:lastModifiedBy>
  <dcterms:created xsi:type="dcterms:W3CDTF">2021-07-07T16:25:17Z</dcterms:created>
  <dcterms:modified xsi:type="dcterms:W3CDTF">2021-07-07T16:57:39Z</dcterms:modified>
</cp:coreProperties>
</file>