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inMachine\Desktop\"/>
    </mc:Choice>
  </mc:AlternateContent>
  <bookViews>
    <workbookView xWindow="0" yWindow="0" windowWidth="21570" windowHeight="10035"/>
  </bookViews>
  <sheets>
    <sheet name="Sayfa1" sheetId="1" r:id="rId1"/>
  </sheets>
  <definedNames>
    <definedName name="Ağırlığı">Sayfa1!$B:$B</definedName>
    <definedName name="Kullanılacak">Sayfa1!$A:$A</definedName>
    <definedName name="KullanılacakParça">Sayfa1!$A:$A</definedName>
    <definedName name="MerkezKoordinatları">Sayfa1!$C:$C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C23" i="1"/>
  <c r="B23" i="1"/>
</calcChain>
</file>

<file path=xl/comments1.xml><?xml version="1.0" encoding="utf-8"?>
<comments xmlns="http://schemas.openxmlformats.org/spreadsheetml/2006/main">
  <authors>
    <author>ronaldinho424</author>
  </authors>
  <commentList>
    <comment ref="E1" authorId="0" shapeId="0">
      <text>
        <r>
          <rPr>
            <b/>
            <sz val="12"/>
            <color indexed="81"/>
            <rFont val="Tahoma"/>
            <family val="2"/>
            <charset val="162"/>
          </rPr>
          <t>- Koordinat düzlemindeki 1 birim = 1mm
- Merkez (0,0,0) noktası: Drone gövdesinin alt plakasının alt yüzünün iki boyutlu eksende köşegen kesim noktası(Kare plakanın tam ortası).</t>
        </r>
        <r>
          <rPr>
            <sz val="12"/>
            <color indexed="81"/>
            <rFont val="Tahoma"/>
            <family val="2"/>
            <charset val="162"/>
          </rPr>
          <t xml:space="preserve">
X düzlemi için: sağ(+),sol(-)
Y düzlemi için: ileri(+), geri(-)
Z düzlemi için: yukarı(+), aşağı(-)</t>
        </r>
      </text>
    </comment>
  </commentList>
</comments>
</file>

<file path=xl/sharedStrings.xml><?xml version="1.0" encoding="utf-8"?>
<sst xmlns="http://schemas.openxmlformats.org/spreadsheetml/2006/main" count="27" uniqueCount="27">
  <si>
    <t>Kullanılacak Parça</t>
  </si>
  <si>
    <t>Jetson Nano</t>
  </si>
  <si>
    <t>Sigorta</t>
  </si>
  <si>
    <t>Pixhawk 4</t>
  </si>
  <si>
    <t>GPS + GPS holder</t>
  </si>
  <si>
    <t>Ağırlığı(kg)</t>
  </si>
  <si>
    <t>Pixhawk Power Module(PM07)</t>
  </si>
  <si>
    <t>Xbee</t>
  </si>
  <si>
    <t>Gövde</t>
  </si>
  <si>
    <t>Motor Tutucu Borular</t>
  </si>
  <si>
    <t>Motorlar(4 adet)</t>
  </si>
  <si>
    <t>Motor Tutucu(4 adet)</t>
  </si>
  <si>
    <t>ESC'ler(4 adet)</t>
  </si>
  <si>
    <t>Pil(6S lipo)</t>
  </si>
  <si>
    <t>Kol sabitleyici(Merkez)</t>
  </si>
  <si>
    <t>Kol sabitleyici(Köşeler - 4 Adet)</t>
  </si>
  <si>
    <t xml:space="preserve">Drone </t>
  </si>
  <si>
    <r>
      <t>Ağırlık merkezi koordinatı(x ekseni</t>
    </r>
    <r>
      <rPr>
        <b/>
        <sz val="11"/>
        <color rgb="FFFF0000"/>
        <rFont val="Calibri"/>
        <family val="2"/>
        <charset val="162"/>
        <scheme val="minor"/>
      </rPr>
      <t>(en)</t>
    </r>
    <r>
      <rPr>
        <b/>
        <sz val="11"/>
        <color rgb="FF3F3F3F"/>
        <rFont val="Calibri"/>
        <family val="2"/>
        <charset val="162"/>
        <scheme val="minor"/>
      </rPr>
      <t>)</t>
    </r>
  </si>
  <si>
    <r>
      <t>Ağırlık merkezi koordinatı(y ekseni</t>
    </r>
    <r>
      <rPr>
        <b/>
        <sz val="11"/>
        <color rgb="FFFF0000"/>
        <rFont val="Calibri"/>
        <family val="2"/>
        <charset val="162"/>
        <scheme val="minor"/>
      </rPr>
      <t>(boy)</t>
    </r>
    <r>
      <rPr>
        <b/>
        <sz val="11"/>
        <color rgb="FF3F3F3F"/>
        <rFont val="Calibri"/>
        <family val="2"/>
        <charset val="162"/>
        <scheme val="minor"/>
      </rPr>
      <t>)</t>
    </r>
  </si>
  <si>
    <r>
      <t>Ağırlık merkezi koordinatı(z ekseni</t>
    </r>
    <r>
      <rPr>
        <b/>
        <sz val="11"/>
        <color rgb="FFFF0000"/>
        <rFont val="Calibri"/>
        <family val="2"/>
        <charset val="162"/>
        <scheme val="minor"/>
      </rPr>
      <t>(yükseklik)</t>
    </r>
    <r>
      <rPr>
        <b/>
        <sz val="11"/>
        <color rgb="FF3F3F3F"/>
        <rFont val="Calibri"/>
        <family val="2"/>
        <charset val="162"/>
        <scheme val="minor"/>
      </rPr>
      <t>)</t>
    </r>
  </si>
  <si>
    <t>Vida(67 adet)</t>
  </si>
  <si>
    <t>Receiver</t>
  </si>
  <si>
    <t>UBEC</t>
  </si>
  <si>
    <t>Kablolar</t>
  </si>
  <si>
    <t>Su sensörü ve Motor Sürücü</t>
  </si>
  <si>
    <t>Pervaneler(2 adet)</t>
  </si>
  <si>
    <t>Bacaklar(Ayaklar ile - 4 Adet)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</si>
</sst>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2"/>
      <color indexed="81"/>
      <name val="Tahoma"/>
      <family val="2"/>
      <charset val="162"/>
    </font>
    <font>
      <sz val="12"/>
      <color indexed="81"/>
      <name val="Tahoma"/>
      <family val="2"/>
      <charset val="162"/>
    </font>
    <font>
      <b/>
      <sz val="11"/>
      <color rgb="FFFA7D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2" borderId="2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0" fontId="4" fillId="2" borderId="2" xfId="2"/>
    <xf numFmtId="164" fontId="4" fillId="2" borderId="2" xfId="2" applyNumberFormat="1"/>
  </cellXfs>
  <cellStyles count="3">
    <cellStyle name="Çıkış" xfId="1" builtinId="21"/>
    <cellStyle name="Hesaplama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E23" sqref="E23"/>
    </sheetView>
  </sheetViews>
  <sheetFormatPr defaultRowHeight="15" x14ac:dyDescent="0.25"/>
  <cols>
    <col min="1" max="1" width="31.28515625" customWidth="1"/>
    <col min="2" max="2" width="26.85546875" customWidth="1"/>
    <col min="3" max="3" width="41.42578125" customWidth="1"/>
    <col min="4" max="4" width="42.85546875" customWidth="1"/>
    <col min="5" max="5" width="47" customWidth="1"/>
  </cols>
  <sheetData>
    <row r="1" spans="1:5" s="1" customFormat="1" x14ac:dyDescent="0.25">
      <c r="A1" s="1" t="s">
        <v>0</v>
      </c>
      <c r="B1" s="1" t="s">
        <v>5</v>
      </c>
      <c r="C1" s="1" t="s">
        <v>17</v>
      </c>
      <c r="D1" s="1" t="s">
        <v>18</v>
      </c>
      <c r="E1" s="1" t="s">
        <v>19</v>
      </c>
    </row>
    <row r="2" spans="1:5" x14ac:dyDescent="0.25">
      <c r="A2" t="s">
        <v>1</v>
      </c>
      <c r="B2" s="2">
        <v>0.14499999999999999</v>
      </c>
      <c r="C2" s="2">
        <v>67.91</v>
      </c>
      <c r="D2" s="2">
        <v>0</v>
      </c>
      <c r="E2" s="2">
        <v>73.5</v>
      </c>
    </row>
    <row r="3" spans="1:5" x14ac:dyDescent="0.25">
      <c r="A3" t="s">
        <v>2</v>
      </c>
      <c r="B3" s="2">
        <v>0.128</v>
      </c>
      <c r="C3" s="2">
        <v>-15</v>
      </c>
      <c r="D3" s="2">
        <v>0</v>
      </c>
      <c r="E3" s="2">
        <v>29.5</v>
      </c>
    </row>
    <row r="4" spans="1:5" x14ac:dyDescent="0.25">
      <c r="A4" t="s">
        <v>3</v>
      </c>
      <c r="B4" s="2">
        <v>0.06</v>
      </c>
      <c r="C4" s="2">
        <v>-10.27</v>
      </c>
      <c r="D4" s="2">
        <v>0</v>
      </c>
      <c r="E4" s="2">
        <v>65</v>
      </c>
    </row>
    <row r="5" spans="1:5" x14ac:dyDescent="0.25">
      <c r="A5" t="s">
        <v>4</v>
      </c>
      <c r="B5" s="2">
        <v>7.4999999999999997E-2</v>
      </c>
      <c r="C5" s="2">
        <v>-72.61</v>
      </c>
      <c r="D5" s="2">
        <v>0</v>
      </c>
      <c r="E5" s="2">
        <v>134</v>
      </c>
    </row>
    <row r="6" spans="1:5" x14ac:dyDescent="0.25">
      <c r="A6" t="s">
        <v>6</v>
      </c>
      <c r="B6" s="2">
        <v>0.04</v>
      </c>
      <c r="C6" s="2">
        <v>107</v>
      </c>
      <c r="D6" s="2">
        <v>0</v>
      </c>
      <c r="E6" s="2">
        <v>29.5</v>
      </c>
    </row>
    <row r="7" spans="1:5" x14ac:dyDescent="0.25">
      <c r="A7" t="s">
        <v>7</v>
      </c>
      <c r="B7" s="2">
        <v>0.04</v>
      </c>
      <c r="C7" s="2">
        <v>-30.71</v>
      </c>
      <c r="D7" s="2">
        <v>91.88</v>
      </c>
      <c r="E7" s="2">
        <v>64</v>
      </c>
    </row>
    <row r="8" spans="1:5" x14ac:dyDescent="0.25">
      <c r="A8" t="s">
        <v>8</v>
      </c>
      <c r="B8" s="2">
        <v>0.39300000000000002</v>
      </c>
      <c r="C8" s="2">
        <v>0</v>
      </c>
      <c r="D8" s="2">
        <v>5</v>
      </c>
      <c r="E8" s="2">
        <v>29.5</v>
      </c>
    </row>
    <row r="9" spans="1:5" x14ac:dyDescent="0.25">
      <c r="A9" t="s">
        <v>9</v>
      </c>
      <c r="B9" s="2">
        <v>9.1999999999999998E-2</v>
      </c>
      <c r="C9" s="2">
        <v>0</v>
      </c>
      <c r="D9" s="2">
        <v>0</v>
      </c>
      <c r="E9" s="2">
        <v>-11</v>
      </c>
    </row>
    <row r="10" spans="1:5" x14ac:dyDescent="0.25">
      <c r="A10" t="s">
        <v>10</v>
      </c>
      <c r="B10" s="2">
        <v>0.45200000000000001</v>
      </c>
      <c r="C10" s="2">
        <v>0</v>
      </c>
      <c r="D10" s="2">
        <v>0</v>
      </c>
      <c r="E10" s="2">
        <v>-1.75</v>
      </c>
    </row>
    <row r="11" spans="1:5" x14ac:dyDescent="0.25">
      <c r="A11" t="s">
        <v>25</v>
      </c>
      <c r="B11" s="2">
        <v>7.4999999999999997E-2</v>
      </c>
      <c r="C11" s="2">
        <v>0</v>
      </c>
      <c r="D11" s="2">
        <v>0</v>
      </c>
      <c r="E11" s="2">
        <v>30.5</v>
      </c>
    </row>
    <row r="12" spans="1:5" x14ac:dyDescent="0.25">
      <c r="A12" t="s">
        <v>11</v>
      </c>
      <c r="B12" s="2">
        <v>8.7999999999999995E-2</v>
      </c>
      <c r="C12" s="2">
        <v>0</v>
      </c>
      <c r="D12" s="2">
        <v>0</v>
      </c>
      <c r="E12" s="2">
        <v>-9.5</v>
      </c>
    </row>
    <row r="13" spans="1:5" x14ac:dyDescent="0.25">
      <c r="A13" t="s">
        <v>20</v>
      </c>
      <c r="B13" s="2">
        <v>0.13400000000000001</v>
      </c>
      <c r="C13" s="2">
        <v>0</v>
      </c>
      <c r="D13" s="2">
        <v>0</v>
      </c>
      <c r="E13" s="2">
        <v>-167</v>
      </c>
    </row>
    <row r="14" spans="1:5" x14ac:dyDescent="0.25">
      <c r="A14" t="s">
        <v>12</v>
      </c>
      <c r="B14" s="2">
        <v>9.1999999999999998E-2</v>
      </c>
      <c r="C14" s="2">
        <v>0</v>
      </c>
      <c r="D14" s="2">
        <v>0</v>
      </c>
      <c r="E14" s="2">
        <v>3</v>
      </c>
    </row>
    <row r="15" spans="1:5" x14ac:dyDescent="0.25">
      <c r="A15" t="s">
        <v>13</v>
      </c>
      <c r="B15" s="2">
        <v>0.68</v>
      </c>
      <c r="C15" s="2">
        <v>0</v>
      </c>
      <c r="D15" s="2">
        <v>-18.5</v>
      </c>
      <c r="E15" s="2">
        <v>25.5</v>
      </c>
    </row>
    <row r="16" spans="1:5" x14ac:dyDescent="0.25">
      <c r="A16" t="s">
        <v>14</v>
      </c>
      <c r="B16" s="2">
        <v>4.4999999999999998E-2</v>
      </c>
      <c r="C16" s="2">
        <v>0</v>
      </c>
      <c r="D16" s="2">
        <v>0</v>
      </c>
      <c r="E16" s="2">
        <v>-1.5</v>
      </c>
    </row>
    <row r="17" spans="1:5" x14ac:dyDescent="0.25">
      <c r="A17" t="s">
        <v>15</v>
      </c>
      <c r="B17" s="2">
        <v>0.06</v>
      </c>
      <c r="C17" s="2">
        <v>0</v>
      </c>
      <c r="D17" s="2">
        <v>0</v>
      </c>
      <c r="E17" s="2">
        <v>-10</v>
      </c>
    </row>
    <row r="18" spans="1:5" x14ac:dyDescent="0.25">
      <c r="A18" t="s">
        <v>21</v>
      </c>
      <c r="B18" s="2">
        <v>1.6E-2</v>
      </c>
      <c r="C18" s="2">
        <v>-41.53</v>
      </c>
      <c r="D18" s="2">
        <v>-67.89</v>
      </c>
      <c r="E18" s="2">
        <v>66</v>
      </c>
    </row>
    <row r="19" spans="1:5" x14ac:dyDescent="0.25">
      <c r="A19" t="s">
        <v>22</v>
      </c>
      <c r="B19" s="2">
        <v>1.0999999999999999E-2</v>
      </c>
      <c r="C19" s="2">
        <v>0</v>
      </c>
      <c r="D19" s="2">
        <v>102</v>
      </c>
      <c r="E19" s="2">
        <v>29.5</v>
      </c>
    </row>
    <row r="20" spans="1:5" x14ac:dyDescent="0.25">
      <c r="A20" t="s">
        <v>23</v>
      </c>
      <c r="B20" s="2">
        <v>0.1</v>
      </c>
      <c r="C20" s="2">
        <v>-55</v>
      </c>
      <c r="D20" s="2">
        <v>-8</v>
      </c>
      <c r="E20" s="2">
        <v>59</v>
      </c>
    </row>
    <row r="21" spans="1:5" x14ac:dyDescent="0.25">
      <c r="A21" t="s">
        <v>24</v>
      </c>
      <c r="B21" s="2">
        <v>3.1E-2</v>
      </c>
      <c r="C21" s="2">
        <v>-74.48</v>
      </c>
      <c r="D21" s="2">
        <v>-84.55</v>
      </c>
      <c r="E21" s="2">
        <v>63</v>
      </c>
    </row>
    <row r="22" spans="1:5" x14ac:dyDescent="0.25">
      <c r="A22" t="s">
        <v>26</v>
      </c>
      <c r="B22" s="2">
        <v>0.151</v>
      </c>
      <c r="C22" s="2">
        <v>0</v>
      </c>
      <c r="D22" s="2">
        <v>0</v>
      </c>
      <c r="E22" s="2">
        <v>-216.54300000000001</v>
      </c>
    </row>
    <row r="23" spans="1:5" ht="15.75" customHeight="1" x14ac:dyDescent="0.25">
      <c r="A23" s="3" t="s">
        <v>16</v>
      </c>
      <c r="B23" s="4">
        <f>SUM(B2:B22)</f>
        <v>2.9080000000000004</v>
      </c>
      <c r="C23" s="3">
        <f>SUMPRODUCT(B2:B22,C2:C22)/B23</f>
        <v>-1.2230949105914715</v>
      </c>
      <c r="D23" s="3">
        <f>SUMPRODUCT(B2:B22,D2:D22)/B23</f>
        <v>-3.5505811554332869</v>
      </c>
      <c r="E23" s="3">
        <f>SUMPRODUCT(B2:B22,E2:E22)/B23</f>
        <v>4.9764466987620359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4</vt:i4>
      </vt:variant>
    </vt:vector>
  </HeadingPairs>
  <TitlesOfParts>
    <vt:vector size="5" baseType="lpstr">
      <vt:lpstr>Sayfa1</vt:lpstr>
      <vt:lpstr>Ağırlığı</vt:lpstr>
      <vt:lpstr>Kullanılacak</vt:lpstr>
      <vt:lpstr>KullanılacakParça</vt:lpstr>
      <vt:lpstr>MerkezKoordinatları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dcterms:created xsi:type="dcterms:W3CDTF">2020-06-30T16:38:10Z</dcterms:created>
  <dcterms:modified xsi:type="dcterms:W3CDTF">2020-07-02T23:17:15Z</dcterms:modified>
</cp:coreProperties>
</file>