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stall\Desktop\Гравицапа-2.0\"/>
    </mc:Choice>
  </mc:AlternateContent>
  <bookViews>
    <workbookView xWindow="0" yWindow="0" windowWidth="25200" windowHeight="1198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20" i="1" l="1"/>
  <c r="E19" i="1" l="1"/>
  <c r="E18" i="1"/>
  <c r="E17" i="1"/>
  <c r="E16" i="1"/>
  <c r="E15" i="1"/>
  <c r="E14" i="1"/>
  <c r="E13" i="1"/>
  <c r="E12" i="1"/>
  <c r="E3" i="1" l="1"/>
  <c r="E4" i="1" l="1"/>
  <c r="E5" i="1"/>
  <c r="E6" i="1"/>
  <c r="E7" i="1"/>
  <c r="E8" i="1"/>
  <c r="E9" i="1"/>
  <c r="E10" i="1"/>
  <c r="E11" i="1"/>
  <c r="E2" i="1"/>
  <c r="E22" i="1" l="1"/>
</calcChain>
</file>

<file path=xl/sharedStrings.xml><?xml version="1.0" encoding="utf-8"?>
<sst xmlns="http://schemas.openxmlformats.org/spreadsheetml/2006/main" count="65" uniqueCount="65">
  <si>
    <t>Цена:</t>
  </si>
  <si>
    <t>Кол-во:</t>
  </si>
  <si>
    <t>Стоимость:</t>
  </si>
  <si>
    <t>Ссылка:</t>
  </si>
  <si>
    <t>Компонент:</t>
  </si>
  <si>
    <t>Модель:</t>
  </si>
  <si>
    <t>OLED-дисплей</t>
  </si>
  <si>
    <t>SSD1309 12864</t>
  </si>
  <si>
    <t>Светодиод DC 12 В (10 ШТ)</t>
  </si>
  <si>
    <t>red 5mm</t>
  </si>
  <si>
    <t>https://aliexpress.ru/item/1005006088294885.html?sku_id=12000035677387813&amp;spm=a2g2w.productlist.search_results.7.52614aa6fLAZsQ</t>
  </si>
  <si>
    <t>https://aliexpress.ru/item/32959874956.html?sku_id=66406095518&amp;spm=a2g2w.productlist.search_results.14.36714aa6M7c4D2</t>
  </si>
  <si>
    <t>КомпАс</t>
  </si>
  <si>
    <t>https://aliexpress.ru/item/836832746.html?sku_id=12000034769273263&amp;spm=a2g2w.productlist.search_results.5.23d64aa6I3XVlw</t>
  </si>
  <si>
    <t>динамик 125 дБ 12 в электрический</t>
  </si>
  <si>
    <t>https://aliexpress.ru/item/4000001833647.html?spm=a2g2w.productlist.0.0.2c7f4aa6rl7EPV&amp;sku_id=10000000001350917</t>
  </si>
  <si>
    <t>Компас для дайвинга KANPAS</t>
  </si>
  <si>
    <t>конструктор регулярной лиги</t>
  </si>
  <si>
    <t>?</t>
  </si>
  <si>
    <t>https://aliexpress.ru/item/32366428568.html?sku_id=65702391952&amp;spm=a2g2w.productlist.search_results.0.76584aa6uJa9rh</t>
  </si>
  <si>
    <t>элементы питания 18650</t>
  </si>
  <si>
    <t>Liitokala 18650, 3400 мАч</t>
  </si>
  <si>
    <t>Чехол для аккумулятора 18650</t>
  </si>
  <si>
    <t>2-18650</t>
  </si>
  <si>
    <t>https://aliexpress.ru/item/4001192853672.html?sku_id=10000015258295656&amp;spm=a2g2w.productlist.search_results.3.74904aa621CPer</t>
  </si>
  <si>
    <t>https://aliexpress.ru/item/10000335736442.html?sku_id=20000000175774975&amp;spm=.search_results.6.7b8e4aa6Iycyvo</t>
  </si>
  <si>
    <t>YELLOW</t>
  </si>
  <si>
    <t>Водонепроницаемый кнопочный переключатель 12 мм</t>
  </si>
  <si>
    <t>Яркий пластик для 3D-принтера</t>
  </si>
  <si>
    <t>https://www.fdplast.ru/produkcziya/plastik-dlya-3d-pechati/plastik-dlya-3d-printera/pla-plastik-mech-dzhedaya-fluorestsentnyy-1kg/</t>
  </si>
  <si>
    <t>PLA пластик Меч джедая, флуоресцентный 1кг</t>
  </si>
  <si>
    <t>https://aliexpress.ru/item/1005002754796016.html?sku_id=12000032028523735&amp;spm=a2g2w.productlist.search_results.4.133e4aa6QaW22p</t>
  </si>
  <si>
    <t>пьезоизлучатель 1</t>
  </si>
  <si>
    <t>пьезоизлучатель 2</t>
  </si>
  <si>
    <t>Пьезоэлектрическая сигнализация для защиты от кражи</t>
  </si>
  <si>
    <t>DC DC преобразователь (12В)</t>
  </si>
  <si>
    <t>https://aliexpress.ru/item/1005006095774972.html?sku_id=12000035720661086&amp;spm=a2g2w.productlist.search_results.12.38494aa6UL5aYj</t>
  </si>
  <si>
    <t xml:space="preserve"> Модуль повышения напряжения Lith-Battery Boost (8 штук)</t>
  </si>
  <si>
    <t>полевой транзистор (N канальный)</t>
  </si>
  <si>
    <t>2n7000 (20 шт.)</t>
  </si>
  <si>
    <t>https://aliexpress.ru/item/1005005274933054.html?sku_id=12000032447602264&amp;spm=a2g2w.productlist.search_results.0.34354aa6b8D9Nb</t>
  </si>
  <si>
    <t>набор макетных плат</t>
  </si>
  <si>
    <t>PCB KIT (20 шт.)</t>
  </si>
  <si>
    <t>https://aliexpress.ru/item/32831489775.html?sku_id=65033054802&amp;spm=a2g2w.productlist.search_results.1.37b24aa6ixfonX</t>
  </si>
  <si>
    <t xml:space="preserve">набор резисторов </t>
  </si>
  <si>
    <t>Металлические пленочные резисторы 1/4 Вт</t>
  </si>
  <si>
    <t>https://aliexpress.ru/item/32698175464.html?sku_id=12000033298621757&amp;spm=a2g2w.productlist.search_results.0.59cb4aa6HXRvdL</t>
  </si>
  <si>
    <t>фотодатчик</t>
  </si>
  <si>
    <t>4-pin Photosensitive Sensor Module (3 шт.)</t>
  </si>
  <si>
    <t>https://aliexpress.ru/item/1005006103494793.html?sku_id=12000035756919711&amp;spm=a2g2w.productlist.search_results.0.13564aa6aoh60s</t>
  </si>
  <si>
    <t>карабин для парашюта</t>
  </si>
  <si>
    <t>16 мм внутр. Расстояние</t>
  </si>
  <si>
    <t>https://aliexpress.ru/item/1005004210259028.html?sku_id=12000028390356845&amp;spm=a2g2w.productlist.search_results.3.53e54aa60LFPxJ</t>
  </si>
  <si>
    <t>набор крепежа М2</t>
  </si>
  <si>
    <t>набор крепежа М3</t>
  </si>
  <si>
    <t>280 штук набор</t>
  </si>
  <si>
    <t>220 штук набор</t>
  </si>
  <si>
    <t>https://aliexpress.ru/item/32907505613.html?sku_id=10000007795644036&amp;spm=a2g2w.productlist.search_results.3.32f34aa6E4dzqn</t>
  </si>
  <si>
    <t>https://aliexpress.ru/item/32907505613.html?sku_id=10000007795644037&amp;spm=a2g2w.productlist.search_results.3.32f34aa6E4dzqn</t>
  </si>
  <si>
    <t>набор крепежа М2+М2.5+М3</t>
  </si>
  <si>
    <t>https://aliexpress.ru/item/1005002426046826.html?sku_id=12000020776755059&amp;spm=a2g2w.productlist.search_results.3.43394aa6hOnjs5</t>
  </si>
  <si>
    <t>250PCS SET</t>
  </si>
  <si>
    <t>сдвиговый регистр</t>
  </si>
  <si>
    <t>74HC595DIP (10 шт.)</t>
  </si>
  <si>
    <t>https://aliexpress.ru/item/1005002852895130.html?sku_id=12000022468282899&amp;spm=a2g2w.productlist.search_results.2.d2574aa6EB2jZP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</si>
</sst>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#,##0.00\ &quot;₽&quot;;[Red]\-#,##0.00\ &quot;₽&quot;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222222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vertical="center" wrapText="1"/>
    </xf>
    <xf numFmtId="8" fontId="0" fillId="0" borderId="0" xfId="0" applyNumberFormat="1" applyFont="1"/>
    <xf numFmtId="0" fontId="3" fillId="0" borderId="0" xfId="1"/>
    <xf numFmtId="0" fontId="0" fillId="0" borderId="0" xfId="0" applyFont="1" applyAlignment="1">
      <alignment wrapText="1"/>
    </xf>
    <xf numFmtId="4" fontId="0" fillId="0" borderId="0" xfId="0" applyNumberFormat="1" applyFont="1"/>
    <xf numFmtId="8" fontId="0" fillId="2" borderId="0" xfId="0" applyNumberFormat="1" applyFont="1" applyFill="1"/>
    <xf numFmtId="0" fontId="2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dplast.ru/produkcziya/plastik-dlya-3d-pechati/plastik-dlya-3d-printera/pla-plastik-mech-dzhedaya-fluorestsentnyy-1kg/" TargetMode="External"/><Relationship Id="rId13" Type="http://schemas.openxmlformats.org/officeDocument/2006/relationships/hyperlink" Target="https://aliexpress.ru/item/32698175464.html?sku_id=12000033298621757&amp;spm=a2g2w.productlist.search_results.0.59cb4aa6HXRvdL" TargetMode="External"/><Relationship Id="rId18" Type="http://schemas.openxmlformats.org/officeDocument/2006/relationships/hyperlink" Target="https://aliexpress.ru/item/1005002426046826.html?sku_id=12000020776755059&amp;spm=a2g2w.productlist.search_results.3.43394aa6hOnjs5" TargetMode="External"/><Relationship Id="rId3" Type="http://schemas.openxmlformats.org/officeDocument/2006/relationships/hyperlink" Target="https://aliexpress.ru/item/836832746.html?sku_id=12000034769273263&amp;spm=a2g2w.productlist.search_results.5.23d64aa6I3XVlw" TargetMode="External"/><Relationship Id="rId7" Type="http://schemas.openxmlformats.org/officeDocument/2006/relationships/hyperlink" Target="https://aliexpress.ru/item/10000335736442.html?sku_id=20000000175774975&amp;spm=.search_results.6.7b8e4aa6Iycyvo" TargetMode="External"/><Relationship Id="rId12" Type="http://schemas.openxmlformats.org/officeDocument/2006/relationships/hyperlink" Target="https://aliexpress.ru/item/32831489775.html?sku_id=65033054802&amp;spm=a2g2w.productlist.search_results.1.37b24aa6ixfonX" TargetMode="External"/><Relationship Id="rId17" Type="http://schemas.openxmlformats.org/officeDocument/2006/relationships/hyperlink" Target="https://aliexpress.ru/item/32907505613.html?sku_id=10000007795644037&amp;spm=a2g2w.productlist.search_results.3.32f34aa6E4dzqn" TargetMode="External"/><Relationship Id="rId2" Type="http://schemas.openxmlformats.org/officeDocument/2006/relationships/hyperlink" Target="https://aliexpress.ru/item/32959874956.html?sku_id=66406095518&amp;spm=a2g2w.productlist.search_results.14.36714aa6M7c4D2" TargetMode="External"/><Relationship Id="rId16" Type="http://schemas.openxmlformats.org/officeDocument/2006/relationships/hyperlink" Target="https://aliexpress.ru/item/32907505613.html?sku_id=10000007795644036&amp;spm=a2g2w.productlist.search_results.3.32f34aa6E4dzqn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aliexpress.ru/item/1005006088294885.html?sku_id=12000035677387813&amp;spm=a2g2w.productlist.search_results.7.52614aa6fLAZsQ" TargetMode="External"/><Relationship Id="rId6" Type="http://schemas.openxmlformats.org/officeDocument/2006/relationships/hyperlink" Target="https://aliexpress.ru/item/4001192853672.html?sku_id=10000015258295656&amp;spm=a2g2w.productlist.search_results.3.74904aa621CPer" TargetMode="External"/><Relationship Id="rId11" Type="http://schemas.openxmlformats.org/officeDocument/2006/relationships/hyperlink" Target="https://aliexpress.ru/item/1005005274933054.html?sku_id=12000032447602264&amp;spm=a2g2w.productlist.search_results.0.34354aa6b8D9Nb" TargetMode="External"/><Relationship Id="rId5" Type="http://schemas.openxmlformats.org/officeDocument/2006/relationships/hyperlink" Target="https://aliexpress.ru/item/32366428568.html?sku_id=65702391952&amp;spm=a2g2w.productlist.search_results.0.76584aa6uJa9rh" TargetMode="External"/><Relationship Id="rId15" Type="http://schemas.openxmlformats.org/officeDocument/2006/relationships/hyperlink" Target="https://aliexpress.ru/item/1005004210259028.html?sku_id=12000028390356845&amp;spm=a2g2w.productlist.search_results.3.53e54aa60LFPxJ" TargetMode="External"/><Relationship Id="rId10" Type="http://schemas.openxmlformats.org/officeDocument/2006/relationships/hyperlink" Target="https://aliexpress.ru/item/1005006095774972.html?sku_id=12000035720661086&amp;spm=a2g2w.productlist.search_results.12.38494aa6UL5aYj" TargetMode="External"/><Relationship Id="rId19" Type="http://schemas.openxmlformats.org/officeDocument/2006/relationships/hyperlink" Target="https://aliexpress.ru/item/1005002852895130.html?sku_id=12000022468282899&amp;spm=a2g2w.productlist.search_results.2.d2574aa6EB2jZP" TargetMode="External"/><Relationship Id="rId4" Type="http://schemas.openxmlformats.org/officeDocument/2006/relationships/hyperlink" Target="https://aliexpress.ru/item/4000001833647.html?spm=a2g2w.productlist.0.0.2c7f4aa6rl7EPV&amp;sku_id=10000000001350917" TargetMode="External"/><Relationship Id="rId9" Type="http://schemas.openxmlformats.org/officeDocument/2006/relationships/hyperlink" Target="https://aliexpress.ru/item/1005002754796016.html?sku_id=12000032028523735&amp;spm=a2g2w.productlist.search_results.4.133e4aa6QaW22p" TargetMode="External"/><Relationship Id="rId14" Type="http://schemas.openxmlformats.org/officeDocument/2006/relationships/hyperlink" Target="https://aliexpress.ru/item/1005006103494793.html?sku_id=12000035756919711&amp;spm=a2g2w.productlist.search_results.0.13564aa6aoh60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18"/>
  <sheetViews>
    <sheetView tabSelected="1" workbookViewId="0">
      <selection activeCell="F5" sqref="F5"/>
    </sheetView>
  </sheetViews>
  <sheetFormatPr defaultRowHeight="15" x14ac:dyDescent="0.25"/>
  <cols>
    <col min="1" max="1" width="55" customWidth="1"/>
    <col min="2" max="2" width="56" customWidth="1"/>
    <col min="4" max="4" width="12.85546875" customWidth="1"/>
    <col min="5" max="5" width="14.140625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2" t="s">
        <v>6</v>
      </c>
      <c r="B2" s="3" t="s">
        <v>7</v>
      </c>
      <c r="C2" s="4">
        <v>861.2</v>
      </c>
      <c r="D2" s="2">
        <v>1</v>
      </c>
      <c r="E2" s="4">
        <f>C2*D2</f>
        <v>861.2</v>
      </c>
      <c r="F2" s="5" t="s">
        <v>10</v>
      </c>
    </row>
    <row r="3" spans="1:6" ht="28.5" x14ac:dyDescent="0.25">
      <c r="A3" s="2" t="s">
        <v>32</v>
      </c>
      <c r="B3" s="3" t="s">
        <v>34</v>
      </c>
      <c r="C3" s="4">
        <v>340.82</v>
      </c>
      <c r="D3" s="2">
        <v>1</v>
      </c>
      <c r="E3" s="4">
        <f>C3*D3</f>
        <v>340.82</v>
      </c>
      <c r="F3" s="5" t="s">
        <v>31</v>
      </c>
    </row>
    <row r="4" spans="1:6" x14ac:dyDescent="0.25">
      <c r="A4" s="2" t="s">
        <v>33</v>
      </c>
      <c r="B4" s="2" t="s">
        <v>14</v>
      </c>
      <c r="C4" s="2">
        <v>171.19</v>
      </c>
      <c r="D4" s="2">
        <v>1</v>
      </c>
      <c r="E4" s="4">
        <f t="shared" ref="E4:E15" si="0">C4*D4</f>
        <v>171.19</v>
      </c>
      <c r="F4" s="5" t="s">
        <v>15</v>
      </c>
    </row>
    <row r="5" spans="1:6" x14ac:dyDescent="0.25">
      <c r="A5" s="2" t="s">
        <v>8</v>
      </c>
      <c r="B5" s="2" t="s">
        <v>9</v>
      </c>
      <c r="C5" s="2">
        <v>107.13</v>
      </c>
      <c r="D5" s="2">
        <v>2</v>
      </c>
      <c r="E5" s="4">
        <f t="shared" si="0"/>
        <v>214.26</v>
      </c>
      <c r="F5" s="5" t="s">
        <v>11</v>
      </c>
    </row>
    <row r="6" spans="1:6" x14ac:dyDescent="0.25">
      <c r="A6" s="2" t="s">
        <v>12</v>
      </c>
      <c r="B6" s="6" t="s">
        <v>16</v>
      </c>
      <c r="C6" s="7">
        <v>1178.3800000000001</v>
      </c>
      <c r="D6" s="2">
        <v>1</v>
      </c>
      <c r="E6" s="4">
        <f t="shared" si="0"/>
        <v>1178.3800000000001</v>
      </c>
      <c r="F6" s="5" t="s">
        <v>13</v>
      </c>
    </row>
    <row r="7" spans="1:6" x14ac:dyDescent="0.25">
      <c r="A7" s="2" t="s">
        <v>17</v>
      </c>
      <c r="B7" s="2" t="s">
        <v>18</v>
      </c>
      <c r="C7" s="2"/>
      <c r="D7" s="2">
        <v>1</v>
      </c>
      <c r="E7" s="4">
        <f t="shared" si="0"/>
        <v>0</v>
      </c>
      <c r="F7" s="2"/>
    </row>
    <row r="8" spans="1:6" x14ac:dyDescent="0.25">
      <c r="A8" s="2" t="s">
        <v>20</v>
      </c>
      <c r="B8" s="2" t="s">
        <v>21</v>
      </c>
      <c r="C8" s="2">
        <v>298.27</v>
      </c>
      <c r="D8" s="2">
        <v>2</v>
      </c>
      <c r="E8" s="4">
        <f t="shared" si="0"/>
        <v>596.54</v>
      </c>
      <c r="F8" s="5" t="s">
        <v>19</v>
      </c>
    </row>
    <row r="9" spans="1:6" x14ac:dyDescent="0.25">
      <c r="A9" s="2" t="s">
        <v>22</v>
      </c>
      <c r="B9" s="2" t="s">
        <v>23</v>
      </c>
      <c r="C9" s="2">
        <v>10.5</v>
      </c>
      <c r="D9" s="2">
        <v>1</v>
      </c>
      <c r="E9" s="4">
        <f t="shared" si="0"/>
        <v>10.5</v>
      </c>
      <c r="F9" s="5" t="s">
        <v>24</v>
      </c>
    </row>
    <row r="10" spans="1:6" x14ac:dyDescent="0.25">
      <c r="A10" s="2" t="s">
        <v>27</v>
      </c>
      <c r="B10" s="2" t="s">
        <v>26</v>
      </c>
      <c r="C10" s="2">
        <v>33.200000000000003</v>
      </c>
      <c r="D10" s="2">
        <v>1</v>
      </c>
      <c r="E10" s="4">
        <f t="shared" si="0"/>
        <v>33.200000000000003</v>
      </c>
      <c r="F10" s="5" t="s">
        <v>25</v>
      </c>
    </row>
    <row r="11" spans="1:6" x14ac:dyDescent="0.25">
      <c r="A11" s="2" t="s">
        <v>28</v>
      </c>
      <c r="B11" s="2" t="s">
        <v>30</v>
      </c>
      <c r="C11" s="2">
        <v>1298</v>
      </c>
      <c r="D11" s="2">
        <v>1</v>
      </c>
      <c r="E11" s="4">
        <f t="shared" si="0"/>
        <v>1298</v>
      </c>
      <c r="F11" s="5" t="s">
        <v>29</v>
      </c>
    </row>
    <row r="12" spans="1:6" x14ac:dyDescent="0.25">
      <c r="A12" s="2" t="s">
        <v>35</v>
      </c>
      <c r="B12" s="2" t="s">
        <v>37</v>
      </c>
      <c r="C12" s="2">
        <v>276</v>
      </c>
      <c r="D12" s="2">
        <v>1</v>
      </c>
      <c r="E12" s="4">
        <f t="shared" si="0"/>
        <v>276</v>
      </c>
      <c r="F12" s="5" t="s">
        <v>36</v>
      </c>
    </row>
    <row r="13" spans="1:6" x14ac:dyDescent="0.25">
      <c r="A13" s="2" t="s">
        <v>38</v>
      </c>
      <c r="B13" s="2" t="s">
        <v>39</v>
      </c>
      <c r="C13" s="2">
        <v>107</v>
      </c>
      <c r="D13" s="2">
        <v>1</v>
      </c>
      <c r="E13" s="4">
        <f t="shared" si="0"/>
        <v>107</v>
      </c>
      <c r="F13" s="5" t="s">
        <v>40</v>
      </c>
    </row>
    <row r="14" spans="1:6" x14ac:dyDescent="0.25">
      <c r="A14" s="2" t="s">
        <v>41</v>
      </c>
      <c r="B14" s="2" t="s">
        <v>42</v>
      </c>
      <c r="C14" s="2">
        <v>731</v>
      </c>
      <c r="D14" s="2">
        <v>1</v>
      </c>
      <c r="E14" s="4">
        <f t="shared" si="0"/>
        <v>731</v>
      </c>
      <c r="F14" s="5" t="s">
        <v>43</v>
      </c>
    </row>
    <row r="15" spans="1:6" x14ac:dyDescent="0.25">
      <c r="A15" s="2" t="s">
        <v>44</v>
      </c>
      <c r="B15" s="9" t="s">
        <v>45</v>
      </c>
      <c r="C15" s="2">
        <v>239</v>
      </c>
      <c r="D15" s="2">
        <v>1</v>
      </c>
      <c r="E15" s="4">
        <f t="shared" si="0"/>
        <v>239</v>
      </c>
      <c r="F15" s="5" t="s">
        <v>46</v>
      </c>
    </row>
    <row r="16" spans="1:6" x14ac:dyDescent="0.25">
      <c r="A16" s="2" t="s">
        <v>47</v>
      </c>
      <c r="B16" s="9" t="s">
        <v>48</v>
      </c>
      <c r="C16" s="2">
        <v>138</v>
      </c>
      <c r="D16" s="2">
        <v>1</v>
      </c>
      <c r="E16" s="4">
        <f t="shared" ref="E16:E21" si="1">C16*D16</f>
        <v>138</v>
      </c>
      <c r="F16" s="5" t="s">
        <v>49</v>
      </c>
    </row>
    <row r="17" spans="1:6" x14ac:dyDescent="0.25">
      <c r="A17" s="2" t="s">
        <v>50</v>
      </c>
      <c r="B17" s="2" t="s">
        <v>51</v>
      </c>
      <c r="C17" s="2">
        <v>95</v>
      </c>
      <c r="D17" s="2">
        <v>1</v>
      </c>
      <c r="E17" s="4">
        <f t="shared" si="1"/>
        <v>95</v>
      </c>
      <c r="F17" s="5" t="s">
        <v>52</v>
      </c>
    </row>
    <row r="18" spans="1:6" x14ac:dyDescent="0.25">
      <c r="A18" s="2" t="s">
        <v>53</v>
      </c>
      <c r="B18" s="2" t="s">
        <v>55</v>
      </c>
      <c r="C18" s="2">
        <v>624</v>
      </c>
      <c r="D18" s="2">
        <v>1</v>
      </c>
      <c r="E18" s="4">
        <f t="shared" si="1"/>
        <v>624</v>
      </c>
      <c r="F18" s="5" t="s">
        <v>57</v>
      </c>
    </row>
    <row r="19" spans="1:6" x14ac:dyDescent="0.25">
      <c r="A19" s="2" t="s">
        <v>54</v>
      </c>
      <c r="B19" s="2" t="s">
        <v>56</v>
      </c>
      <c r="C19" s="2">
        <v>702</v>
      </c>
      <c r="D19" s="2">
        <v>1</v>
      </c>
      <c r="E19" s="4">
        <f t="shared" si="1"/>
        <v>702</v>
      </c>
      <c r="F19" s="5" t="s">
        <v>58</v>
      </c>
    </row>
    <row r="20" spans="1:6" x14ac:dyDescent="0.25">
      <c r="A20" s="2" t="s">
        <v>59</v>
      </c>
      <c r="B20" s="9" t="s">
        <v>61</v>
      </c>
      <c r="C20" s="2">
        <v>288</v>
      </c>
      <c r="D20" s="2">
        <v>1</v>
      </c>
      <c r="E20" s="4">
        <f t="shared" si="1"/>
        <v>288</v>
      </c>
      <c r="F20" s="5" t="s">
        <v>60</v>
      </c>
    </row>
    <row r="21" spans="1:6" x14ac:dyDescent="0.25">
      <c r="A21" s="2" t="s">
        <v>62</v>
      </c>
      <c r="B21" s="2" t="s">
        <v>63</v>
      </c>
      <c r="C21" s="2">
        <v>56</v>
      </c>
      <c r="D21" s="2">
        <v>1</v>
      </c>
      <c r="E21" s="4">
        <f t="shared" si="1"/>
        <v>56</v>
      </c>
      <c r="F21" s="5" t="s">
        <v>64</v>
      </c>
    </row>
    <row r="22" spans="1:6" x14ac:dyDescent="0.25">
      <c r="A22" s="2"/>
      <c r="B22" s="2"/>
      <c r="C22" s="2"/>
      <c r="D22" s="2"/>
      <c r="E22" s="8">
        <f>SUM(E2:E21)</f>
        <v>7960.09</v>
      </c>
      <c r="F22" s="2"/>
    </row>
    <row r="23" spans="1:6" x14ac:dyDescent="0.25">
      <c r="A23" s="2"/>
      <c r="B23" s="2"/>
      <c r="C23" s="2"/>
      <c r="D23" s="2"/>
      <c r="E23" s="4"/>
      <c r="F23" s="2"/>
    </row>
    <row r="24" spans="1:6" x14ac:dyDescent="0.25">
      <c r="A24" s="2"/>
      <c r="B24" s="2"/>
      <c r="C24" s="2"/>
      <c r="D24" s="2"/>
      <c r="E24" s="4"/>
      <c r="F24" s="2"/>
    </row>
    <row r="25" spans="1:6" x14ac:dyDescent="0.25">
      <c r="A25" s="2"/>
      <c r="B25" s="2"/>
      <c r="C25" s="2"/>
      <c r="D25" s="2"/>
      <c r="E25" s="4"/>
      <c r="F25" s="2"/>
    </row>
    <row r="26" spans="1:6" x14ac:dyDescent="0.25">
      <c r="A26" s="2"/>
      <c r="B26" s="2"/>
      <c r="C26" s="2"/>
      <c r="D26" s="2"/>
      <c r="E26" s="4"/>
      <c r="F26" s="2"/>
    </row>
    <row r="27" spans="1:6" x14ac:dyDescent="0.25">
      <c r="E27" s="4"/>
    </row>
    <row r="28" spans="1:6" x14ac:dyDescent="0.25">
      <c r="E28" s="4"/>
    </row>
    <row r="29" spans="1:6" x14ac:dyDescent="0.25">
      <c r="E29" s="4"/>
    </row>
    <row r="4918" spans="4:4" x14ac:dyDescent="0.25">
      <c r="D4918">
        <v>0</v>
      </c>
    </row>
  </sheetData>
  <hyperlinks>
    <hyperlink ref="F2" r:id="rId1"/>
    <hyperlink ref="F5" r:id="rId2"/>
    <hyperlink ref="F6" r:id="rId3"/>
    <hyperlink ref="F4" r:id="rId4"/>
    <hyperlink ref="F8" r:id="rId5"/>
    <hyperlink ref="F9" r:id="rId6"/>
    <hyperlink ref="F10" r:id="rId7"/>
    <hyperlink ref="F11" r:id="rId8"/>
    <hyperlink ref="F3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</hyperlinks>
  <pageMargins left="0.7" right="0.7" top="0.75" bottom="0.75" header="0.3" footer="0.3"/>
  <pageSetup orientation="portrait" horizontalDpi="200" verticalDpi="200" copies="0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Install</dc:creator>
  <cp:lastModifiedBy>Install</cp:lastModifiedBy>
  <dcterms:created xsi:type="dcterms:W3CDTF">2023-10-06T16:36:56Z</dcterms:created>
  <dcterms:modified xsi:type="dcterms:W3CDTF">2023-10-25T17:28:15Z</dcterms:modified>
</cp:coreProperties>
</file>