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21" i="1"/>
  <c r="S27" i="1"/>
  <c r="S20" i="1"/>
  <c r="S3" i="1"/>
  <c r="S26" i="1"/>
  <c r="S25" i="1"/>
  <c r="S6" i="1"/>
  <c r="S12" i="1"/>
  <c r="S14" i="1"/>
  <c r="S8" i="1"/>
  <c r="S22" i="1"/>
  <c r="S15" i="1"/>
  <c r="S19" i="1"/>
  <c r="S13" i="1"/>
  <c r="S5" i="1"/>
  <c r="S24" i="1"/>
  <c r="S7" i="1"/>
  <c r="S23" i="1"/>
  <c r="S16" i="1"/>
  <c r="S18" i="1"/>
  <c r="S2" i="1"/>
  <c r="S17" i="1"/>
  <c r="S4" i="1"/>
  <c r="S11" i="1"/>
  <c r="X5" i="1"/>
  <c r="N5" i="1"/>
  <c r="N8" i="1"/>
  <c r="N24" i="1"/>
  <c r="N13" i="1"/>
  <c r="N19" i="1"/>
  <c r="N26" i="1"/>
  <c r="N9" i="1"/>
  <c r="N6" i="1"/>
  <c r="N18" i="1"/>
  <c r="N16" i="1"/>
  <c r="N23" i="1"/>
  <c r="N28" i="1"/>
  <c r="N27" i="1"/>
  <c r="N15" i="1"/>
  <c r="N25" i="1"/>
  <c r="N14" i="1"/>
  <c r="N29" i="1"/>
  <c r="N4" i="1"/>
  <c r="N32" i="1"/>
  <c r="N3" i="1"/>
  <c r="N12" i="1"/>
  <c r="N20" i="1"/>
  <c r="N2" i="1"/>
  <c r="N33" i="1"/>
  <c r="N17" i="1"/>
  <c r="N10" i="1"/>
  <c r="N30" i="1"/>
  <c r="N22" i="1"/>
  <c r="N31" i="1"/>
  <c r="N21" i="1"/>
  <c r="N7" i="1"/>
  <c r="X4" i="1"/>
  <c r="I9" i="1"/>
  <c r="I11" i="1"/>
  <c r="I15" i="1"/>
  <c r="I10" i="1"/>
  <c r="I22" i="1"/>
  <c r="I16" i="1"/>
  <c r="I3" i="1"/>
  <c r="I12" i="1"/>
  <c r="I25" i="1"/>
  <c r="I27" i="1"/>
  <c r="I21" i="1"/>
  <c r="I18" i="1"/>
  <c r="I5" i="1"/>
  <c r="I20" i="1"/>
  <c r="I19" i="1"/>
  <c r="I8" i="1"/>
  <c r="I13" i="1"/>
  <c r="I17" i="1"/>
  <c r="I14" i="1"/>
  <c r="I4" i="1"/>
  <c r="I26" i="1"/>
  <c r="I23" i="1"/>
  <c r="I7" i="1"/>
  <c r="I6" i="1"/>
  <c r="I2" i="1"/>
  <c r="X3" i="1"/>
  <c r="D26" i="1"/>
  <c r="D25" i="1"/>
  <c r="D23" i="1"/>
  <c r="D13" i="1"/>
  <c r="D11" i="1"/>
  <c r="D31" i="1"/>
  <c r="D19" i="1"/>
  <c r="D7" i="1"/>
  <c r="D12" i="1"/>
  <c r="D27" i="1"/>
  <c r="D30" i="1"/>
  <c r="D2" i="1"/>
  <c r="D16" i="1"/>
  <c r="D4" i="1"/>
  <c r="D3" i="1"/>
  <c r="D15" i="1"/>
  <c r="D5" i="1"/>
  <c r="D14" i="1"/>
  <c r="D6" i="1"/>
  <c r="D29" i="1"/>
  <c r="D8" i="1"/>
  <c r="D24" i="1"/>
  <c r="D22" i="1"/>
  <c r="D21" i="1"/>
  <c r="D10" i="1"/>
  <c r="D20" i="1"/>
  <c r="D18" i="1"/>
  <c r="D17" i="1"/>
  <c r="D9" i="1"/>
  <c r="X2" i="1"/>
  <c r="S10" i="1"/>
  <c r="N11" i="1"/>
  <c r="I24" i="1"/>
  <c r="D28" i="1"/>
</calcChain>
</file>

<file path=xl/sharedStrings.xml><?xml version="1.0" encoding="utf-8"?>
<sst xmlns="http://schemas.openxmlformats.org/spreadsheetml/2006/main" count="282" uniqueCount="127">
  <si>
    <t>ID</t>
  </si>
  <si>
    <t>KILL</t>
  </si>
  <si>
    <t>ASS</t>
  </si>
  <si>
    <t>其实想玩刀客</t>
  </si>
  <si>
    <t>苍镜</t>
  </si>
  <si>
    <t>机智勇敢的小明</t>
  </si>
  <si>
    <t>尐浣熊。</t>
  </si>
  <si>
    <t>与尔同销萬古愁</t>
  </si>
  <si>
    <t>零拾</t>
  </si>
  <si>
    <t>墨河</t>
  </si>
  <si>
    <t>百里轩翊</t>
  </si>
  <si>
    <t>折扇浪漫</t>
  </si>
  <si>
    <t>秋末黑白</t>
  </si>
  <si>
    <t>Mn丶猫猫君</t>
  </si>
  <si>
    <t>阴萤儿</t>
  </si>
  <si>
    <t>小阿淮呀</t>
  </si>
  <si>
    <t>唐门王俊凯</t>
  </si>
  <si>
    <t>迟歌</t>
  </si>
  <si>
    <t>梦觞丶</t>
  </si>
  <si>
    <t>〃北梦木兮</t>
  </si>
  <si>
    <t>浪迹小秦</t>
  </si>
  <si>
    <t>吕小栋</t>
  </si>
  <si>
    <t>赵昊昌</t>
  </si>
  <si>
    <t>大眼睛秋秋</t>
  </si>
  <si>
    <t>墨韵轩华</t>
  </si>
  <si>
    <t>凌渃尘</t>
  </si>
  <si>
    <t>GoldㅈExperie</t>
  </si>
  <si>
    <t>诸天花雨</t>
  </si>
  <si>
    <t>楪夢</t>
  </si>
  <si>
    <t>悠酒幽</t>
  </si>
  <si>
    <t>仁剑震音扬</t>
  </si>
  <si>
    <t>張君雅。</t>
  </si>
  <si>
    <t>丶伴我几度</t>
  </si>
  <si>
    <t>余子乔丶</t>
  </si>
  <si>
    <t>樱夢</t>
  </si>
  <si>
    <t>坤哥的私宠</t>
  </si>
  <si>
    <t>凯</t>
  </si>
  <si>
    <t>紫雨幽雲</t>
  </si>
  <si>
    <t>煌煌</t>
  </si>
  <si>
    <t>冷清语</t>
  </si>
  <si>
    <t>若无似有小偏执</t>
  </si>
  <si>
    <t>夜冥雪</t>
  </si>
  <si>
    <t>天下芒果</t>
  </si>
  <si>
    <t>之绵</t>
  </si>
  <si>
    <t>可爱琳</t>
  </si>
  <si>
    <t>山高丶木易</t>
  </si>
  <si>
    <t>若无似有小矜持</t>
  </si>
  <si>
    <t>奶小牛丶</t>
  </si>
  <si>
    <t>年瑾倾城玉蝴蝶</t>
  </si>
  <si>
    <t>神奇宝贝妮小白</t>
  </si>
  <si>
    <t>白析</t>
  </si>
  <si>
    <t>花谢人凋零。</t>
  </si>
  <si>
    <t>夜白衣</t>
  </si>
  <si>
    <t>逸仙丶王爷</t>
  </si>
  <si>
    <t>鱼香</t>
  </si>
  <si>
    <t>超蠢的等风呀</t>
  </si>
  <si>
    <t>执劍小书生</t>
  </si>
  <si>
    <t>沐浠尘</t>
  </si>
  <si>
    <t>竹暮沐酒笙</t>
  </si>
  <si>
    <t>酒倾轻竹影</t>
  </si>
  <si>
    <t>茴香。</t>
  </si>
  <si>
    <t>独孤杀生</t>
  </si>
  <si>
    <t>FateLibra</t>
  </si>
  <si>
    <t>剑惜玉</t>
  </si>
  <si>
    <t>FateScorpio</t>
  </si>
  <si>
    <t>天语灬幻影</t>
  </si>
  <si>
    <t>行标签</t>
  </si>
  <si>
    <t>(空白)</t>
  </si>
  <si>
    <t>总计</t>
  </si>
  <si>
    <t>求和项:KILL</t>
  </si>
  <si>
    <t>求和项:ASS</t>
  </si>
  <si>
    <t>HONOR</t>
  </si>
  <si>
    <t>梦醒时见你；</t>
  </si>
  <si>
    <t>ޓ俱是梦中人</t>
  </si>
  <si>
    <t>花兮兮兮兮</t>
  </si>
  <si>
    <t>比逗是念着反</t>
  </si>
  <si>
    <t>我是萝卜啊</t>
  </si>
  <si>
    <t>絮絮叨叨的刀</t>
  </si>
  <si>
    <t>ޓ一梦换须臾</t>
  </si>
  <si>
    <t>箫布吉</t>
  </si>
  <si>
    <t>√蓝莓巧克力丶</t>
  </si>
  <si>
    <t>留恋兰香</t>
  </si>
  <si>
    <t>只想做个好人</t>
  </si>
  <si>
    <t>阑珊</t>
  </si>
  <si>
    <t>琴瑟风声绝</t>
  </si>
  <si>
    <t>逍遥叹ˉ</t>
  </si>
  <si>
    <t>梦丶拾玖</t>
  </si>
  <si>
    <t>kingdan</t>
  </si>
  <si>
    <t>下山博蛋</t>
  </si>
  <si>
    <t>淺笙</t>
  </si>
  <si>
    <t>俱利摩</t>
  </si>
  <si>
    <t>叶舫庭</t>
  </si>
  <si>
    <t>落落清歡丶</t>
  </si>
  <si>
    <t>叫我鱼塘总裁丶</t>
  </si>
  <si>
    <t>初雨凉笙叹ゞ</t>
  </si>
  <si>
    <t>萝莉添棒棒糖嘛</t>
  </si>
  <si>
    <t>七情剑伶慕容英</t>
  </si>
  <si>
    <t>框框</t>
  </si>
  <si>
    <t>魔仙堡小公举</t>
  </si>
  <si>
    <t>冉灬子墨</t>
  </si>
  <si>
    <t>东瀛浪人展梦魂</t>
  </si>
  <si>
    <t>墨炽</t>
  </si>
  <si>
    <t>之锦</t>
  </si>
  <si>
    <t>彼醉。</t>
  </si>
  <si>
    <t>顾寻清</t>
  </si>
  <si>
    <t>东风路三狗蛋</t>
  </si>
  <si>
    <t>踏马清月夜</t>
  </si>
  <si>
    <t>何月凡</t>
  </si>
  <si>
    <t>木易丶凝烟</t>
  </si>
  <si>
    <t>零时雨纸</t>
  </si>
  <si>
    <t>残花灬如雪</t>
  </si>
  <si>
    <t>艾莉亞史塔克</t>
  </si>
  <si>
    <t>黑泽丶纱重</t>
  </si>
  <si>
    <t>拌蠢蠢</t>
  </si>
  <si>
    <t>梓珏</t>
  </si>
  <si>
    <t>鱼小小</t>
  </si>
  <si>
    <t>神威再见</t>
  </si>
  <si>
    <t>秦川吉娃娃</t>
  </si>
  <si>
    <t>苏幕清</t>
  </si>
  <si>
    <t>佚名。</t>
  </si>
  <si>
    <t>语丶殇</t>
  </si>
  <si>
    <t>守护锋</t>
  </si>
  <si>
    <t>兮颜洛水</t>
  </si>
  <si>
    <t>逐梦</t>
  </si>
  <si>
    <t>如梦</t>
  </si>
  <si>
    <t>若梦</t>
  </si>
  <si>
    <t>何梦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</si>
</sst>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3" fillId="3" borderId="0" xfId="2"/>
    <xf numFmtId="0" fontId="3" fillId="3" borderId="0" xfId="2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4" fillId="4" borderId="0" xfId="3"/>
    <xf numFmtId="0" fontId="4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  <xf numFmtId="0" fontId="1" fillId="5" borderId="0" xfId="4" applyAlignment="1">
      <alignment horizontal="left"/>
    </xf>
  </cellXfs>
  <cellStyles count="5">
    <cellStyle name="20% - 着色 1" xfId="4" builtinId="30"/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3.763455555556" createdVersion="6" refreshedVersion="6" minRefreshableVersion="3" recordCount="106">
  <cacheSource type="worksheet">
    <worksheetSource ref="A2:C108" sheet="帮战总榜" r:id="rId2"/>
  </cacheSource>
  <cacheFields count="3">
    <cacheField name="ID" numFmtId="0">
      <sharedItems count="30">
        <s v="尐浣熊。"/>
        <s v="机智勇敢的小明"/>
        <s v="折扇浪漫"/>
        <s v="浪迹小秦"/>
        <s v="梦醒时见你；"/>
        <s v="百里轩翊"/>
        <s v="零拾"/>
        <s v="墨河"/>
        <s v="唐门王俊凯"/>
        <s v="与尔同销萬古愁"/>
        <s v="ޓ俱是梦中人"/>
        <s v="花兮兮兮兮"/>
        <s v="梦觞丶"/>
        <s v="比逗是念着反"/>
        <s v="我是萝卜啊"/>
        <s v="赵昊昌"/>
        <s v="吕小栋"/>
        <s v="阴萤儿"/>
        <s v="迟歌"/>
        <s v="絮絮叨叨的刀"/>
        <s v="ޓ一梦换须臾"/>
        <s v="箫布吉"/>
        <s v="Mn丶猫猫君"/>
        <s v="秋末黑白"/>
        <s v="√蓝莓巧克力丶"/>
        <s v="〃北梦木兮"/>
        <s v="大眼睛秋秋"/>
        <s v="留恋兰香"/>
        <s v="只想做个好人"/>
        <s v="小阿淮呀"/>
      </sharedItems>
    </cacheField>
    <cacheField name="KILL" numFmtId="0">
      <sharedItems containsSemiMixedTypes="0" containsString="0" containsNumber="1" containsInteger="1" minValue="0" maxValue="29"/>
    </cacheField>
    <cacheField name="ASS" numFmtId="0">
      <sharedItems containsSemiMixedTypes="0" containsString="0" containsNumber="1" containsInteger="1" minValue="0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3.763455902779" createdVersion="6" refreshedVersion="6" minRefreshableVersion="3" recordCount="106">
  <cacheSource type="worksheet">
    <worksheetSource ref="F2:H107" sheet="帮战总榜" r:id="rId2"/>
  </cacheSource>
  <cacheFields count="3">
    <cacheField name="ID" numFmtId="0">
      <sharedItems containsBlank="1" count="27">
        <s v="阑珊"/>
        <s v="凌渃尘"/>
        <s v="琴瑟风声绝"/>
        <s v="墨韵轩华"/>
        <s v="逍遥叹ˉ"/>
        <s v="诸天花雨"/>
        <s v="梦丶拾玖"/>
        <s v="仁剑震音扬"/>
        <s v="kingdan"/>
        <s v="楪夢"/>
        <s v="下山博蛋"/>
        <s v="凯"/>
        <s v="丶伴我几度"/>
        <s v="淺笙"/>
        <s v="樱夢"/>
        <s v="俱利摩"/>
        <s v="坤哥的私宠"/>
        <s v="張君雅。"/>
        <s v="悠酒幽"/>
        <s v="叶舫庭"/>
        <s v="余子乔丶"/>
        <s v="落落清歡丶"/>
        <s v="GoldㅈExperie"/>
        <s v="叫我鱼塘总裁丶"/>
        <s v="初雨凉笙叹ゞ"/>
        <s v="萝莉添棒棒糖嘛"/>
        <m/>
      </sharedItems>
    </cacheField>
    <cacheField name="KILL" numFmtId="0">
      <sharedItems containsString="0" containsBlank="1" containsNumber="1" containsInteger="1" minValue="0" maxValue="27"/>
    </cacheField>
    <cacheField name="ASS" numFmtId="0">
      <sharedItems containsString="0" containsBlank="1" containsNumber="1" containsInteger="1" minValue="0" maxValue="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603.763456365741" createdVersion="6" refreshedVersion="6" minRefreshableVersion="3" recordCount="106">
  <cacheSource type="worksheet">
    <worksheetSource ref="K2:M108" sheet="帮战总榜" r:id="rId2"/>
  </cacheSource>
  <cacheFields count="3">
    <cacheField name="ID" numFmtId="0">
      <sharedItems count="32">
        <s v="紫雨幽雲"/>
        <s v="煌煌"/>
        <s v="七情剑伶慕容英"/>
        <s v="框框"/>
        <s v="魔仙堡小公举"/>
        <s v="若无似有小偏执"/>
        <s v="冉灬子墨"/>
        <s v="东瀛浪人展梦魂"/>
        <s v="其实想玩刀客"/>
        <s v="墨炽"/>
        <s v="之绵"/>
        <s v="白析"/>
        <s v="山高丶木易"/>
        <s v="冷清语"/>
        <s v="神奇宝贝妮小白"/>
        <s v="可爱琳"/>
        <s v="之锦"/>
        <s v="彼醉。"/>
        <s v="顾寻清"/>
        <s v="东风路三狗蛋"/>
        <s v="踏马清月夜"/>
        <s v="何月凡"/>
        <s v="夜冥雪"/>
        <s v="年瑾倾城玉蝴蝶"/>
        <s v="苍镜"/>
        <s v="奶小牛丶"/>
        <s v="天下芒果"/>
        <s v="若无似有小矜持"/>
        <s v="木易丶凝烟"/>
        <s v="零时雨纸"/>
        <s v="残花灬如雪"/>
        <s v="艾莉亞史塔克"/>
      </sharedItems>
    </cacheField>
    <cacheField name="KILL" numFmtId="0">
      <sharedItems containsSemiMixedTypes="0" containsString="0" containsNumber="1" containsInteger="1" minValue="0" maxValue="23"/>
    </cacheField>
    <cacheField name="ASS" numFmtId="0">
      <sharedItems containsSemiMixedTypes="0" containsString="0" containsNumber="1" containsInteg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603.763456712964" createdVersion="6" refreshedVersion="6" minRefreshableVersion="3" recordCount="106">
  <cacheSource type="worksheet">
    <worksheetSource ref="P2:R107" sheet="帮战总榜" r:id="rId2"/>
  </cacheSource>
  <cacheFields count="3">
    <cacheField name="ID" numFmtId="0">
      <sharedItems containsBlank="1" count="27">
        <s v="酒倾轻竹影"/>
        <s v="鱼香"/>
        <s v="夜白衣"/>
        <s v="花谢人凋零。"/>
        <s v="茴香。"/>
        <s v="执劍小书生"/>
        <s v="黑泽丶纱重"/>
        <s v="FateLibra"/>
        <s v="FateScorpio"/>
        <s v="沐浠尘"/>
        <s v="拌蠢蠢"/>
        <s v="梓珏"/>
        <s v="竹暮沐酒笙"/>
        <s v="鱼小小"/>
        <s v="神威再见"/>
        <s v="超蠢的等风呀"/>
        <s v="逸仙丶王爷"/>
        <s v="秦川吉娃娃"/>
        <s v="剑惜玉"/>
        <s v="独孤杀生"/>
        <s v="苏幕清"/>
        <s v="佚名。"/>
        <s v="语丶殇"/>
        <s v="守护锋"/>
        <s v="天语灬幻影"/>
        <s v="兮颜洛水"/>
        <m/>
      </sharedItems>
    </cacheField>
    <cacheField name="KILL" numFmtId="0">
      <sharedItems containsString="0" containsBlank="1" containsNumber="1" containsInteger="1" minValue="0" maxValue="27"/>
    </cacheField>
    <cacheField name="ASS" numFmtId="0">
      <sharedItems containsString="0" containsBlank="1" containsNumber="1" containsInteger="1" minValue="0" maxValue="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29"/>
    <n v="180"/>
  </r>
  <r>
    <x v="1"/>
    <n v="22"/>
    <n v="183"/>
  </r>
  <r>
    <x v="2"/>
    <n v="16"/>
    <n v="113"/>
  </r>
  <r>
    <x v="3"/>
    <n v="12"/>
    <n v="125"/>
  </r>
  <r>
    <x v="4"/>
    <n v="14"/>
    <n v="89"/>
  </r>
  <r>
    <x v="5"/>
    <n v="6"/>
    <n v="110"/>
  </r>
  <r>
    <x v="6"/>
    <n v="8"/>
    <n v="101"/>
  </r>
  <r>
    <x v="7"/>
    <n v="16"/>
    <n v="66"/>
  </r>
  <r>
    <x v="8"/>
    <n v="9"/>
    <n v="80"/>
  </r>
  <r>
    <x v="9"/>
    <n v="10"/>
    <n v="74"/>
  </r>
  <r>
    <x v="10"/>
    <n v="4"/>
    <n v="87"/>
  </r>
  <r>
    <x v="11"/>
    <n v="15"/>
    <n v="52"/>
  </r>
  <r>
    <x v="12"/>
    <n v="11"/>
    <n v="58"/>
  </r>
  <r>
    <x v="13"/>
    <n v="5"/>
    <n v="68"/>
  </r>
  <r>
    <x v="14"/>
    <n v="1"/>
    <n v="76"/>
  </r>
  <r>
    <x v="15"/>
    <n v="2"/>
    <n v="62"/>
  </r>
  <r>
    <x v="16"/>
    <n v="0"/>
    <n v="63"/>
  </r>
  <r>
    <x v="17"/>
    <n v="4"/>
    <n v="50"/>
  </r>
  <r>
    <x v="18"/>
    <n v="4"/>
    <n v="44"/>
  </r>
  <r>
    <x v="19"/>
    <n v="3"/>
    <n v="41"/>
  </r>
  <r>
    <x v="20"/>
    <n v="4"/>
    <n v="31"/>
  </r>
  <r>
    <x v="21"/>
    <n v="1"/>
    <n v="35"/>
  </r>
  <r>
    <x v="22"/>
    <n v="2"/>
    <n v="21"/>
  </r>
  <r>
    <x v="23"/>
    <n v="1"/>
    <n v="22"/>
  </r>
  <r>
    <x v="24"/>
    <n v="0"/>
    <n v="18"/>
  </r>
  <r>
    <x v="25"/>
    <n v="0"/>
    <n v="14"/>
  </r>
  <r>
    <x v="26"/>
    <n v="2"/>
    <n v="6"/>
  </r>
  <r>
    <x v="27"/>
    <n v="0"/>
    <n v="7"/>
  </r>
  <r>
    <x v="28"/>
    <n v="1"/>
    <n v="0"/>
  </r>
  <r>
    <x v="29"/>
    <n v="0"/>
    <n v="2"/>
  </r>
  <r>
    <x v="0"/>
    <n v="26"/>
    <n v="132"/>
  </r>
  <r>
    <x v="1"/>
    <n v="18"/>
    <n v="152"/>
  </r>
  <r>
    <x v="2"/>
    <n v="12"/>
    <n v="81"/>
  </r>
  <r>
    <x v="4"/>
    <n v="14"/>
    <n v="62"/>
  </r>
  <r>
    <x v="8"/>
    <n v="12"/>
    <n v="67"/>
  </r>
  <r>
    <x v="3"/>
    <n v="4"/>
    <n v="85"/>
  </r>
  <r>
    <x v="9"/>
    <n v="11"/>
    <n v="60"/>
  </r>
  <r>
    <x v="11"/>
    <n v="9"/>
    <n v="60"/>
  </r>
  <r>
    <x v="13"/>
    <n v="8"/>
    <n v="59"/>
  </r>
  <r>
    <x v="10"/>
    <n v="4"/>
    <n v="71"/>
  </r>
  <r>
    <x v="6"/>
    <n v="9"/>
    <n v="51"/>
  </r>
  <r>
    <x v="5"/>
    <n v="4"/>
    <n v="65"/>
  </r>
  <r>
    <x v="17"/>
    <n v="4"/>
    <n v="53"/>
  </r>
  <r>
    <x v="12"/>
    <n v="5"/>
    <n v="47"/>
  </r>
  <r>
    <x v="7"/>
    <n v="5"/>
    <n v="45"/>
  </r>
  <r>
    <x v="16"/>
    <n v="3"/>
    <n v="45"/>
  </r>
  <r>
    <x v="14"/>
    <n v="0"/>
    <n v="52"/>
  </r>
  <r>
    <x v="18"/>
    <n v="2"/>
    <n v="40"/>
  </r>
  <r>
    <x v="19"/>
    <n v="2"/>
    <n v="36"/>
  </r>
  <r>
    <x v="15"/>
    <n v="1"/>
    <n v="36"/>
  </r>
  <r>
    <x v="21"/>
    <n v="1"/>
    <n v="34"/>
  </r>
  <r>
    <x v="20"/>
    <n v="1"/>
    <n v="26"/>
  </r>
  <r>
    <x v="23"/>
    <n v="2"/>
    <n v="18"/>
  </r>
  <r>
    <x v="24"/>
    <n v="1"/>
    <n v="13"/>
  </r>
  <r>
    <x v="26"/>
    <n v="1"/>
    <n v="12"/>
  </r>
  <r>
    <x v="22"/>
    <n v="0"/>
    <n v="11"/>
  </r>
  <r>
    <x v="25"/>
    <n v="0"/>
    <n v="8"/>
  </r>
  <r>
    <x v="27"/>
    <n v="0"/>
    <n v="7"/>
  </r>
  <r>
    <x v="29"/>
    <n v="0"/>
    <n v="2"/>
  </r>
  <r>
    <x v="0"/>
    <n v="6"/>
    <n v="88"/>
  </r>
  <r>
    <x v="1"/>
    <n v="7"/>
    <n v="78"/>
  </r>
  <r>
    <x v="2"/>
    <n v="11"/>
    <n v="47"/>
  </r>
  <r>
    <x v="11"/>
    <n v="12"/>
    <n v="33"/>
  </r>
  <r>
    <x v="6"/>
    <n v="7"/>
    <n v="41"/>
  </r>
  <r>
    <x v="7"/>
    <n v="9"/>
    <n v="35"/>
  </r>
  <r>
    <x v="4"/>
    <n v="8"/>
    <n v="34"/>
  </r>
  <r>
    <x v="9"/>
    <n v="9"/>
    <n v="30"/>
  </r>
  <r>
    <x v="3"/>
    <n v="2"/>
    <n v="46"/>
  </r>
  <r>
    <x v="8"/>
    <n v="0"/>
    <n v="48"/>
  </r>
  <r>
    <x v="5"/>
    <n v="1"/>
    <n v="44"/>
  </r>
  <r>
    <x v="14"/>
    <n v="2"/>
    <n v="38"/>
  </r>
  <r>
    <x v="10"/>
    <n v="3"/>
    <n v="35"/>
  </r>
  <r>
    <x v="12"/>
    <n v="4"/>
    <n v="23"/>
  </r>
  <r>
    <x v="13"/>
    <n v="2"/>
    <n v="27"/>
  </r>
  <r>
    <x v="19"/>
    <n v="1"/>
    <n v="28"/>
  </r>
  <r>
    <x v="17"/>
    <n v="1"/>
    <n v="21"/>
  </r>
  <r>
    <x v="16"/>
    <n v="1"/>
    <n v="21"/>
  </r>
  <r>
    <x v="15"/>
    <n v="0"/>
    <n v="23"/>
  </r>
  <r>
    <x v="18"/>
    <n v="2"/>
    <n v="12"/>
  </r>
  <r>
    <x v="22"/>
    <n v="0"/>
    <n v="15"/>
  </r>
  <r>
    <x v="24"/>
    <n v="1"/>
    <n v="11"/>
  </r>
  <r>
    <x v="21"/>
    <n v="0"/>
    <n v="12"/>
  </r>
  <r>
    <x v="20"/>
    <n v="0"/>
    <n v="9"/>
  </r>
  <r>
    <x v="26"/>
    <n v="2"/>
    <n v="2"/>
  </r>
  <r>
    <x v="23"/>
    <n v="0"/>
    <n v="6"/>
  </r>
  <r>
    <x v="25"/>
    <n v="0"/>
    <n v="5"/>
  </r>
  <r>
    <x v="27"/>
    <n v="0"/>
    <n v="4"/>
  </r>
  <r>
    <x v="0"/>
    <n v="20"/>
    <n v="167"/>
  </r>
  <r>
    <x v="1"/>
    <n v="9"/>
    <n v="180"/>
  </r>
  <r>
    <x v="2"/>
    <n v="15"/>
    <n v="116"/>
  </r>
  <r>
    <x v="5"/>
    <n v="10"/>
    <n v="103"/>
  </r>
  <r>
    <x v="8"/>
    <n v="10"/>
    <n v="100"/>
  </r>
  <r>
    <x v="6"/>
    <n v="7"/>
    <n v="95"/>
  </r>
  <r>
    <x v="4"/>
    <n v="11"/>
    <n v="81"/>
  </r>
  <r>
    <x v="3"/>
    <n v="3"/>
    <n v="88"/>
  </r>
  <r>
    <x v="7"/>
    <n v="11"/>
    <n v="64"/>
  </r>
  <r>
    <x v="11"/>
    <n v="11"/>
    <n v="63"/>
  </r>
  <r>
    <x v="13"/>
    <n v="10"/>
    <n v="63"/>
  </r>
  <r>
    <x v="9"/>
    <n v="10"/>
    <n v="63"/>
  </r>
  <r>
    <x v="14"/>
    <n v="5"/>
    <n v="65"/>
  </r>
  <r>
    <x v="10"/>
    <n v="4"/>
    <n v="64"/>
  </r>
  <r>
    <x v="12"/>
    <n v="7"/>
    <n v="53"/>
  </r>
  <r>
    <x v="18"/>
    <n v="7"/>
    <n v="53"/>
  </r>
  <r>
    <x v="15"/>
    <n v="3"/>
    <n v="51"/>
  </r>
  <r>
    <x v="17"/>
    <n v="5"/>
    <n v="44"/>
  </r>
  <r>
    <x v="16"/>
    <n v="4"/>
    <n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27"/>
    <n v="147"/>
  </r>
  <r>
    <x v="1"/>
    <n v="19"/>
    <n v="168"/>
  </r>
  <r>
    <x v="2"/>
    <n v="20"/>
    <n v="139"/>
  </r>
  <r>
    <x v="3"/>
    <n v="8"/>
    <n v="156"/>
  </r>
  <r>
    <x v="4"/>
    <n v="15"/>
    <n v="122"/>
  </r>
  <r>
    <x v="5"/>
    <n v="18"/>
    <n v="107"/>
  </r>
  <r>
    <x v="6"/>
    <n v="7"/>
    <n v="127"/>
  </r>
  <r>
    <x v="7"/>
    <n v="3"/>
    <n v="119"/>
  </r>
  <r>
    <x v="8"/>
    <n v="11"/>
    <n v="92"/>
  </r>
  <r>
    <x v="9"/>
    <n v="11"/>
    <n v="90"/>
  </r>
  <r>
    <x v="10"/>
    <n v="12"/>
    <n v="85"/>
  </r>
  <r>
    <x v="11"/>
    <n v="16"/>
    <n v="64"/>
  </r>
  <r>
    <x v="12"/>
    <n v="6"/>
    <n v="78"/>
  </r>
  <r>
    <x v="13"/>
    <n v="11"/>
    <n v="58"/>
  </r>
  <r>
    <x v="14"/>
    <n v="1"/>
    <n v="78"/>
  </r>
  <r>
    <x v="15"/>
    <n v="7"/>
    <n v="50"/>
  </r>
  <r>
    <x v="16"/>
    <n v="6"/>
    <n v="49"/>
  </r>
  <r>
    <x v="17"/>
    <n v="2"/>
    <n v="18"/>
  </r>
  <r>
    <x v="18"/>
    <n v="1"/>
    <n v="18"/>
  </r>
  <r>
    <x v="19"/>
    <n v="1"/>
    <n v="17"/>
  </r>
  <r>
    <x v="20"/>
    <n v="0"/>
    <n v="12"/>
  </r>
  <r>
    <x v="21"/>
    <n v="1"/>
    <n v="8"/>
  </r>
  <r>
    <x v="22"/>
    <n v="0"/>
    <n v="4"/>
  </r>
  <r>
    <x v="23"/>
    <n v="0"/>
    <n v="3"/>
  </r>
  <r>
    <x v="1"/>
    <n v="13"/>
    <n v="116"/>
  </r>
  <r>
    <x v="0"/>
    <n v="7"/>
    <n v="121"/>
  </r>
  <r>
    <x v="2"/>
    <n v="17"/>
    <n v="88"/>
  </r>
  <r>
    <x v="3"/>
    <n v="7"/>
    <n v="115"/>
  </r>
  <r>
    <x v="5"/>
    <n v="13"/>
    <n v="83"/>
  </r>
  <r>
    <x v="6"/>
    <n v="9"/>
    <n v="80"/>
  </r>
  <r>
    <x v="4"/>
    <n v="12"/>
    <n v="66"/>
  </r>
  <r>
    <x v="10"/>
    <n v="12"/>
    <n v="63"/>
  </r>
  <r>
    <x v="7"/>
    <n v="7"/>
    <n v="77"/>
  </r>
  <r>
    <x v="11"/>
    <n v="12"/>
    <n v="55"/>
  </r>
  <r>
    <x v="8"/>
    <n v="6"/>
    <n v="72"/>
  </r>
  <r>
    <x v="13"/>
    <n v="8"/>
    <n v="60"/>
  </r>
  <r>
    <x v="9"/>
    <n v="2"/>
    <n v="61"/>
  </r>
  <r>
    <x v="12"/>
    <n v="3"/>
    <n v="51"/>
  </r>
  <r>
    <x v="15"/>
    <n v="7"/>
    <n v="35"/>
  </r>
  <r>
    <x v="14"/>
    <n v="3"/>
    <n v="44"/>
  </r>
  <r>
    <x v="16"/>
    <n v="2"/>
    <n v="23"/>
  </r>
  <r>
    <x v="18"/>
    <n v="3"/>
    <n v="19"/>
  </r>
  <r>
    <x v="19"/>
    <n v="3"/>
    <n v="9"/>
  </r>
  <r>
    <x v="17"/>
    <n v="1"/>
    <n v="12"/>
  </r>
  <r>
    <x v="24"/>
    <n v="2"/>
    <n v="0"/>
  </r>
  <r>
    <x v="21"/>
    <n v="0"/>
    <n v="4"/>
  </r>
  <r>
    <x v="22"/>
    <n v="0"/>
    <n v="3"/>
  </r>
  <r>
    <x v="20"/>
    <n v="0"/>
    <n v="2"/>
  </r>
  <r>
    <x v="25"/>
    <n v="0"/>
    <n v="1"/>
  </r>
  <r>
    <x v="23"/>
    <n v="0"/>
    <n v="1"/>
  </r>
  <r>
    <x v="0"/>
    <n v="7"/>
    <n v="78"/>
  </r>
  <r>
    <x v="1"/>
    <n v="8"/>
    <n v="58"/>
  </r>
  <r>
    <x v="2"/>
    <n v="5"/>
    <n v="54"/>
  </r>
  <r>
    <x v="6"/>
    <n v="6"/>
    <n v="48"/>
  </r>
  <r>
    <x v="8"/>
    <n v="6"/>
    <n v="45"/>
  </r>
  <r>
    <x v="4"/>
    <n v="3"/>
    <n v="52"/>
  </r>
  <r>
    <x v="3"/>
    <n v="2"/>
    <n v="53"/>
  </r>
  <r>
    <x v="5"/>
    <n v="2"/>
    <n v="52"/>
  </r>
  <r>
    <x v="7"/>
    <n v="3"/>
    <n v="42"/>
  </r>
  <r>
    <x v="10"/>
    <n v="5"/>
    <n v="32"/>
  </r>
  <r>
    <x v="11"/>
    <n v="6"/>
    <n v="23"/>
  </r>
  <r>
    <x v="9"/>
    <n v="4"/>
    <n v="29"/>
  </r>
  <r>
    <x v="15"/>
    <n v="5"/>
    <n v="22"/>
  </r>
  <r>
    <x v="12"/>
    <n v="1"/>
    <n v="31"/>
  </r>
  <r>
    <x v="14"/>
    <n v="0"/>
    <n v="32"/>
  </r>
  <r>
    <x v="16"/>
    <n v="3"/>
    <n v="18"/>
  </r>
  <r>
    <x v="13"/>
    <n v="1"/>
    <n v="21"/>
  </r>
  <r>
    <x v="18"/>
    <n v="1"/>
    <n v="10"/>
  </r>
  <r>
    <x v="17"/>
    <n v="1"/>
    <n v="9"/>
  </r>
  <r>
    <x v="20"/>
    <n v="0"/>
    <n v="6"/>
  </r>
  <r>
    <x v="25"/>
    <n v="1"/>
    <n v="2"/>
  </r>
  <r>
    <x v="21"/>
    <n v="0"/>
    <n v="4"/>
  </r>
  <r>
    <x v="19"/>
    <n v="0"/>
    <n v="4"/>
  </r>
  <r>
    <x v="0"/>
    <n v="17"/>
    <n v="157"/>
  </r>
  <r>
    <x v="1"/>
    <n v="14"/>
    <n v="144"/>
  </r>
  <r>
    <x v="3"/>
    <n v="11"/>
    <n v="122"/>
  </r>
  <r>
    <x v="4"/>
    <n v="11"/>
    <n v="114"/>
  </r>
  <r>
    <x v="2"/>
    <n v="14"/>
    <n v="104"/>
  </r>
  <r>
    <x v="6"/>
    <n v="10"/>
    <n v="105"/>
  </r>
  <r>
    <x v="8"/>
    <n v="14"/>
    <n v="91"/>
  </r>
  <r>
    <x v="5"/>
    <n v="6"/>
    <n v="106"/>
  </r>
  <r>
    <x v="7"/>
    <n v="7"/>
    <n v="100"/>
  </r>
  <r>
    <x v="10"/>
    <n v="7"/>
    <n v="89"/>
  </r>
  <r>
    <x v="15"/>
    <n v="10"/>
    <n v="59"/>
  </r>
  <r>
    <x v="9"/>
    <n v="4"/>
    <n v="77"/>
  </r>
  <r>
    <x v="11"/>
    <n v="7"/>
    <n v="55"/>
  </r>
  <r>
    <x v="12"/>
    <n v="3"/>
    <n v="66"/>
  </r>
  <r>
    <x v="13"/>
    <n v="4"/>
    <n v="63"/>
  </r>
  <r>
    <x v="14"/>
    <n v="0"/>
    <n v="64"/>
  </r>
  <r>
    <x v="16"/>
    <n v="5"/>
    <n v="48"/>
  </r>
  <r>
    <x v="18"/>
    <n v="7"/>
    <n v="9"/>
  </r>
  <r>
    <x v="17"/>
    <n v="3"/>
    <n v="10"/>
  </r>
  <r>
    <x v="19"/>
    <n v="0"/>
    <n v="18"/>
  </r>
  <r>
    <x v="21"/>
    <n v="0"/>
    <n v="9"/>
  </r>
  <r>
    <x v="20"/>
    <n v="0"/>
    <n v="8"/>
  </r>
  <r>
    <x v="22"/>
    <n v="0"/>
    <n v="4"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23"/>
    <n v="145"/>
  </r>
  <r>
    <x v="1"/>
    <n v="20"/>
    <n v="121"/>
  </r>
  <r>
    <x v="2"/>
    <n v="15"/>
    <n v="132"/>
  </r>
  <r>
    <x v="3"/>
    <n v="12"/>
    <n v="128"/>
  </r>
  <r>
    <x v="4"/>
    <n v="12"/>
    <n v="107"/>
  </r>
  <r>
    <x v="5"/>
    <n v="23"/>
    <n v="73"/>
  </r>
  <r>
    <x v="6"/>
    <n v="13"/>
    <n v="102"/>
  </r>
  <r>
    <x v="7"/>
    <n v="9"/>
    <n v="98"/>
  </r>
  <r>
    <x v="8"/>
    <n v="11"/>
    <n v="89"/>
  </r>
  <r>
    <x v="9"/>
    <n v="11"/>
    <n v="87"/>
  </r>
  <r>
    <x v="10"/>
    <n v="9"/>
    <n v="69"/>
  </r>
  <r>
    <x v="11"/>
    <n v="6"/>
    <n v="76"/>
  </r>
  <r>
    <x v="12"/>
    <n v="5"/>
    <n v="66"/>
  </r>
  <r>
    <x v="13"/>
    <n v="11"/>
    <n v="44"/>
  </r>
  <r>
    <x v="14"/>
    <n v="5"/>
    <n v="47"/>
  </r>
  <r>
    <x v="15"/>
    <n v="4"/>
    <n v="50"/>
  </r>
  <r>
    <x v="16"/>
    <n v="4"/>
    <n v="48"/>
  </r>
  <r>
    <x v="17"/>
    <n v="7"/>
    <n v="35"/>
  </r>
  <r>
    <x v="18"/>
    <n v="1"/>
    <n v="44"/>
  </r>
  <r>
    <x v="19"/>
    <n v="2"/>
    <n v="36"/>
  </r>
  <r>
    <x v="20"/>
    <n v="2"/>
    <n v="34"/>
  </r>
  <r>
    <x v="21"/>
    <n v="4"/>
    <n v="25"/>
  </r>
  <r>
    <x v="22"/>
    <n v="4"/>
    <n v="25"/>
  </r>
  <r>
    <x v="23"/>
    <n v="1"/>
    <n v="32"/>
  </r>
  <r>
    <x v="24"/>
    <n v="4"/>
    <n v="17"/>
  </r>
  <r>
    <x v="25"/>
    <n v="1"/>
    <n v="21"/>
  </r>
  <r>
    <x v="26"/>
    <n v="0"/>
    <n v="21"/>
  </r>
  <r>
    <x v="27"/>
    <n v="0"/>
    <n v="10"/>
  </r>
  <r>
    <x v="28"/>
    <n v="0"/>
    <n v="8"/>
  </r>
  <r>
    <x v="1"/>
    <n v="17"/>
    <n v="103"/>
  </r>
  <r>
    <x v="3"/>
    <n v="13"/>
    <n v="102"/>
  </r>
  <r>
    <x v="0"/>
    <n v="13"/>
    <n v="101"/>
  </r>
  <r>
    <x v="8"/>
    <n v="17"/>
    <n v="73"/>
  </r>
  <r>
    <x v="2"/>
    <n v="6"/>
    <n v="90"/>
  </r>
  <r>
    <x v="6"/>
    <n v="8"/>
    <n v="76"/>
  </r>
  <r>
    <x v="4"/>
    <n v="8"/>
    <n v="74"/>
  </r>
  <r>
    <x v="7"/>
    <n v="8"/>
    <n v="70"/>
  </r>
  <r>
    <x v="5"/>
    <n v="9"/>
    <n v="66"/>
  </r>
  <r>
    <x v="9"/>
    <n v="9"/>
    <n v="62"/>
  </r>
  <r>
    <x v="11"/>
    <n v="6"/>
    <n v="59"/>
  </r>
  <r>
    <x v="10"/>
    <n v="5"/>
    <n v="44"/>
  </r>
  <r>
    <x v="16"/>
    <n v="4"/>
    <n v="45"/>
  </r>
  <r>
    <x v="17"/>
    <n v="2"/>
    <n v="45"/>
  </r>
  <r>
    <x v="12"/>
    <n v="2"/>
    <n v="39"/>
  </r>
  <r>
    <x v="13"/>
    <n v="2"/>
    <n v="38"/>
  </r>
  <r>
    <x v="20"/>
    <n v="4"/>
    <n v="31"/>
  </r>
  <r>
    <x v="24"/>
    <n v="7"/>
    <n v="19"/>
  </r>
  <r>
    <x v="18"/>
    <n v="0"/>
    <n v="35"/>
  </r>
  <r>
    <x v="14"/>
    <n v="1"/>
    <n v="31"/>
  </r>
  <r>
    <x v="15"/>
    <n v="0"/>
    <n v="33"/>
  </r>
  <r>
    <x v="22"/>
    <n v="3"/>
    <n v="22"/>
  </r>
  <r>
    <x v="25"/>
    <n v="0"/>
    <n v="26"/>
  </r>
  <r>
    <x v="21"/>
    <n v="1"/>
    <n v="20"/>
  </r>
  <r>
    <x v="19"/>
    <n v="2"/>
    <n v="17"/>
  </r>
  <r>
    <x v="23"/>
    <n v="2"/>
    <n v="17"/>
  </r>
  <r>
    <x v="26"/>
    <n v="0"/>
    <n v="15"/>
  </r>
  <r>
    <x v="28"/>
    <n v="1"/>
    <n v="9"/>
  </r>
  <r>
    <x v="29"/>
    <n v="2"/>
    <n v="0"/>
  </r>
  <r>
    <x v="30"/>
    <n v="1"/>
    <n v="1"/>
  </r>
  <r>
    <x v="27"/>
    <n v="0"/>
    <n v="3"/>
  </r>
  <r>
    <x v="0"/>
    <n v="5"/>
    <n v="62"/>
  </r>
  <r>
    <x v="3"/>
    <n v="9"/>
    <n v="47"/>
  </r>
  <r>
    <x v="7"/>
    <n v="9"/>
    <n v="46"/>
  </r>
  <r>
    <x v="1"/>
    <n v="7"/>
    <n v="51"/>
  </r>
  <r>
    <x v="8"/>
    <n v="12"/>
    <n v="30"/>
  </r>
  <r>
    <x v="5"/>
    <n v="11"/>
    <n v="33"/>
  </r>
  <r>
    <x v="6"/>
    <n v="7"/>
    <n v="45"/>
  </r>
  <r>
    <x v="4"/>
    <n v="11"/>
    <n v="31"/>
  </r>
  <r>
    <x v="2"/>
    <n v="4"/>
    <n v="41"/>
  </r>
  <r>
    <x v="9"/>
    <n v="1"/>
    <n v="42"/>
  </r>
  <r>
    <x v="11"/>
    <n v="3"/>
    <n v="35"/>
  </r>
  <r>
    <x v="17"/>
    <n v="6"/>
    <n v="22"/>
  </r>
  <r>
    <x v="12"/>
    <n v="1"/>
    <n v="25"/>
  </r>
  <r>
    <x v="10"/>
    <n v="0"/>
    <n v="27"/>
  </r>
  <r>
    <x v="13"/>
    <n v="2"/>
    <n v="21"/>
  </r>
  <r>
    <x v="18"/>
    <n v="0"/>
    <n v="26"/>
  </r>
  <r>
    <x v="20"/>
    <n v="2"/>
    <n v="16"/>
  </r>
  <r>
    <x v="14"/>
    <n v="2"/>
    <n v="15"/>
  </r>
  <r>
    <x v="24"/>
    <n v="4"/>
    <n v="9"/>
  </r>
  <r>
    <x v="16"/>
    <n v="3"/>
    <n v="12"/>
  </r>
  <r>
    <x v="15"/>
    <n v="0"/>
    <n v="19"/>
  </r>
  <r>
    <x v="22"/>
    <n v="2"/>
    <n v="11"/>
  </r>
  <r>
    <x v="19"/>
    <n v="2"/>
    <n v="10"/>
  </r>
  <r>
    <x v="23"/>
    <n v="3"/>
    <n v="6"/>
  </r>
  <r>
    <x v="26"/>
    <n v="0"/>
    <n v="13"/>
  </r>
  <r>
    <x v="25"/>
    <n v="0"/>
    <n v="11"/>
  </r>
  <r>
    <x v="21"/>
    <n v="0"/>
    <n v="8"/>
  </r>
  <r>
    <x v="27"/>
    <n v="1"/>
    <n v="3"/>
  </r>
  <r>
    <x v="28"/>
    <n v="0"/>
    <n v="3"/>
  </r>
  <r>
    <x v="31"/>
    <n v="0"/>
    <n v="2"/>
  </r>
  <r>
    <x v="0"/>
    <n v="18"/>
    <n v="150"/>
  </r>
  <r>
    <x v="1"/>
    <n v="12"/>
    <n v="124"/>
  </r>
  <r>
    <x v="3"/>
    <n v="14"/>
    <n v="117"/>
  </r>
  <r>
    <x v="2"/>
    <n v="10"/>
    <n v="107"/>
  </r>
  <r>
    <x v="7"/>
    <n v="12"/>
    <n v="96"/>
  </r>
  <r>
    <x v="6"/>
    <n v="8"/>
    <n v="107"/>
  </r>
  <r>
    <x v="4"/>
    <n v="9"/>
    <n v="98"/>
  </r>
  <r>
    <x v="8"/>
    <n v="10"/>
    <n v="82"/>
  </r>
  <r>
    <x v="9"/>
    <n v="12"/>
    <n v="69"/>
  </r>
  <r>
    <x v="5"/>
    <n v="10"/>
    <n v="68"/>
  </r>
  <r>
    <x v="11"/>
    <n v="5"/>
    <n v="73"/>
  </r>
  <r>
    <x v="17"/>
    <n v="11"/>
    <n v="40"/>
  </r>
  <r>
    <x v="24"/>
    <n v="11"/>
    <n v="27"/>
  </r>
  <r>
    <x v="10"/>
    <n v="3"/>
    <n v="49"/>
  </r>
  <r>
    <x v="12"/>
    <n v="2"/>
    <n v="47"/>
  </r>
  <r>
    <x v="15"/>
    <n v="2"/>
    <n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x v="0"/>
    <n v="24"/>
    <n v="132"/>
  </r>
  <r>
    <x v="1"/>
    <n v="27"/>
    <n v="103"/>
  </r>
  <r>
    <x v="2"/>
    <n v="9"/>
    <n v="148"/>
  </r>
  <r>
    <x v="3"/>
    <n v="19"/>
    <n v="102"/>
  </r>
  <r>
    <x v="4"/>
    <n v="3"/>
    <n v="100"/>
  </r>
  <r>
    <x v="5"/>
    <n v="9"/>
    <n v="77"/>
  </r>
  <r>
    <x v="6"/>
    <n v="12"/>
    <n v="51"/>
  </r>
  <r>
    <x v="7"/>
    <n v="9"/>
    <n v="58"/>
  </r>
  <r>
    <x v="8"/>
    <n v="9"/>
    <n v="56"/>
  </r>
  <r>
    <x v="9"/>
    <n v="7"/>
    <n v="61"/>
  </r>
  <r>
    <x v="10"/>
    <n v="9"/>
    <n v="51"/>
  </r>
  <r>
    <x v="11"/>
    <n v="6"/>
    <n v="57"/>
  </r>
  <r>
    <x v="12"/>
    <n v="5"/>
    <n v="47"/>
  </r>
  <r>
    <x v="13"/>
    <n v="5"/>
    <n v="43"/>
  </r>
  <r>
    <x v="14"/>
    <n v="8"/>
    <n v="28"/>
  </r>
  <r>
    <x v="15"/>
    <n v="4"/>
    <n v="36"/>
  </r>
  <r>
    <x v="16"/>
    <n v="5"/>
    <n v="32"/>
  </r>
  <r>
    <x v="17"/>
    <n v="6"/>
    <n v="20"/>
  </r>
  <r>
    <x v="18"/>
    <n v="0"/>
    <n v="30"/>
  </r>
  <r>
    <x v="19"/>
    <n v="3"/>
    <n v="14"/>
  </r>
  <r>
    <x v="20"/>
    <n v="1"/>
    <n v="9"/>
  </r>
  <r>
    <x v="21"/>
    <n v="0"/>
    <n v="11"/>
  </r>
  <r>
    <x v="22"/>
    <n v="1"/>
    <n v="7"/>
  </r>
  <r>
    <x v="23"/>
    <n v="1"/>
    <n v="0"/>
  </r>
  <r>
    <x v="24"/>
    <n v="0"/>
    <n v="1"/>
  </r>
  <r>
    <x v="25"/>
    <n v="0"/>
    <n v="1"/>
  </r>
  <r>
    <x v="0"/>
    <n v="14"/>
    <n v="112"/>
  </r>
  <r>
    <x v="2"/>
    <n v="13"/>
    <n v="101"/>
  </r>
  <r>
    <x v="3"/>
    <n v="18"/>
    <n v="81"/>
  </r>
  <r>
    <x v="1"/>
    <n v="9"/>
    <n v="107"/>
  </r>
  <r>
    <x v="5"/>
    <n v="14"/>
    <n v="55"/>
  </r>
  <r>
    <x v="4"/>
    <n v="10"/>
    <n v="54"/>
  </r>
  <r>
    <x v="9"/>
    <n v="9"/>
    <n v="54"/>
  </r>
  <r>
    <x v="7"/>
    <n v="6"/>
    <n v="49"/>
  </r>
  <r>
    <x v="10"/>
    <n v="5"/>
    <n v="38"/>
  </r>
  <r>
    <x v="14"/>
    <n v="9"/>
    <n v="26"/>
  </r>
  <r>
    <x v="11"/>
    <n v="5"/>
    <n v="38"/>
  </r>
  <r>
    <x v="8"/>
    <n v="4"/>
    <n v="39"/>
  </r>
  <r>
    <x v="12"/>
    <n v="4"/>
    <n v="37"/>
  </r>
  <r>
    <x v="6"/>
    <n v="6"/>
    <n v="30"/>
  </r>
  <r>
    <x v="13"/>
    <n v="6"/>
    <n v="21"/>
  </r>
  <r>
    <x v="15"/>
    <n v="2"/>
    <n v="31"/>
  </r>
  <r>
    <x v="16"/>
    <n v="2"/>
    <n v="24"/>
  </r>
  <r>
    <x v="18"/>
    <n v="0"/>
    <n v="26"/>
  </r>
  <r>
    <x v="17"/>
    <n v="3"/>
    <n v="14"/>
  </r>
  <r>
    <x v="21"/>
    <n v="0"/>
    <n v="19"/>
  </r>
  <r>
    <x v="19"/>
    <n v="1"/>
    <n v="9"/>
  </r>
  <r>
    <x v="22"/>
    <n v="1"/>
    <n v="8"/>
  </r>
  <r>
    <x v="23"/>
    <n v="3"/>
    <n v="0"/>
  </r>
  <r>
    <x v="20"/>
    <n v="0"/>
    <n v="5"/>
  </r>
  <r>
    <x v="24"/>
    <n v="0"/>
    <n v="2"/>
  </r>
  <r>
    <x v="0"/>
    <n v="9"/>
    <n v="62"/>
  </r>
  <r>
    <x v="2"/>
    <n v="6"/>
    <n v="55"/>
  </r>
  <r>
    <x v="5"/>
    <n v="10"/>
    <n v="40"/>
  </r>
  <r>
    <x v="1"/>
    <n v="2"/>
    <n v="54"/>
  </r>
  <r>
    <x v="9"/>
    <n v="6"/>
    <n v="38"/>
  </r>
  <r>
    <x v="3"/>
    <n v="3"/>
    <n v="44"/>
  </r>
  <r>
    <x v="4"/>
    <n v="4"/>
    <n v="31"/>
  </r>
  <r>
    <x v="7"/>
    <n v="4"/>
    <n v="22"/>
  </r>
  <r>
    <x v="6"/>
    <n v="3"/>
    <n v="25"/>
  </r>
  <r>
    <x v="8"/>
    <n v="4"/>
    <n v="19"/>
  </r>
  <r>
    <x v="12"/>
    <n v="4"/>
    <n v="18"/>
  </r>
  <r>
    <x v="10"/>
    <n v="2"/>
    <n v="24"/>
  </r>
  <r>
    <x v="14"/>
    <n v="5"/>
    <n v="12"/>
  </r>
  <r>
    <x v="15"/>
    <n v="3"/>
    <n v="17"/>
  </r>
  <r>
    <x v="17"/>
    <n v="3"/>
    <n v="15"/>
  </r>
  <r>
    <x v="11"/>
    <n v="1"/>
    <n v="15"/>
  </r>
  <r>
    <x v="13"/>
    <n v="2"/>
    <n v="10"/>
  </r>
  <r>
    <x v="16"/>
    <n v="0"/>
    <n v="14"/>
  </r>
  <r>
    <x v="21"/>
    <n v="0"/>
    <n v="11"/>
  </r>
  <r>
    <x v="18"/>
    <n v="0"/>
    <n v="10"/>
  </r>
  <r>
    <x v="20"/>
    <n v="0"/>
    <n v="6"/>
  </r>
  <r>
    <x v="19"/>
    <n v="0"/>
    <n v="5"/>
  </r>
  <r>
    <x v="22"/>
    <n v="0"/>
    <n v="4"/>
  </r>
  <r>
    <x v="23"/>
    <n v="1"/>
    <n v="0"/>
  </r>
  <r>
    <x v="0"/>
    <n v="16"/>
    <n v="126"/>
  </r>
  <r>
    <x v="1"/>
    <n v="14"/>
    <n v="116"/>
  </r>
  <r>
    <x v="2"/>
    <n v="11"/>
    <n v="122"/>
  </r>
  <r>
    <x v="3"/>
    <n v="8"/>
    <n v="108"/>
  </r>
  <r>
    <x v="4"/>
    <n v="10"/>
    <n v="92"/>
  </r>
  <r>
    <x v="5"/>
    <n v="9"/>
    <n v="70"/>
  </r>
  <r>
    <x v="8"/>
    <n v="13"/>
    <n v="57"/>
  </r>
  <r>
    <x v="9"/>
    <n v="7"/>
    <n v="69"/>
  </r>
  <r>
    <x v="6"/>
    <n v="11"/>
    <n v="45"/>
  </r>
  <r>
    <x v="10"/>
    <n v="8"/>
    <n v="49"/>
  </r>
  <r>
    <x v="12"/>
    <n v="7"/>
    <n v="45"/>
  </r>
  <r>
    <x v="15"/>
    <n v="8"/>
    <n v="42"/>
  </r>
  <r>
    <x v="7"/>
    <n v="4"/>
    <n v="51"/>
  </r>
  <r>
    <x v="11"/>
    <n v="5"/>
    <n v="45"/>
  </r>
  <r>
    <x v="14"/>
    <n v="7"/>
    <n v="36"/>
  </r>
  <r>
    <x v="13"/>
    <n v="4"/>
    <n v="35"/>
  </r>
  <r>
    <x v="17"/>
    <n v="3"/>
    <n v="31"/>
  </r>
  <r>
    <x v="16"/>
    <n v="2"/>
    <n v="33"/>
  </r>
  <r>
    <x v="18"/>
    <n v="1"/>
    <n v="24"/>
  </r>
  <r>
    <x v="21"/>
    <n v="1"/>
    <n v="21"/>
  </r>
  <r>
    <x v="19"/>
    <n v="2"/>
    <n v="12"/>
  </r>
  <r>
    <x v="22"/>
    <n v="0"/>
    <n v="16"/>
  </r>
  <r>
    <x v="20"/>
    <n v="0"/>
    <n v="7"/>
  </r>
  <r>
    <x v="24"/>
    <n v="0"/>
    <n v="2"/>
  </r>
  <r>
    <x v="25"/>
    <n v="0"/>
    <n v="2"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如梦统计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9" firstHeaderRow="0" firstDataRow="1" firstDataCol="1"/>
  <pivotFields count="3">
    <pivotField axis="axisRow" showAll="0">
      <items count="28">
        <item x="22"/>
        <item x="8"/>
        <item x="10"/>
        <item x="12"/>
        <item x="7"/>
        <item x="20"/>
        <item x="15"/>
        <item x="1"/>
        <item x="11"/>
        <item x="24"/>
        <item x="23"/>
        <item x="19"/>
        <item x="16"/>
        <item x="3"/>
        <item x="17"/>
        <item x="18"/>
        <item x="6"/>
        <item x="9"/>
        <item x="14"/>
        <item x="13"/>
        <item x="2"/>
        <item x="25"/>
        <item x="21"/>
        <item x="5"/>
        <item x="4"/>
        <item x="0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逐梦统计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32" firstHeaderRow="0" firstDataRow="1" firstDataCol="1"/>
  <pivotFields count="3">
    <pivotField axis="axisRow" showAll="0">
      <items count="31">
        <item x="25"/>
        <item x="24"/>
        <item x="22"/>
        <item x="20"/>
        <item x="10"/>
        <item x="9"/>
        <item x="28"/>
        <item x="16"/>
        <item x="8"/>
        <item x="7"/>
        <item x="26"/>
        <item x="29"/>
        <item x="0"/>
        <item x="14"/>
        <item x="2"/>
        <item x="1"/>
        <item x="12"/>
        <item x="4"/>
        <item x="13"/>
        <item x="3"/>
        <item x="27"/>
        <item x="5"/>
        <item x="23"/>
        <item x="21"/>
        <item x="19"/>
        <item x="11"/>
        <item x="15"/>
        <item x="18"/>
        <item x="17"/>
        <item x="6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何梦统计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29" firstHeaderRow="0" firstDataRow="1" firstDataCol="1"/>
  <pivotFields count="3">
    <pivotField axis="axisRow" showAll="0">
      <items count="28">
        <item x="7"/>
        <item x="8"/>
        <item x="21"/>
        <item x="25"/>
        <item x="18"/>
        <item x="2"/>
        <item x="24"/>
        <item x="23"/>
        <item x="5"/>
        <item x="10"/>
        <item x="11"/>
        <item x="9"/>
        <item x="19"/>
        <item x="14"/>
        <item x="17"/>
        <item x="12"/>
        <item x="3"/>
        <item x="20"/>
        <item x="4"/>
        <item x="22"/>
        <item x="15"/>
        <item x="16"/>
        <item x="0"/>
        <item x="13"/>
        <item x="1"/>
        <item x="6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若梦统计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34" firstHeaderRow="0" firstDataRow="1" firstDataCol="1"/>
  <pivotFields count="3">
    <pivotField axis="axisRow" showAll="0">
      <items count="33">
        <item x="9"/>
        <item x="2"/>
        <item x="7"/>
        <item x="19"/>
        <item x="10"/>
        <item x="16"/>
        <item x="21"/>
        <item x="8"/>
        <item x="6"/>
        <item x="13"/>
        <item x="15"/>
        <item x="22"/>
        <item x="26"/>
        <item x="25"/>
        <item x="12"/>
        <item x="23"/>
        <item x="17"/>
        <item x="28"/>
        <item x="3"/>
        <item x="30"/>
        <item x="1"/>
        <item x="11"/>
        <item x="14"/>
        <item x="0"/>
        <item x="31"/>
        <item x="24"/>
        <item x="5"/>
        <item x="27"/>
        <item x="20"/>
        <item x="29"/>
        <item x="18"/>
        <item x="4"/>
        <item t="default"/>
      </items>
    </pivotField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26"/>
  <sheetViews>
    <sheetView tabSelected="1" zoomScaleNormal="100" workbookViewId="0">
      <selection activeCell="U11" sqref="U11"/>
    </sheetView>
  </sheetViews>
  <sheetFormatPr defaultRowHeight="15" x14ac:dyDescent="0.25"/>
  <cols>
    <col min="1" max="1" width="16.140625" style="1" customWidth="1"/>
    <col min="2" max="2" width="4.42578125" style="4" bestFit="1" customWidth="1"/>
    <col min="3" max="3" width="5" style="4" bestFit="1" customWidth="1"/>
    <col min="4" max="4" width="7.7109375" style="4" bestFit="1" customWidth="1"/>
    <col min="5" max="5" width="5.85546875" style="1" customWidth="1"/>
    <col min="6" max="6" width="16.140625" style="1" bestFit="1" customWidth="1"/>
    <col min="7" max="7" width="4.42578125" style="4" bestFit="1" customWidth="1"/>
    <col min="8" max="8" width="5" style="4" bestFit="1" customWidth="1"/>
    <col min="9" max="9" width="7.7109375" style="4" bestFit="1" customWidth="1"/>
    <col min="10" max="10" width="4.7109375" style="1" customWidth="1"/>
    <col min="11" max="11" width="16.140625" style="1" bestFit="1" customWidth="1"/>
    <col min="12" max="12" width="4.42578125" style="4" bestFit="1" customWidth="1"/>
    <col min="13" max="13" width="5" style="4" bestFit="1" customWidth="1"/>
    <col min="14" max="14" width="7.7109375" style="4" bestFit="1" customWidth="1"/>
    <col min="15" max="15" width="4.5703125" style="1" customWidth="1"/>
    <col min="16" max="16" width="14" style="1" bestFit="1" customWidth="1"/>
    <col min="17" max="17" width="4.42578125" style="4" bestFit="1" customWidth="1"/>
    <col min="18" max="18" width="5" style="4" bestFit="1" customWidth="1"/>
    <col min="19" max="19" width="7.7109375" style="4" bestFit="1" customWidth="1"/>
    <col min="20" max="16384" width="9.140625" style="1"/>
  </cols>
  <sheetData>
    <row r="1" spans="1:24" x14ac:dyDescent="0.25">
      <c r="A1" s="1" t="s">
        <v>0</v>
      </c>
      <c r="B1" s="4" t="s">
        <v>1</v>
      </c>
      <c r="C1" s="4" t="s">
        <v>2</v>
      </c>
      <c r="D1" s="4" t="s">
        <v>71</v>
      </c>
      <c r="F1" s="1" t="s">
        <v>0</v>
      </c>
      <c r="G1" s="4" t="s">
        <v>1</v>
      </c>
      <c r="H1" s="4" t="s">
        <v>2</v>
      </c>
      <c r="I1" s="4" t="s">
        <v>71</v>
      </c>
      <c r="K1" s="1" t="s">
        <v>0</v>
      </c>
      <c r="L1" s="4" t="s">
        <v>1</v>
      </c>
      <c r="M1" s="4" t="s">
        <v>2</v>
      </c>
      <c r="N1" s="4" t="s">
        <v>71</v>
      </c>
      <c r="P1" s="1" t="s">
        <v>0</v>
      </c>
      <c r="Q1" s="4" t="s">
        <v>1</v>
      </c>
      <c r="R1" s="4" t="s">
        <v>2</v>
      </c>
      <c r="S1" s="4" t="s">
        <v>71</v>
      </c>
      <c r="V1" s="4" t="s">
        <v>1</v>
      </c>
      <c r="W1" s="4" t="s">
        <v>2</v>
      </c>
      <c r="X1" s="4" t="s">
        <v>71</v>
      </c>
    </row>
    <row r="2" spans="1:24" x14ac:dyDescent="0.25">
      <c r="A2" s="7" t="s">
        <v>6</v>
      </c>
      <c r="B2" s="8">
        <v>81</v>
      </c>
      <c r="C2" s="8">
        <v>567</v>
      </c>
      <c r="D2" s="8">
        <f t="shared" ref="D2:D31" si="0">B2*3+C2</f>
        <v>810</v>
      </c>
      <c r="F2" s="9" t="s">
        <v>83</v>
      </c>
      <c r="G2" s="10">
        <v>58</v>
      </c>
      <c r="H2" s="10">
        <v>503</v>
      </c>
      <c r="I2" s="10">
        <f t="shared" ref="I2:I27" si="1">G2*3+H2</f>
        <v>677</v>
      </c>
      <c r="K2" s="9" t="s">
        <v>37</v>
      </c>
      <c r="L2" s="10">
        <v>59</v>
      </c>
      <c r="M2" s="10">
        <v>458</v>
      </c>
      <c r="N2" s="10">
        <f t="shared" ref="N2:N33" si="2">L2*3+M2</f>
        <v>635</v>
      </c>
      <c r="P2" s="9" t="s">
        <v>59</v>
      </c>
      <c r="Q2" s="10">
        <v>63</v>
      </c>
      <c r="R2" s="10">
        <v>432</v>
      </c>
      <c r="S2" s="10">
        <f t="shared" ref="S2:S27" si="3">Q2*3+R2</f>
        <v>621</v>
      </c>
      <c r="U2" s="6" t="s">
        <v>123</v>
      </c>
      <c r="V2" s="4">
        <v>614</v>
      </c>
      <c r="W2" s="4">
        <v>5676</v>
      </c>
      <c r="X2" s="4">
        <f>V2*3+W2</f>
        <v>7518</v>
      </c>
    </row>
    <row r="3" spans="1:24" x14ac:dyDescent="0.25">
      <c r="A3" s="7" t="s">
        <v>5</v>
      </c>
      <c r="B3" s="8">
        <v>56</v>
      </c>
      <c r="C3" s="8">
        <v>593</v>
      </c>
      <c r="D3" s="8">
        <f t="shared" si="0"/>
        <v>761</v>
      </c>
      <c r="E3"/>
      <c r="F3" s="9" t="s">
        <v>25</v>
      </c>
      <c r="G3" s="10">
        <v>54</v>
      </c>
      <c r="H3" s="10">
        <v>486</v>
      </c>
      <c r="I3" s="10">
        <f t="shared" si="1"/>
        <v>648</v>
      </c>
      <c r="J3"/>
      <c r="K3" s="11" t="s">
        <v>38</v>
      </c>
      <c r="L3" s="12">
        <v>56</v>
      </c>
      <c r="M3" s="12">
        <v>399</v>
      </c>
      <c r="N3" s="12">
        <f t="shared" si="2"/>
        <v>567</v>
      </c>
      <c r="O3"/>
      <c r="P3" s="11" t="s">
        <v>52</v>
      </c>
      <c r="Q3" s="12">
        <v>39</v>
      </c>
      <c r="R3" s="12">
        <v>426</v>
      </c>
      <c r="S3" s="12">
        <f t="shared" si="3"/>
        <v>543</v>
      </c>
      <c r="U3" s="6" t="s">
        <v>124</v>
      </c>
      <c r="V3" s="4">
        <v>576</v>
      </c>
      <c r="W3" s="4">
        <v>5417</v>
      </c>
      <c r="X3" s="4">
        <f>V3*3+W3</f>
        <v>7145</v>
      </c>
    </row>
    <row r="4" spans="1:24" x14ac:dyDescent="0.25">
      <c r="A4" s="11" t="s">
        <v>11</v>
      </c>
      <c r="B4" s="12">
        <v>54</v>
      </c>
      <c r="C4" s="12">
        <v>357</v>
      </c>
      <c r="D4" s="12">
        <f t="shared" si="0"/>
        <v>519</v>
      </c>
      <c r="E4"/>
      <c r="F4" s="11" t="s">
        <v>84</v>
      </c>
      <c r="G4" s="12">
        <v>56</v>
      </c>
      <c r="H4" s="12">
        <v>385</v>
      </c>
      <c r="I4" s="12">
        <f t="shared" si="1"/>
        <v>553</v>
      </c>
      <c r="J4"/>
      <c r="K4" s="11" t="s">
        <v>97</v>
      </c>
      <c r="L4" s="12">
        <v>48</v>
      </c>
      <c r="M4" s="12">
        <v>394</v>
      </c>
      <c r="N4" s="12">
        <f t="shared" si="2"/>
        <v>538</v>
      </c>
      <c r="O4"/>
      <c r="P4" s="11" t="s">
        <v>54</v>
      </c>
      <c r="Q4" s="12">
        <v>52</v>
      </c>
      <c r="R4" s="12">
        <v>380</v>
      </c>
      <c r="S4" s="12">
        <f t="shared" si="3"/>
        <v>536</v>
      </c>
      <c r="U4" s="6" t="s">
        <v>125</v>
      </c>
      <c r="V4" s="4">
        <v>628</v>
      </c>
      <c r="W4" s="4">
        <v>5177</v>
      </c>
      <c r="X4" s="4">
        <f>V4*3+W4</f>
        <v>7061</v>
      </c>
    </row>
    <row r="5" spans="1:24" x14ac:dyDescent="0.25">
      <c r="A5" s="13" t="s">
        <v>72</v>
      </c>
      <c r="B5" s="14">
        <v>47</v>
      </c>
      <c r="C5" s="14">
        <v>266</v>
      </c>
      <c r="D5" s="14">
        <f t="shared" si="0"/>
        <v>407</v>
      </c>
      <c r="E5"/>
      <c r="F5" s="11" t="s">
        <v>24</v>
      </c>
      <c r="G5" s="12">
        <v>28</v>
      </c>
      <c r="H5" s="12">
        <v>446</v>
      </c>
      <c r="I5" s="12">
        <f t="shared" si="1"/>
        <v>530</v>
      </c>
      <c r="J5"/>
      <c r="K5" s="13" t="s">
        <v>96</v>
      </c>
      <c r="L5" s="14">
        <v>35</v>
      </c>
      <c r="M5" s="14">
        <v>370</v>
      </c>
      <c r="N5" s="14">
        <f t="shared" si="2"/>
        <v>475</v>
      </c>
      <c r="O5"/>
      <c r="P5" s="13" t="s">
        <v>51</v>
      </c>
      <c r="Q5" s="14">
        <v>48</v>
      </c>
      <c r="R5" s="14">
        <v>335</v>
      </c>
      <c r="S5" s="14">
        <f t="shared" si="3"/>
        <v>479</v>
      </c>
      <c r="U5" s="6" t="s">
        <v>126</v>
      </c>
      <c r="V5" s="4">
        <v>549</v>
      </c>
      <c r="W5" s="4">
        <v>4062</v>
      </c>
      <c r="X5" s="4">
        <f>V5*3+W5</f>
        <v>5709</v>
      </c>
    </row>
    <row r="6" spans="1:24" x14ac:dyDescent="0.25">
      <c r="A6" s="13" t="s">
        <v>20</v>
      </c>
      <c r="B6" s="14">
        <v>21</v>
      </c>
      <c r="C6" s="14">
        <v>344</v>
      </c>
      <c r="D6" s="14">
        <f t="shared" si="0"/>
        <v>407</v>
      </c>
      <c r="E6"/>
      <c r="F6" s="13" t="s">
        <v>85</v>
      </c>
      <c r="G6" s="14">
        <v>41</v>
      </c>
      <c r="H6" s="14">
        <v>354</v>
      </c>
      <c r="I6" s="14">
        <f t="shared" si="1"/>
        <v>477</v>
      </c>
      <c r="J6"/>
      <c r="K6" s="13" t="s">
        <v>99</v>
      </c>
      <c r="L6" s="14">
        <v>36</v>
      </c>
      <c r="M6" s="14">
        <v>330</v>
      </c>
      <c r="N6" s="14">
        <f t="shared" si="2"/>
        <v>438</v>
      </c>
      <c r="O6"/>
      <c r="P6" t="s">
        <v>56</v>
      </c>
      <c r="Q6" s="4">
        <v>42</v>
      </c>
      <c r="R6" s="4">
        <v>242</v>
      </c>
      <c r="S6" s="4">
        <f t="shared" si="3"/>
        <v>368</v>
      </c>
    </row>
    <row r="7" spans="1:24" x14ac:dyDescent="0.25">
      <c r="A7" t="s">
        <v>16</v>
      </c>
      <c r="B7" s="4">
        <v>31</v>
      </c>
      <c r="C7" s="4">
        <v>295</v>
      </c>
      <c r="D7" s="4">
        <f t="shared" si="0"/>
        <v>388</v>
      </c>
      <c r="E7"/>
      <c r="F7" s="13" t="s">
        <v>27</v>
      </c>
      <c r="G7" s="14">
        <v>39</v>
      </c>
      <c r="H7" s="14">
        <v>348</v>
      </c>
      <c r="I7" s="14">
        <f t="shared" si="1"/>
        <v>465</v>
      </c>
      <c r="J7"/>
      <c r="K7" s="15" t="s">
        <v>98</v>
      </c>
      <c r="L7" s="14">
        <v>40</v>
      </c>
      <c r="M7" s="14">
        <v>310</v>
      </c>
      <c r="N7" s="14">
        <f t="shared" si="2"/>
        <v>430</v>
      </c>
      <c r="O7"/>
      <c r="P7" t="s">
        <v>60</v>
      </c>
      <c r="Q7" s="4">
        <v>27</v>
      </c>
      <c r="R7" s="4">
        <v>277</v>
      </c>
      <c r="S7" s="4">
        <f t="shared" si="3"/>
        <v>358</v>
      </c>
    </row>
    <row r="8" spans="1:24" x14ac:dyDescent="0.25">
      <c r="A8" t="s">
        <v>10</v>
      </c>
      <c r="B8" s="4">
        <v>21</v>
      </c>
      <c r="C8" s="4">
        <v>322</v>
      </c>
      <c r="D8" s="4">
        <f t="shared" si="0"/>
        <v>385</v>
      </c>
      <c r="E8"/>
      <c r="F8" s="13" t="s">
        <v>86</v>
      </c>
      <c r="G8" s="14">
        <v>32</v>
      </c>
      <c r="H8" s="14">
        <v>360</v>
      </c>
      <c r="I8" s="14">
        <f t="shared" si="1"/>
        <v>456</v>
      </c>
      <c r="J8"/>
      <c r="K8" s="13" t="s">
        <v>100</v>
      </c>
      <c r="L8" s="14">
        <v>38</v>
      </c>
      <c r="M8" s="14">
        <v>310</v>
      </c>
      <c r="N8" s="14">
        <f t="shared" si="2"/>
        <v>424</v>
      </c>
      <c r="O8"/>
      <c r="P8" t="s">
        <v>57</v>
      </c>
      <c r="Q8" s="4">
        <v>29</v>
      </c>
      <c r="R8" s="4">
        <v>222</v>
      </c>
      <c r="S8" s="4">
        <f t="shared" si="3"/>
        <v>309</v>
      </c>
      <c r="U8" s="6"/>
    </row>
    <row r="9" spans="1:24" x14ac:dyDescent="0.25">
      <c r="A9" t="s">
        <v>8</v>
      </c>
      <c r="B9" s="4">
        <v>31</v>
      </c>
      <c r="C9" s="4">
        <v>288</v>
      </c>
      <c r="D9" s="4">
        <f t="shared" si="0"/>
        <v>381</v>
      </c>
      <c r="E9"/>
      <c r="F9" t="s">
        <v>87</v>
      </c>
      <c r="G9" s="4">
        <v>37</v>
      </c>
      <c r="H9" s="4">
        <v>300</v>
      </c>
      <c r="I9" s="4">
        <f t="shared" si="1"/>
        <v>411</v>
      </c>
      <c r="J9"/>
      <c r="K9" s="13" t="s">
        <v>3</v>
      </c>
      <c r="L9" s="14">
        <v>50</v>
      </c>
      <c r="M9" s="14">
        <v>274</v>
      </c>
      <c r="N9" s="14">
        <f t="shared" si="2"/>
        <v>424</v>
      </c>
      <c r="O9"/>
      <c r="P9" t="s">
        <v>64</v>
      </c>
      <c r="Q9" s="4">
        <v>30</v>
      </c>
      <c r="R9" s="4">
        <v>171</v>
      </c>
      <c r="S9" s="4">
        <f t="shared" si="3"/>
        <v>261</v>
      </c>
      <c r="U9" s="6"/>
    </row>
    <row r="10" spans="1:24" x14ac:dyDescent="0.25">
      <c r="A10" t="s">
        <v>74</v>
      </c>
      <c r="B10" s="4">
        <v>47</v>
      </c>
      <c r="C10" s="4">
        <v>208</v>
      </c>
      <c r="D10" s="4">
        <f t="shared" si="0"/>
        <v>349</v>
      </c>
      <c r="E10"/>
      <c r="F10" t="s">
        <v>30</v>
      </c>
      <c r="G10" s="4">
        <v>20</v>
      </c>
      <c r="H10" s="4">
        <v>338</v>
      </c>
      <c r="I10" s="4">
        <f t="shared" si="1"/>
        <v>398</v>
      </c>
      <c r="J10"/>
      <c r="K10" t="s">
        <v>40</v>
      </c>
      <c r="L10" s="4">
        <v>53</v>
      </c>
      <c r="M10" s="4">
        <v>240</v>
      </c>
      <c r="N10" s="4">
        <f t="shared" si="2"/>
        <v>399</v>
      </c>
      <c r="O10"/>
      <c r="P10" s="1" t="s">
        <v>62</v>
      </c>
      <c r="Q10" s="4">
        <v>23</v>
      </c>
      <c r="R10" s="4">
        <v>180</v>
      </c>
      <c r="S10" s="4">
        <f t="shared" si="3"/>
        <v>249</v>
      </c>
      <c r="U10"/>
    </row>
    <row r="11" spans="1:24" x14ac:dyDescent="0.25">
      <c r="A11" t="s">
        <v>7</v>
      </c>
      <c r="B11" s="4">
        <v>40</v>
      </c>
      <c r="C11" s="4">
        <v>227</v>
      </c>
      <c r="D11" s="4">
        <f t="shared" si="0"/>
        <v>347</v>
      </c>
      <c r="E11"/>
      <c r="F11" t="s">
        <v>88</v>
      </c>
      <c r="G11" s="4">
        <v>36</v>
      </c>
      <c r="H11" s="4">
        <v>269</v>
      </c>
      <c r="I11" s="4">
        <f t="shared" si="1"/>
        <v>377</v>
      </c>
      <c r="J11"/>
      <c r="K11" s="1" t="s">
        <v>101</v>
      </c>
      <c r="L11" s="4">
        <v>33</v>
      </c>
      <c r="M11" s="4">
        <v>260</v>
      </c>
      <c r="N11" s="4">
        <f t="shared" si="2"/>
        <v>359</v>
      </c>
      <c r="O11"/>
      <c r="P11" t="s">
        <v>112</v>
      </c>
      <c r="Q11" s="4">
        <v>32</v>
      </c>
      <c r="R11" s="4">
        <v>151</v>
      </c>
      <c r="S11" s="4">
        <f t="shared" si="3"/>
        <v>247</v>
      </c>
    </row>
    <row r="12" spans="1:24" x14ac:dyDescent="0.25">
      <c r="A12" t="s">
        <v>9</v>
      </c>
      <c r="B12" s="4">
        <v>41</v>
      </c>
      <c r="C12" s="4">
        <v>210</v>
      </c>
      <c r="D12" s="4">
        <f t="shared" si="0"/>
        <v>333</v>
      </c>
      <c r="E12"/>
      <c r="F12" t="s">
        <v>36</v>
      </c>
      <c r="G12" s="4">
        <v>41</v>
      </c>
      <c r="H12" s="4">
        <v>197</v>
      </c>
      <c r="I12" s="4">
        <f t="shared" si="1"/>
        <v>320</v>
      </c>
      <c r="J12"/>
      <c r="K12" t="s">
        <v>50</v>
      </c>
      <c r="L12" s="4">
        <v>20</v>
      </c>
      <c r="M12" s="4">
        <v>243</v>
      </c>
      <c r="N12" s="4">
        <f t="shared" si="2"/>
        <v>303</v>
      </c>
      <c r="O12"/>
      <c r="P12" t="s">
        <v>113</v>
      </c>
      <c r="Q12" s="4">
        <v>24</v>
      </c>
      <c r="R12" s="4">
        <v>162</v>
      </c>
      <c r="S12" s="4">
        <f t="shared" si="3"/>
        <v>234</v>
      </c>
      <c r="U12" s="6"/>
    </row>
    <row r="13" spans="1:24" x14ac:dyDescent="0.25">
      <c r="A13" t="s">
        <v>73</v>
      </c>
      <c r="B13" s="4">
        <v>15</v>
      </c>
      <c r="C13" s="4">
        <v>257</v>
      </c>
      <c r="D13" s="4">
        <f t="shared" si="0"/>
        <v>302</v>
      </c>
      <c r="E13"/>
      <c r="F13" t="s">
        <v>28</v>
      </c>
      <c r="G13" s="4">
        <v>21</v>
      </c>
      <c r="H13" s="4">
        <v>257</v>
      </c>
      <c r="I13" s="4">
        <f t="shared" si="1"/>
        <v>320</v>
      </c>
      <c r="J13"/>
      <c r="K13" t="s">
        <v>43</v>
      </c>
      <c r="L13" s="4">
        <v>17</v>
      </c>
      <c r="M13" s="4">
        <v>189</v>
      </c>
      <c r="N13" s="4">
        <f t="shared" si="2"/>
        <v>240</v>
      </c>
      <c r="O13"/>
      <c r="P13" t="s">
        <v>58</v>
      </c>
      <c r="Q13" s="4">
        <v>20</v>
      </c>
      <c r="R13" s="4">
        <v>147</v>
      </c>
      <c r="S13" s="4">
        <f t="shared" si="3"/>
        <v>207</v>
      </c>
      <c r="U13" s="6"/>
    </row>
    <row r="14" spans="1:24" x14ac:dyDescent="0.25">
      <c r="A14" t="s">
        <v>75</v>
      </c>
      <c r="B14" s="4">
        <v>25</v>
      </c>
      <c r="C14" s="4">
        <v>217</v>
      </c>
      <c r="D14" s="4">
        <f t="shared" si="0"/>
        <v>292</v>
      </c>
      <c r="E14"/>
      <c r="F14" t="s">
        <v>89</v>
      </c>
      <c r="G14" s="4">
        <v>24</v>
      </c>
      <c r="H14" s="4">
        <v>202</v>
      </c>
      <c r="I14" s="4">
        <f t="shared" si="1"/>
        <v>274</v>
      </c>
      <c r="J14"/>
      <c r="K14" t="s">
        <v>103</v>
      </c>
      <c r="L14" s="4">
        <v>26</v>
      </c>
      <c r="M14" s="4">
        <v>142</v>
      </c>
      <c r="N14" s="4">
        <f t="shared" si="2"/>
        <v>220</v>
      </c>
      <c r="O14"/>
      <c r="P14" t="s">
        <v>114</v>
      </c>
      <c r="Q14" s="4">
        <v>17</v>
      </c>
      <c r="R14" s="4">
        <v>155</v>
      </c>
      <c r="S14" s="4">
        <f t="shared" si="3"/>
        <v>206</v>
      </c>
      <c r="U14"/>
    </row>
    <row r="15" spans="1:24" x14ac:dyDescent="0.25">
      <c r="A15" t="s">
        <v>18</v>
      </c>
      <c r="B15" s="4">
        <v>27</v>
      </c>
      <c r="C15" s="4">
        <v>181</v>
      </c>
      <c r="D15" s="4">
        <f t="shared" si="0"/>
        <v>262</v>
      </c>
      <c r="E15"/>
      <c r="F15" t="s">
        <v>32</v>
      </c>
      <c r="G15" s="4">
        <v>13</v>
      </c>
      <c r="H15" s="4">
        <v>226</v>
      </c>
      <c r="I15" s="4">
        <f t="shared" si="1"/>
        <v>265</v>
      </c>
      <c r="J15"/>
      <c r="K15" t="s">
        <v>45</v>
      </c>
      <c r="L15" s="4">
        <v>10</v>
      </c>
      <c r="M15" s="4">
        <v>177</v>
      </c>
      <c r="N15" s="4">
        <f t="shared" si="2"/>
        <v>207</v>
      </c>
      <c r="O15"/>
      <c r="P15" t="s">
        <v>116</v>
      </c>
      <c r="Q15" s="4">
        <v>29</v>
      </c>
      <c r="R15" s="4">
        <v>102</v>
      </c>
      <c r="S15" s="4">
        <f t="shared" si="3"/>
        <v>189</v>
      </c>
    </row>
    <row r="16" spans="1:24" x14ac:dyDescent="0.25">
      <c r="A16" t="s">
        <v>76</v>
      </c>
      <c r="B16" s="4">
        <v>8</v>
      </c>
      <c r="C16" s="4">
        <v>231</v>
      </c>
      <c r="D16" s="4">
        <f t="shared" si="0"/>
        <v>255</v>
      </c>
      <c r="E16"/>
      <c r="F16" t="s">
        <v>90</v>
      </c>
      <c r="G16" s="4">
        <v>29</v>
      </c>
      <c r="H16" s="4">
        <v>166</v>
      </c>
      <c r="I16" s="4">
        <f t="shared" si="1"/>
        <v>253</v>
      </c>
      <c r="J16"/>
      <c r="K16" t="s">
        <v>44</v>
      </c>
      <c r="L16" s="4">
        <v>6</v>
      </c>
      <c r="M16" s="4">
        <v>147</v>
      </c>
      <c r="N16" s="4">
        <f t="shared" si="2"/>
        <v>165</v>
      </c>
      <c r="O16"/>
      <c r="P16" t="s">
        <v>55</v>
      </c>
      <c r="Q16" s="4">
        <v>17</v>
      </c>
      <c r="R16" s="4">
        <v>126</v>
      </c>
      <c r="S16" s="4">
        <f t="shared" si="3"/>
        <v>177</v>
      </c>
      <c r="U16" s="6"/>
    </row>
    <row r="17" spans="1:21" x14ac:dyDescent="0.25">
      <c r="A17" t="s">
        <v>14</v>
      </c>
      <c r="B17" s="4">
        <v>14</v>
      </c>
      <c r="C17" s="4">
        <v>168</v>
      </c>
      <c r="D17" s="4">
        <f t="shared" si="0"/>
        <v>210</v>
      </c>
      <c r="E17"/>
      <c r="F17" t="s">
        <v>34</v>
      </c>
      <c r="G17" s="4">
        <v>4</v>
      </c>
      <c r="H17" s="4">
        <v>218</v>
      </c>
      <c r="I17" s="4">
        <f t="shared" si="1"/>
        <v>230</v>
      </c>
      <c r="J17"/>
      <c r="K17" t="s">
        <v>4</v>
      </c>
      <c r="L17" s="4">
        <v>26</v>
      </c>
      <c r="M17" s="4">
        <v>72</v>
      </c>
      <c r="N17" s="4">
        <f t="shared" si="2"/>
        <v>150</v>
      </c>
      <c r="O17"/>
      <c r="P17" t="s">
        <v>115</v>
      </c>
      <c r="Q17" s="4">
        <v>17</v>
      </c>
      <c r="R17" s="4">
        <v>109</v>
      </c>
      <c r="S17" s="4">
        <f t="shared" si="3"/>
        <v>160</v>
      </c>
      <c r="U17" s="6"/>
    </row>
    <row r="18" spans="1:21" x14ac:dyDescent="0.25">
      <c r="A18" t="s">
        <v>17</v>
      </c>
      <c r="B18" s="4">
        <v>15</v>
      </c>
      <c r="C18" s="4">
        <v>149</v>
      </c>
      <c r="D18" s="4">
        <f t="shared" si="0"/>
        <v>194</v>
      </c>
      <c r="E18"/>
      <c r="F18" t="s">
        <v>35</v>
      </c>
      <c r="G18" s="4">
        <v>16</v>
      </c>
      <c r="H18" s="4">
        <v>138</v>
      </c>
      <c r="I18" s="4">
        <f t="shared" si="1"/>
        <v>186</v>
      </c>
      <c r="J18"/>
      <c r="K18" t="s">
        <v>39</v>
      </c>
      <c r="L18" s="4">
        <v>15</v>
      </c>
      <c r="M18" s="4">
        <v>103</v>
      </c>
      <c r="N18" s="4">
        <f t="shared" si="2"/>
        <v>148</v>
      </c>
      <c r="O18"/>
      <c r="P18" t="s">
        <v>53</v>
      </c>
      <c r="Q18" s="4">
        <v>9</v>
      </c>
      <c r="R18" s="4">
        <v>103</v>
      </c>
      <c r="S18" s="4">
        <f t="shared" si="3"/>
        <v>130</v>
      </c>
      <c r="U18"/>
    </row>
    <row r="19" spans="1:21" x14ac:dyDescent="0.25">
      <c r="A19" t="s">
        <v>21</v>
      </c>
      <c r="B19" s="4">
        <v>8</v>
      </c>
      <c r="C19" s="4">
        <v>168</v>
      </c>
      <c r="D19" s="4">
        <f t="shared" si="0"/>
        <v>192</v>
      </c>
      <c r="E19"/>
      <c r="F19" t="s">
        <v>29</v>
      </c>
      <c r="G19" s="4">
        <v>12</v>
      </c>
      <c r="H19" s="4">
        <v>56</v>
      </c>
      <c r="I19" s="4">
        <f t="shared" si="1"/>
        <v>92</v>
      </c>
      <c r="J19"/>
      <c r="K19" t="s">
        <v>102</v>
      </c>
      <c r="L19" s="4">
        <v>11</v>
      </c>
      <c r="M19" s="4">
        <v>105</v>
      </c>
      <c r="N19" s="4">
        <f t="shared" si="2"/>
        <v>138</v>
      </c>
      <c r="O19"/>
      <c r="P19" t="s">
        <v>117</v>
      </c>
      <c r="Q19" s="4">
        <v>15</v>
      </c>
      <c r="R19" s="4">
        <v>80</v>
      </c>
      <c r="S19" s="4">
        <f t="shared" si="3"/>
        <v>125</v>
      </c>
    </row>
    <row r="20" spans="1:21" x14ac:dyDescent="0.25">
      <c r="A20" t="s">
        <v>22</v>
      </c>
      <c r="B20" s="4">
        <v>6</v>
      </c>
      <c r="C20" s="4">
        <v>172</v>
      </c>
      <c r="D20" s="4">
        <f t="shared" si="0"/>
        <v>190</v>
      </c>
      <c r="E20"/>
      <c r="F20" t="s">
        <v>31</v>
      </c>
      <c r="G20" s="4">
        <v>7</v>
      </c>
      <c r="H20" s="4">
        <v>49</v>
      </c>
      <c r="I20" s="4">
        <f t="shared" si="1"/>
        <v>70</v>
      </c>
      <c r="J20"/>
      <c r="K20" t="s">
        <v>49</v>
      </c>
      <c r="L20" s="4">
        <v>8</v>
      </c>
      <c r="M20" s="4">
        <v>93</v>
      </c>
      <c r="N20" s="4">
        <f t="shared" si="2"/>
        <v>117</v>
      </c>
      <c r="O20"/>
      <c r="P20" t="s">
        <v>63</v>
      </c>
      <c r="Q20" s="4">
        <v>1</v>
      </c>
      <c r="R20" s="4">
        <v>90</v>
      </c>
      <c r="S20" s="4">
        <f t="shared" si="3"/>
        <v>93</v>
      </c>
      <c r="U20" s="6"/>
    </row>
    <row r="21" spans="1:21" x14ac:dyDescent="0.25">
      <c r="A21" t="s">
        <v>77</v>
      </c>
      <c r="B21" s="4">
        <v>6</v>
      </c>
      <c r="C21" s="4">
        <v>105</v>
      </c>
      <c r="D21" s="4">
        <f t="shared" si="0"/>
        <v>123</v>
      </c>
      <c r="E21"/>
      <c r="F21" t="s">
        <v>91</v>
      </c>
      <c r="G21" s="4">
        <v>4</v>
      </c>
      <c r="H21" s="4">
        <v>48</v>
      </c>
      <c r="I21" s="4">
        <f t="shared" si="1"/>
        <v>60</v>
      </c>
      <c r="J21"/>
      <c r="K21" t="s">
        <v>104</v>
      </c>
      <c r="L21" s="4">
        <v>1</v>
      </c>
      <c r="M21" s="4">
        <v>105</v>
      </c>
      <c r="N21" s="4">
        <f t="shared" si="2"/>
        <v>108</v>
      </c>
      <c r="O21"/>
      <c r="P21" t="s">
        <v>119</v>
      </c>
      <c r="Q21" s="4">
        <v>1</v>
      </c>
      <c r="R21" s="4">
        <v>62</v>
      </c>
      <c r="S21" s="4">
        <f t="shared" si="3"/>
        <v>65</v>
      </c>
      <c r="U21" s="6"/>
    </row>
    <row r="22" spans="1:21" x14ac:dyDescent="0.25">
      <c r="A22" t="s">
        <v>79</v>
      </c>
      <c r="B22" s="4">
        <v>2</v>
      </c>
      <c r="C22" s="4">
        <v>81</v>
      </c>
      <c r="D22" s="4">
        <f t="shared" si="0"/>
        <v>87</v>
      </c>
      <c r="E22"/>
      <c r="F22" t="s">
        <v>33</v>
      </c>
      <c r="G22" s="4">
        <v>0</v>
      </c>
      <c r="H22" s="4">
        <v>28</v>
      </c>
      <c r="I22" s="4">
        <f t="shared" si="1"/>
        <v>28</v>
      </c>
      <c r="J22"/>
      <c r="K22" t="s">
        <v>106</v>
      </c>
      <c r="L22" s="4">
        <v>8</v>
      </c>
      <c r="M22" s="4">
        <v>81</v>
      </c>
      <c r="N22" s="4">
        <f t="shared" si="2"/>
        <v>105</v>
      </c>
      <c r="O22"/>
      <c r="P22" t="s">
        <v>61</v>
      </c>
      <c r="Q22" s="4">
        <v>6</v>
      </c>
      <c r="R22" s="4">
        <v>40</v>
      </c>
      <c r="S22" s="4">
        <f t="shared" si="3"/>
        <v>58</v>
      </c>
    </row>
    <row r="23" spans="1:21" x14ac:dyDescent="0.25">
      <c r="A23" t="s">
        <v>78</v>
      </c>
      <c r="B23" s="4">
        <v>5</v>
      </c>
      <c r="C23" s="4">
        <v>66</v>
      </c>
      <c r="D23" s="4">
        <f t="shared" si="0"/>
        <v>81</v>
      </c>
      <c r="E23"/>
      <c r="F23" t="s">
        <v>92</v>
      </c>
      <c r="G23" s="4">
        <v>1</v>
      </c>
      <c r="H23" s="4">
        <v>25</v>
      </c>
      <c r="I23" s="4">
        <f t="shared" si="1"/>
        <v>28</v>
      </c>
      <c r="J23"/>
      <c r="K23" t="s">
        <v>41</v>
      </c>
      <c r="L23" s="4">
        <v>9</v>
      </c>
      <c r="M23" s="4">
        <v>58</v>
      </c>
      <c r="N23" s="4">
        <f t="shared" si="2"/>
        <v>85</v>
      </c>
      <c r="O23"/>
      <c r="P23" t="s">
        <v>120</v>
      </c>
      <c r="Q23" s="4">
        <v>2</v>
      </c>
      <c r="R23" s="4">
        <v>35</v>
      </c>
      <c r="S23" s="4">
        <f t="shared" si="3"/>
        <v>41</v>
      </c>
    </row>
    <row r="24" spans="1:21" x14ac:dyDescent="0.25">
      <c r="A24" t="s">
        <v>12</v>
      </c>
      <c r="B24" s="4">
        <v>3</v>
      </c>
      <c r="C24" s="4">
        <v>46</v>
      </c>
      <c r="D24" s="4">
        <f t="shared" si="0"/>
        <v>55</v>
      </c>
      <c r="E24"/>
      <c r="F24" s="1" t="s">
        <v>26</v>
      </c>
      <c r="G24" s="4">
        <v>0</v>
      </c>
      <c r="H24" s="4">
        <v>11</v>
      </c>
      <c r="I24" s="4">
        <f t="shared" si="1"/>
        <v>11</v>
      </c>
      <c r="J24"/>
      <c r="K24" t="s">
        <v>105</v>
      </c>
      <c r="L24" s="4">
        <v>6</v>
      </c>
      <c r="M24" s="4">
        <v>63</v>
      </c>
      <c r="N24" s="4">
        <f t="shared" si="2"/>
        <v>81</v>
      </c>
      <c r="O24"/>
      <c r="P24" t="s">
        <v>118</v>
      </c>
      <c r="Q24" s="4">
        <v>1</v>
      </c>
      <c r="R24" s="4">
        <v>27</v>
      </c>
      <c r="S24" s="4">
        <f t="shared" si="3"/>
        <v>30</v>
      </c>
    </row>
    <row r="25" spans="1:21" x14ac:dyDescent="0.25">
      <c r="A25" t="s">
        <v>13</v>
      </c>
      <c r="B25" s="4">
        <v>2</v>
      </c>
      <c r="C25" s="4">
        <v>47</v>
      </c>
      <c r="D25" s="4">
        <f t="shared" si="0"/>
        <v>53</v>
      </c>
      <c r="E25"/>
      <c r="F25" t="s">
        <v>94</v>
      </c>
      <c r="G25" s="4">
        <v>2</v>
      </c>
      <c r="H25" s="4">
        <v>0</v>
      </c>
      <c r="I25" s="4">
        <f t="shared" si="1"/>
        <v>6</v>
      </c>
      <c r="J25"/>
      <c r="K25" t="s">
        <v>48</v>
      </c>
      <c r="L25" s="4">
        <v>6</v>
      </c>
      <c r="M25" s="4">
        <v>55</v>
      </c>
      <c r="N25" s="4">
        <f t="shared" si="2"/>
        <v>73</v>
      </c>
      <c r="O25"/>
      <c r="P25" t="s">
        <v>121</v>
      </c>
      <c r="Q25" s="4">
        <v>5</v>
      </c>
      <c r="R25" s="4">
        <v>0</v>
      </c>
      <c r="S25" s="4">
        <f t="shared" si="3"/>
        <v>15</v>
      </c>
    </row>
    <row r="26" spans="1:21" x14ac:dyDescent="0.25">
      <c r="A26" t="s">
        <v>80</v>
      </c>
      <c r="B26" s="4">
        <v>2</v>
      </c>
      <c r="C26" s="4">
        <v>42</v>
      </c>
      <c r="D26" s="4">
        <f t="shared" si="0"/>
        <v>48</v>
      </c>
      <c r="E26"/>
      <c r="F26" t="s">
        <v>95</v>
      </c>
      <c r="G26" s="4">
        <v>1</v>
      </c>
      <c r="H26" s="4">
        <v>3</v>
      </c>
      <c r="I26" s="4">
        <f t="shared" si="1"/>
        <v>6</v>
      </c>
      <c r="J26"/>
      <c r="K26" t="s">
        <v>107</v>
      </c>
      <c r="L26" s="4">
        <v>5</v>
      </c>
      <c r="M26" s="4">
        <v>53</v>
      </c>
      <c r="N26" s="4">
        <f t="shared" si="2"/>
        <v>68</v>
      </c>
      <c r="O26"/>
      <c r="P26" t="s">
        <v>65</v>
      </c>
      <c r="Q26" s="4">
        <v>0</v>
      </c>
      <c r="R26" s="4">
        <v>5</v>
      </c>
      <c r="S26" s="4">
        <f t="shared" si="3"/>
        <v>5</v>
      </c>
    </row>
    <row r="27" spans="1:21" x14ac:dyDescent="0.25">
      <c r="A27" t="s">
        <v>23</v>
      </c>
      <c r="B27" s="4">
        <v>5</v>
      </c>
      <c r="C27" s="4">
        <v>20</v>
      </c>
      <c r="D27" s="4">
        <f t="shared" si="0"/>
        <v>35</v>
      </c>
      <c r="E27"/>
      <c r="F27" t="s">
        <v>93</v>
      </c>
      <c r="G27" s="4">
        <v>0</v>
      </c>
      <c r="H27" s="4">
        <v>4</v>
      </c>
      <c r="I27" s="4">
        <f t="shared" si="1"/>
        <v>4</v>
      </c>
      <c r="J27"/>
      <c r="K27" t="s">
        <v>47</v>
      </c>
      <c r="L27" s="4">
        <v>1</v>
      </c>
      <c r="M27" s="4">
        <v>58</v>
      </c>
      <c r="N27" s="4">
        <f t="shared" si="2"/>
        <v>61</v>
      </c>
      <c r="O27"/>
      <c r="P27" t="s">
        <v>122</v>
      </c>
      <c r="Q27" s="4">
        <v>0</v>
      </c>
      <c r="R27" s="4">
        <v>3</v>
      </c>
      <c r="S27" s="4">
        <f t="shared" si="3"/>
        <v>3</v>
      </c>
    </row>
    <row r="28" spans="1:21" x14ac:dyDescent="0.25">
      <c r="A28" s="1" t="s">
        <v>19</v>
      </c>
      <c r="B28" s="4">
        <v>0</v>
      </c>
      <c r="C28" s="4">
        <v>27</v>
      </c>
      <c r="D28" s="4">
        <f t="shared" si="0"/>
        <v>27</v>
      </c>
      <c r="E28"/>
      <c r="J28"/>
      <c r="K28" t="s">
        <v>42</v>
      </c>
      <c r="L28" s="4">
        <v>0</v>
      </c>
      <c r="M28" s="4">
        <v>49</v>
      </c>
      <c r="N28" s="4">
        <f t="shared" si="2"/>
        <v>49</v>
      </c>
      <c r="O28"/>
    </row>
    <row r="29" spans="1:21" x14ac:dyDescent="0.25">
      <c r="A29" t="s">
        <v>81</v>
      </c>
      <c r="B29" s="4">
        <v>0</v>
      </c>
      <c r="C29" s="4">
        <v>18</v>
      </c>
      <c r="D29" s="4">
        <f t="shared" si="0"/>
        <v>18</v>
      </c>
      <c r="E29"/>
      <c r="F29"/>
      <c r="J29"/>
      <c r="K29" t="s">
        <v>108</v>
      </c>
      <c r="L29" s="4">
        <v>1</v>
      </c>
      <c r="M29" s="4">
        <v>20</v>
      </c>
      <c r="N29" s="4">
        <f t="shared" si="2"/>
        <v>23</v>
      </c>
      <c r="O29"/>
      <c r="P29"/>
    </row>
    <row r="30" spans="1:21" x14ac:dyDescent="0.25">
      <c r="A30" t="s">
        <v>15</v>
      </c>
      <c r="B30" s="4">
        <v>0</v>
      </c>
      <c r="C30" s="4">
        <v>4</v>
      </c>
      <c r="D30" s="4">
        <f t="shared" si="0"/>
        <v>4</v>
      </c>
      <c r="E30"/>
      <c r="F30"/>
      <c r="J30"/>
      <c r="K30" t="s">
        <v>46</v>
      </c>
      <c r="L30" s="4">
        <v>1</v>
      </c>
      <c r="M30" s="4">
        <v>16</v>
      </c>
      <c r="N30" s="4">
        <f t="shared" si="2"/>
        <v>19</v>
      </c>
      <c r="O30"/>
      <c r="P30"/>
    </row>
    <row r="31" spans="1:21" x14ac:dyDescent="0.25">
      <c r="A31" t="s">
        <v>82</v>
      </c>
      <c r="B31" s="4">
        <v>1</v>
      </c>
      <c r="C31" s="4">
        <v>0</v>
      </c>
      <c r="D31" s="4">
        <f t="shared" si="0"/>
        <v>3</v>
      </c>
      <c r="E31"/>
      <c r="F31"/>
      <c r="J31"/>
      <c r="K31" t="s">
        <v>109</v>
      </c>
      <c r="L31" s="4">
        <v>2</v>
      </c>
      <c r="M31" s="4">
        <v>0</v>
      </c>
      <c r="N31" s="4">
        <f t="shared" si="2"/>
        <v>6</v>
      </c>
      <c r="O31"/>
      <c r="P31"/>
    </row>
    <row r="32" spans="1:21" x14ac:dyDescent="0.25">
      <c r="E32"/>
      <c r="G32" s="5"/>
      <c r="H32" s="5"/>
      <c r="I32" s="5"/>
      <c r="J32"/>
      <c r="K32" t="s">
        <v>110</v>
      </c>
      <c r="L32" s="4">
        <v>1</v>
      </c>
      <c r="M32" s="4">
        <v>1</v>
      </c>
      <c r="N32" s="4">
        <f t="shared" si="2"/>
        <v>4</v>
      </c>
      <c r="O32"/>
      <c r="Q32" s="5"/>
      <c r="R32" s="5"/>
      <c r="S32" s="5"/>
    </row>
    <row r="33" spans="2:19" x14ac:dyDescent="0.25">
      <c r="B33" s="5"/>
      <c r="C33" s="5"/>
      <c r="D33" s="5"/>
      <c r="G33" s="5"/>
      <c r="H33" s="5"/>
      <c r="I33" s="5"/>
      <c r="K33" t="s">
        <v>111</v>
      </c>
      <c r="L33" s="4">
        <v>0</v>
      </c>
      <c r="M33" s="4">
        <v>2</v>
      </c>
      <c r="N33" s="4">
        <f t="shared" si="2"/>
        <v>2</v>
      </c>
      <c r="Q33" s="5"/>
      <c r="R33" s="5"/>
      <c r="S33" s="5"/>
    </row>
    <row r="34" spans="2:19" x14ac:dyDescent="0.25">
      <c r="B34" s="5"/>
      <c r="C34" s="5"/>
      <c r="D34" s="5"/>
      <c r="G34" s="5"/>
      <c r="H34" s="5"/>
      <c r="I34" s="5"/>
      <c r="Q34" s="5"/>
      <c r="R34" s="5"/>
      <c r="S34" s="5"/>
    </row>
    <row r="35" spans="2:19" x14ac:dyDescent="0.25">
      <c r="B35" s="5"/>
      <c r="C35" s="5"/>
      <c r="D35" s="5"/>
      <c r="G35" s="5"/>
      <c r="H35" s="5"/>
      <c r="I35" s="5"/>
      <c r="Q35" s="5"/>
      <c r="R35" s="5"/>
      <c r="S35" s="5"/>
    </row>
    <row r="36" spans="2:19" x14ac:dyDescent="0.25">
      <c r="B36" s="5"/>
      <c r="C36" s="5"/>
      <c r="D36" s="5"/>
      <c r="G36" s="5"/>
      <c r="H36" s="5"/>
      <c r="I36" s="5"/>
      <c r="Q36" s="5"/>
      <c r="R36" s="5"/>
      <c r="S36" s="5"/>
    </row>
    <row r="37" spans="2:19" x14ac:dyDescent="0.25">
      <c r="B37" s="5"/>
      <c r="C37" s="5"/>
      <c r="D37" s="5"/>
      <c r="Q37" s="5"/>
      <c r="R37" s="5"/>
      <c r="S37" s="5"/>
    </row>
    <row r="38" spans="2:19" x14ac:dyDescent="0.25">
      <c r="B38" s="5"/>
      <c r="C38" s="5"/>
      <c r="D38" s="5"/>
      <c r="L38" s="5"/>
      <c r="M38" s="5"/>
      <c r="N38" s="5"/>
      <c r="Q38" s="5"/>
      <c r="R38" s="5"/>
      <c r="S38" s="5"/>
    </row>
    <row r="39" spans="2:19" x14ac:dyDescent="0.25">
      <c r="B39" s="5"/>
      <c r="C39" s="5"/>
      <c r="D39" s="5"/>
      <c r="L39" s="5"/>
      <c r="M39" s="5"/>
      <c r="N39" s="5"/>
      <c r="Q39" s="5"/>
      <c r="R39" s="5"/>
      <c r="S39" s="5"/>
    </row>
    <row r="40" spans="2:19" x14ac:dyDescent="0.25">
      <c r="B40" s="5"/>
      <c r="C40" s="5"/>
      <c r="D40" s="5"/>
      <c r="L40" s="5"/>
      <c r="M40" s="5"/>
      <c r="N40" s="5"/>
    </row>
    <row r="41" spans="2:19" x14ac:dyDescent="0.25">
      <c r="B41" s="5"/>
      <c r="C41" s="5"/>
      <c r="D41" s="5"/>
    </row>
    <row r="42" spans="2:19" x14ac:dyDescent="0.25">
      <c r="B42" s="5"/>
      <c r="C42" s="5"/>
      <c r="D42" s="5"/>
      <c r="G42" s="5"/>
      <c r="H42" s="5"/>
      <c r="I42" s="5"/>
    </row>
    <row r="43" spans="2:19" x14ac:dyDescent="0.25">
      <c r="B43" s="5"/>
      <c r="C43" s="5"/>
      <c r="D43" s="5"/>
      <c r="G43" s="5"/>
      <c r="H43" s="5"/>
      <c r="I43" s="5"/>
    </row>
    <row r="44" spans="2:19" x14ac:dyDescent="0.25">
      <c r="B44" s="5"/>
      <c r="C44" s="5"/>
      <c r="D44" s="5"/>
      <c r="G44" s="5"/>
      <c r="H44" s="5"/>
      <c r="I44" s="5"/>
    </row>
    <row r="45" spans="2:19" x14ac:dyDescent="0.25">
      <c r="B45" s="5"/>
      <c r="C45" s="5"/>
      <c r="D45" s="5"/>
      <c r="G45" s="5"/>
      <c r="H45" s="5"/>
      <c r="I45" s="5"/>
    </row>
    <row r="46" spans="2:19" x14ac:dyDescent="0.25">
      <c r="B46" s="5"/>
      <c r="C46" s="5"/>
      <c r="D46" s="5"/>
      <c r="G46" s="5"/>
      <c r="H46" s="5"/>
      <c r="I46" s="5"/>
    </row>
    <row r="47" spans="2:19" x14ac:dyDescent="0.25">
      <c r="B47" s="5"/>
      <c r="C47" s="5"/>
      <c r="D47" s="5"/>
      <c r="G47" s="5"/>
      <c r="H47" s="5"/>
      <c r="I47" s="5"/>
    </row>
    <row r="48" spans="2:19" x14ac:dyDescent="0.25">
      <c r="B48" s="5"/>
      <c r="C48" s="5"/>
      <c r="D48" s="5"/>
      <c r="G48" s="5"/>
      <c r="H48" s="5"/>
      <c r="I48" s="5"/>
    </row>
    <row r="49" spans="7:14" x14ac:dyDescent="0.25">
      <c r="G49" s="5"/>
      <c r="H49" s="5"/>
      <c r="I49" s="5"/>
    </row>
    <row r="50" spans="7:14" x14ac:dyDescent="0.25">
      <c r="G50" s="5"/>
      <c r="H50" s="5"/>
      <c r="I50" s="5"/>
    </row>
    <row r="51" spans="7:14" x14ac:dyDescent="0.25">
      <c r="G51" s="5"/>
      <c r="H51" s="5"/>
      <c r="I51" s="5"/>
    </row>
    <row r="52" spans="7:14" x14ac:dyDescent="0.25">
      <c r="G52" s="5"/>
      <c r="H52" s="5"/>
      <c r="I52" s="5"/>
      <c r="L52" s="5"/>
      <c r="M52" s="5"/>
      <c r="N52" s="5"/>
    </row>
    <row r="53" spans="7:14" x14ac:dyDescent="0.25">
      <c r="G53" s="5"/>
      <c r="H53" s="5"/>
      <c r="I53" s="5"/>
      <c r="L53" s="5"/>
      <c r="M53" s="5"/>
      <c r="N53" s="5"/>
    </row>
    <row r="54" spans="7:14" x14ac:dyDescent="0.25">
      <c r="G54" s="5"/>
      <c r="H54" s="5"/>
      <c r="I54" s="5"/>
    </row>
    <row r="55" spans="7:14" x14ac:dyDescent="0.25">
      <c r="G55" s="5"/>
      <c r="H55" s="5"/>
      <c r="I55" s="5"/>
    </row>
    <row r="56" spans="7:14" x14ac:dyDescent="0.25">
      <c r="G56" s="5"/>
      <c r="H56" s="5"/>
      <c r="I56" s="5"/>
    </row>
    <row r="57" spans="7:14" x14ac:dyDescent="0.25">
      <c r="G57" s="5"/>
      <c r="H57" s="5"/>
      <c r="I57" s="5"/>
    </row>
    <row r="58" spans="7:14" x14ac:dyDescent="0.25">
      <c r="G58" s="5"/>
      <c r="H58" s="5"/>
      <c r="I58" s="5"/>
    </row>
    <row r="59" spans="7:14" x14ac:dyDescent="0.25">
      <c r="G59" s="5"/>
      <c r="H59" s="5"/>
      <c r="I59" s="5"/>
    </row>
    <row r="60" spans="7:14" x14ac:dyDescent="0.25">
      <c r="G60" s="5"/>
      <c r="H60" s="5"/>
      <c r="I60" s="5"/>
      <c r="L60" s="5"/>
      <c r="M60" s="5"/>
      <c r="N60" s="5"/>
    </row>
    <row r="61" spans="7:14" x14ac:dyDescent="0.25">
      <c r="G61" s="5"/>
      <c r="H61" s="5"/>
      <c r="I61" s="5"/>
      <c r="L61" s="5"/>
      <c r="M61" s="5"/>
      <c r="N61" s="5"/>
    </row>
    <row r="62" spans="7:14" x14ac:dyDescent="0.25">
      <c r="G62" s="5"/>
      <c r="H62" s="5"/>
      <c r="I62" s="5"/>
      <c r="L62" s="5"/>
      <c r="M62" s="5"/>
      <c r="N62" s="5"/>
    </row>
    <row r="63" spans="7:14" x14ac:dyDescent="0.25">
      <c r="L63" s="5"/>
      <c r="M63" s="5"/>
      <c r="N63" s="5"/>
    </row>
    <row r="66" spans="12:14" x14ac:dyDescent="0.25">
      <c r="L66" s="5"/>
      <c r="M66" s="5"/>
      <c r="N66" s="5"/>
    </row>
    <row r="67" spans="12:14" x14ac:dyDescent="0.25">
      <c r="L67" s="5"/>
      <c r="M67" s="5"/>
      <c r="N67" s="5"/>
    </row>
    <row r="68" spans="12:14" x14ac:dyDescent="0.25">
      <c r="L68" s="5"/>
      <c r="M68" s="5"/>
      <c r="N68" s="5"/>
    </row>
    <row r="69" spans="12:14" x14ac:dyDescent="0.25">
      <c r="L69" s="5"/>
      <c r="M69" s="5"/>
      <c r="N69" s="5"/>
    </row>
    <row r="70" spans="12:14" x14ac:dyDescent="0.25">
      <c r="L70" s="5"/>
      <c r="M70" s="5"/>
      <c r="N70" s="5"/>
    </row>
    <row r="71" spans="12:14" x14ac:dyDescent="0.25">
      <c r="L71" s="5"/>
      <c r="M71" s="5"/>
      <c r="N71" s="5"/>
    </row>
    <row r="72" spans="12:14" x14ac:dyDescent="0.25">
      <c r="L72" s="5"/>
      <c r="M72" s="5"/>
      <c r="N72" s="5"/>
    </row>
    <row r="73" spans="12:14" x14ac:dyDescent="0.25">
      <c r="L73" s="5"/>
      <c r="M73" s="5"/>
      <c r="N73" s="5"/>
    </row>
    <row r="74" spans="12:14" x14ac:dyDescent="0.25">
      <c r="L74" s="5"/>
      <c r="M74" s="5"/>
      <c r="N74" s="5"/>
    </row>
    <row r="75" spans="12:14" x14ac:dyDescent="0.25">
      <c r="L75" s="5"/>
      <c r="M75" s="5"/>
      <c r="N75" s="5"/>
    </row>
    <row r="76" spans="12:14" x14ac:dyDescent="0.25">
      <c r="L76" s="5"/>
      <c r="M76" s="5"/>
      <c r="N76" s="5"/>
    </row>
    <row r="77" spans="12:14" x14ac:dyDescent="0.25">
      <c r="L77" s="5"/>
      <c r="M77" s="5"/>
      <c r="N77" s="5"/>
    </row>
    <row r="78" spans="12:14" x14ac:dyDescent="0.25">
      <c r="L78" s="5"/>
      <c r="M78" s="5"/>
      <c r="N78" s="5"/>
    </row>
    <row r="79" spans="12:14" x14ac:dyDescent="0.25">
      <c r="L79" s="5"/>
      <c r="M79" s="5"/>
      <c r="N79" s="5"/>
    </row>
    <row r="80" spans="12:14" x14ac:dyDescent="0.25">
      <c r="L80" s="5"/>
      <c r="M80" s="5"/>
      <c r="N80" s="5"/>
    </row>
    <row r="81" spans="12:14" x14ac:dyDescent="0.25">
      <c r="L81" s="5"/>
      <c r="M81" s="5"/>
      <c r="N81" s="5"/>
    </row>
    <row r="82" spans="12:14" x14ac:dyDescent="0.25">
      <c r="L82" s="5"/>
      <c r="M82" s="5"/>
      <c r="N82" s="5"/>
    </row>
    <row r="83" spans="12:14" x14ac:dyDescent="0.25">
      <c r="L83" s="5"/>
      <c r="M83" s="5"/>
      <c r="N83" s="5"/>
    </row>
    <row r="84" spans="12:14" x14ac:dyDescent="0.25">
      <c r="L84" s="5"/>
      <c r="M84" s="5"/>
      <c r="N84" s="5"/>
    </row>
    <row r="85" spans="12:14" x14ac:dyDescent="0.25">
      <c r="L85" s="5"/>
      <c r="M85" s="5"/>
      <c r="N85" s="5"/>
    </row>
    <row r="86" spans="12:14" x14ac:dyDescent="0.25">
      <c r="L86" s="5"/>
      <c r="M86" s="5"/>
      <c r="N86" s="5"/>
    </row>
    <row r="87" spans="12:14" x14ac:dyDescent="0.25">
      <c r="L87" s="5"/>
      <c r="M87" s="5"/>
      <c r="N87" s="5"/>
    </row>
    <row r="88" spans="12:14" x14ac:dyDescent="0.25">
      <c r="L88" s="5"/>
      <c r="M88" s="5"/>
      <c r="N88" s="5"/>
    </row>
    <row r="89" spans="12:14" x14ac:dyDescent="0.25">
      <c r="L89" s="5"/>
      <c r="M89" s="5"/>
      <c r="N89" s="5"/>
    </row>
    <row r="90" spans="12:14" x14ac:dyDescent="0.25">
      <c r="L90" s="5"/>
      <c r="M90" s="5"/>
      <c r="N90" s="5"/>
    </row>
    <row r="91" spans="12:14" x14ac:dyDescent="0.25">
      <c r="L91" s="5"/>
      <c r="M91" s="5"/>
      <c r="N91" s="5"/>
    </row>
    <row r="92" spans="12:14" x14ac:dyDescent="0.25">
      <c r="L92" s="5"/>
      <c r="M92" s="5"/>
      <c r="N92" s="5"/>
    </row>
    <row r="93" spans="12:14" x14ac:dyDescent="0.25">
      <c r="L93" s="5"/>
      <c r="M93" s="5"/>
      <c r="N93" s="5"/>
    </row>
    <row r="94" spans="12:14" x14ac:dyDescent="0.25">
      <c r="L94" s="5"/>
      <c r="M94" s="5"/>
      <c r="N94" s="5"/>
    </row>
    <row r="95" spans="12:14" x14ac:dyDescent="0.25">
      <c r="L95" s="5"/>
      <c r="M95" s="5"/>
      <c r="N95" s="5"/>
    </row>
    <row r="96" spans="12:14" x14ac:dyDescent="0.25">
      <c r="L96" s="5"/>
      <c r="M96" s="5"/>
      <c r="N96" s="5"/>
    </row>
    <row r="97" spans="12:14" x14ac:dyDescent="0.25">
      <c r="L97" s="5"/>
      <c r="M97" s="5"/>
      <c r="N97" s="5"/>
    </row>
    <row r="98" spans="12:14" x14ac:dyDescent="0.25">
      <c r="L98" s="5"/>
      <c r="M98" s="5"/>
      <c r="N98" s="5"/>
    </row>
    <row r="99" spans="12:14" x14ac:dyDescent="0.25">
      <c r="L99" s="5"/>
      <c r="M99" s="5"/>
      <c r="N99" s="5"/>
    </row>
    <row r="100" spans="12:14" x14ac:dyDescent="0.25">
      <c r="L100" s="5"/>
      <c r="M100" s="5"/>
      <c r="N100" s="5"/>
    </row>
    <row r="101" spans="12:14" x14ac:dyDescent="0.25">
      <c r="L101" s="5"/>
      <c r="M101" s="5"/>
      <c r="N101" s="5"/>
    </row>
    <row r="102" spans="12:14" x14ac:dyDescent="0.25">
      <c r="L102" s="5"/>
      <c r="M102" s="5"/>
      <c r="N102" s="5"/>
    </row>
    <row r="103" spans="12:14" x14ac:dyDescent="0.25">
      <c r="L103" s="5"/>
      <c r="M103" s="5"/>
      <c r="N103" s="5"/>
    </row>
    <row r="104" spans="12:14" x14ac:dyDescent="0.25">
      <c r="L104" s="5"/>
      <c r="M104" s="5"/>
      <c r="N104" s="5"/>
    </row>
    <row r="105" spans="12:14" x14ac:dyDescent="0.25">
      <c r="L105" s="5"/>
      <c r="M105" s="5"/>
      <c r="N105" s="5"/>
    </row>
    <row r="106" spans="12:14" x14ac:dyDescent="0.25">
      <c r="L106" s="5"/>
      <c r="M106" s="5"/>
      <c r="N106" s="5"/>
    </row>
    <row r="107" spans="12:14" x14ac:dyDescent="0.25">
      <c r="L107" s="5"/>
      <c r="M107" s="5"/>
      <c r="N107" s="5"/>
    </row>
    <row r="108" spans="12:14" x14ac:dyDescent="0.25">
      <c r="L108" s="5"/>
      <c r="M108" s="5"/>
      <c r="N108" s="5"/>
    </row>
    <row r="109" spans="12:14" x14ac:dyDescent="0.25">
      <c r="L109" s="5"/>
      <c r="M109" s="5"/>
      <c r="N109" s="5"/>
    </row>
    <row r="110" spans="12:14" x14ac:dyDescent="0.25">
      <c r="L110" s="5"/>
      <c r="M110" s="5"/>
      <c r="N110" s="5"/>
    </row>
    <row r="111" spans="12:14" x14ac:dyDescent="0.25">
      <c r="L111" s="5"/>
      <c r="M111" s="5"/>
      <c r="N111" s="5"/>
    </row>
    <row r="112" spans="12:14" x14ac:dyDescent="0.25">
      <c r="L112" s="5"/>
      <c r="M112" s="5"/>
      <c r="N112" s="5"/>
    </row>
    <row r="113" spans="12:14" x14ac:dyDescent="0.25">
      <c r="L113" s="5"/>
      <c r="M113" s="5"/>
      <c r="N113" s="5"/>
    </row>
    <row r="114" spans="12:14" x14ac:dyDescent="0.25">
      <c r="L114" s="5"/>
      <c r="M114" s="5"/>
      <c r="N114" s="5"/>
    </row>
    <row r="115" spans="12:14" x14ac:dyDescent="0.25">
      <c r="L115" s="5"/>
      <c r="M115" s="5"/>
      <c r="N115" s="5"/>
    </row>
    <row r="116" spans="12:14" x14ac:dyDescent="0.25">
      <c r="L116" s="5"/>
      <c r="M116" s="5"/>
      <c r="N116" s="5"/>
    </row>
    <row r="117" spans="12:14" x14ac:dyDescent="0.25">
      <c r="L117" s="5"/>
      <c r="M117" s="5"/>
      <c r="N117" s="5"/>
    </row>
    <row r="118" spans="12:14" x14ac:dyDescent="0.25">
      <c r="L118" s="5"/>
      <c r="M118" s="5"/>
      <c r="N118" s="5"/>
    </row>
    <row r="119" spans="12:14" x14ac:dyDescent="0.25">
      <c r="L119" s="5"/>
      <c r="M119" s="5"/>
      <c r="N119" s="5"/>
    </row>
    <row r="120" spans="12:14" x14ac:dyDescent="0.25">
      <c r="L120" s="5"/>
      <c r="M120" s="5"/>
      <c r="N120" s="5"/>
    </row>
    <row r="121" spans="12:14" x14ac:dyDescent="0.25">
      <c r="L121" s="5"/>
      <c r="M121" s="5"/>
      <c r="N121" s="5"/>
    </row>
    <row r="122" spans="12:14" x14ac:dyDescent="0.25">
      <c r="L122" s="5"/>
      <c r="M122" s="5"/>
      <c r="N122" s="5"/>
    </row>
    <row r="123" spans="12:14" x14ac:dyDescent="0.25">
      <c r="L123" s="5"/>
      <c r="M123" s="5"/>
      <c r="N123" s="5"/>
    </row>
    <row r="124" spans="12:14" x14ac:dyDescent="0.25">
      <c r="L124" s="5"/>
      <c r="M124" s="5"/>
      <c r="N124" s="5"/>
    </row>
    <row r="125" spans="12:14" x14ac:dyDescent="0.25">
      <c r="L125" s="5"/>
      <c r="M125" s="5"/>
      <c r="N125" s="5"/>
    </row>
    <row r="126" spans="12:14" x14ac:dyDescent="0.25">
      <c r="L126" s="5"/>
      <c r="M126" s="5"/>
      <c r="N126" s="5"/>
    </row>
  </sheetData>
  <sortState ref="P2:S27">
    <sortCondition descending="1" ref="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34" workbookViewId="0">
      <selection activeCell="D40" sqref="A40:D4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140625" customWidth="1"/>
    <col min="10" max="10" width="11.42578125" bestFit="1" customWidth="1"/>
    <col min="11" max="11" width="11.28515625" bestFit="1" customWidth="1"/>
    <col min="13" max="13" width="14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66</v>
      </c>
      <c r="B1" t="s">
        <v>69</v>
      </c>
      <c r="C1" t="s">
        <v>70</v>
      </c>
      <c r="E1" s="3" t="s">
        <v>66</v>
      </c>
      <c r="F1" t="s">
        <v>69</v>
      </c>
      <c r="G1" t="s">
        <v>70</v>
      </c>
      <c r="I1" s="3" t="s">
        <v>66</v>
      </c>
      <c r="J1" t="s">
        <v>69</v>
      </c>
      <c r="K1" t="s">
        <v>70</v>
      </c>
      <c r="M1" s="3" t="s">
        <v>66</v>
      </c>
      <c r="N1" t="s">
        <v>69</v>
      </c>
      <c r="O1" t="s">
        <v>70</v>
      </c>
    </row>
    <row r="2" spans="1:15" x14ac:dyDescent="0.25">
      <c r="A2" s="1" t="s">
        <v>19</v>
      </c>
      <c r="B2" s="2">
        <v>0</v>
      </c>
      <c r="C2" s="2">
        <v>27</v>
      </c>
      <c r="E2" s="1" t="s">
        <v>26</v>
      </c>
      <c r="F2" s="2">
        <v>0</v>
      </c>
      <c r="G2" s="2">
        <v>11</v>
      </c>
      <c r="I2" s="1" t="s">
        <v>101</v>
      </c>
      <c r="J2" s="2">
        <v>33</v>
      </c>
      <c r="K2" s="2">
        <v>260</v>
      </c>
      <c r="M2" s="1" t="s">
        <v>62</v>
      </c>
      <c r="N2" s="2">
        <v>23</v>
      </c>
      <c r="O2" s="2">
        <v>180</v>
      </c>
    </row>
    <row r="3" spans="1:15" x14ac:dyDescent="0.25">
      <c r="A3" s="1" t="s">
        <v>80</v>
      </c>
      <c r="B3" s="2">
        <v>2</v>
      </c>
      <c r="C3" s="2">
        <v>42</v>
      </c>
      <c r="E3" s="1" t="s">
        <v>87</v>
      </c>
      <c r="F3" s="2">
        <v>37</v>
      </c>
      <c r="G3" s="2">
        <v>300</v>
      </c>
      <c r="I3" s="1" t="s">
        <v>96</v>
      </c>
      <c r="J3" s="2">
        <v>35</v>
      </c>
      <c r="K3" s="2">
        <v>370</v>
      </c>
      <c r="M3" s="1" t="s">
        <v>64</v>
      </c>
      <c r="N3" s="2">
        <v>30</v>
      </c>
      <c r="O3" s="2">
        <v>171</v>
      </c>
    </row>
    <row r="4" spans="1:15" x14ac:dyDescent="0.25">
      <c r="A4" s="1" t="s">
        <v>13</v>
      </c>
      <c r="B4" s="2">
        <v>2</v>
      </c>
      <c r="C4" s="2">
        <v>47</v>
      </c>
      <c r="E4" s="1" t="s">
        <v>88</v>
      </c>
      <c r="F4" s="2">
        <v>36</v>
      </c>
      <c r="G4" s="2">
        <v>269</v>
      </c>
      <c r="I4" s="1" t="s">
        <v>100</v>
      </c>
      <c r="J4" s="2">
        <v>38</v>
      </c>
      <c r="K4" s="2">
        <v>310</v>
      </c>
      <c r="M4" s="1" t="s">
        <v>119</v>
      </c>
      <c r="N4" s="2">
        <v>1</v>
      </c>
      <c r="O4" s="2">
        <v>62</v>
      </c>
    </row>
    <row r="5" spans="1:15" x14ac:dyDescent="0.25">
      <c r="A5" s="1" t="s">
        <v>78</v>
      </c>
      <c r="B5" s="2">
        <v>5</v>
      </c>
      <c r="C5" s="2">
        <v>66</v>
      </c>
      <c r="E5" s="1" t="s">
        <v>32</v>
      </c>
      <c r="F5" s="2">
        <v>13</v>
      </c>
      <c r="G5" s="2">
        <v>226</v>
      </c>
      <c r="I5" s="1" t="s">
        <v>105</v>
      </c>
      <c r="J5" s="2">
        <v>6</v>
      </c>
      <c r="K5" s="2">
        <v>63</v>
      </c>
      <c r="M5" s="1" t="s">
        <v>122</v>
      </c>
      <c r="N5" s="2">
        <v>0</v>
      </c>
      <c r="O5" s="2">
        <v>3</v>
      </c>
    </row>
    <row r="6" spans="1:15" x14ac:dyDescent="0.25">
      <c r="A6" s="1" t="s">
        <v>73</v>
      </c>
      <c r="B6" s="2">
        <v>15</v>
      </c>
      <c r="C6" s="2">
        <v>257</v>
      </c>
      <c r="E6" s="1" t="s">
        <v>30</v>
      </c>
      <c r="F6" s="2">
        <v>20</v>
      </c>
      <c r="G6" s="2">
        <v>338</v>
      </c>
      <c r="I6" s="1" t="s">
        <v>43</v>
      </c>
      <c r="J6" s="2">
        <v>17</v>
      </c>
      <c r="K6" s="2">
        <v>189</v>
      </c>
      <c r="M6" s="1" t="s">
        <v>63</v>
      </c>
      <c r="N6" s="2">
        <v>1</v>
      </c>
      <c r="O6" s="2">
        <v>90</v>
      </c>
    </row>
    <row r="7" spans="1:15" x14ac:dyDescent="0.25">
      <c r="A7" s="1" t="s">
        <v>7</v>
      </c>
      <c r="B7" s="2">
        <v>40</v>
      </c>
      <c r="C7" s="2">
        <v>227</v>
      </c>
      <c r="E7" s="1" t="s">
        <v>33</v>
      </c>
      <c r="F7" s="2">
        <v>0</v>
      </c>
      <c r="G7" s="2">
        <v>28</v>
      </c>
      <c r="I7" s="1" t="s">
        <v>102</v>
      </c>
      <c r="J7" s="2">
        <v>11</v>
      </c>
      <c r="K7" s="2">
        <v>105</v>
      </c>
      <c r="M7" s="1" t="s">
        <v>52</v>
      </c>
      <c r="N7" s="2">
        <v>39</v>
      </c>
      <c r="O7" s="2">
        <v>426</v>
      </c>
    </row>
    <row r="8" spans="1:15" x14ac:dyDescent="0.25">
      <c r="A8" s="1" t="s">
        <v>82</v>
      </c>
      <c r="B8" s="2">
        <v>1</v>
      </c>
      <c r="C8" s="2">
        <v>0</v>
      </c>
      <c r="E8" s="1" t="s">
        <v>90</v>
      </c>
      <c r="F8" s="2">
        <v>29</v>
      </c>
      <c r="G8" s="2">
        <v>166</v>
      </c>
      <c r="I8" s="1" t="s">
        <v>107</v>
      </c>
      <c r="J8" s="2">
        <v>5</v>
      </c>
      <c r="K8" s="2">
        <v>53</v>
      </c>
      <c r="M8" s="1" t="s">
        <v>65</v>
      </c>
      <c r="N8" s="2">
        <v>0</v>
      </c>
      <c r="O8" s="2">
        <v>5</v>
      </c>
    </row>
    <row r="9" spans="1:15" x14ac:dyDescent="0.25">
      <c r="A9" s="1" t="s">
        <v>21</v>
      </c>
      <c r="B9" s="2">
        <v>8</v>
      </c>
      <c r="C9" s="2">
        <v>168</v>
      </c>
      <c r="E9" s="1" t="s">
        <v>25</v>
      </c>
      <c r="F9" s="2">
        <v>54</v>
      </c>
      <c r="G9" s="2">
        <v>486</v>
      </c>
      <c r="I9" s="1" t="s">
        <v>3</v>
      </c>
      <c r="J9" s="2">
        <v>50</v>
      </c>
      <c r="K9" s="2">
        <v>274</v>
      </c>
      <c r="M9" s="1" t="s">
        <v>121</v>
      </c>
      <c r="N9" s="2">
        <v>5</v>
      </c>
      <c r="O9" s="2">
        <v>0</v>
      </c>
    </row>
    <row r="10" spans="1:15" x14ac:dyDescent="0.25">
      <c r="A10" s="1" t="s">
        <v>16</v>
      </c>
      <c r="B10" s="2">
        <v>31</v>
      </c>
      <c r="C10" s="2">
        <v>295</v>
      </c>
      <c r="E10" s="1" t="s">
        <v>36</v>
      </c>
      <c r="F10" s="2">
        <v>41</v>
      </c>
      <c r="G10" s="2">
        <v>197</v>
      </c>
      <c r="I10" s="1" t="s">
        <v>99</v>
      </c>
      <c r="J10" s="2">
        <v>36</v>
      </c>
      <c r="K10" s="2">
        <v>330</v>
      </c>
      <c r="M10" s="1" t="s">
        <v>56</v>
      </c>
      <c r="N10" s="2">
        <v>42</v>
      </c>
      <c r="O10" s="2">
        <v>242</v>
      </c>
    </row>
    <row r="11" spans="1:15" x14ac:dyDescent="0.25">
      <c r="A11" s="1" t="s">
        <v>9</v>
      </c>
      <c r="B11" s="2">
        <v>41</v>
      </c>
      <c r="C11" s="2">
        <v>210</v>
      </c>
      <c r="E11" s="1" t="s">
        <v>94</v>
      </c>
      <c r="F11" s="2">
        <v>2</v>
      </c>
      <c r="G11" s="2">
        <v>0</v>
      </c>
      <c r="I11" s="1" t="s">
        <v>39</v>
      </c>
      <c r="J11" s="2">
        <v>15</v>
      </c>
      <c r="K11" s="2">
        <v>103</v>
      </c>
      <c r="M11" s="1" t="s">
        <v>113</v>
      </c>
      <c r="N11" s="2">
        <v>24</v>
      </c>
      <c r="O11" s="2">
        <v>162</v>
      </c>
    </row>
    <row r="12" spans="1:15" x14ac:dyDescent="0.25">
      <c r="A12" s="1" t="s">
        <v>23</v>
      </c>
      <c r="B12" s="2">
        <v>5</v>
      </c>
      <c r="C12" s="2">
        <v>20</v>
      </c>
      <c r="E12" s="1" t="s">
        <v>93</v>
      </c>
      <c r="F12" s="2">
        <v>0</v>
      </c>
      <c r="G12" s="2">
        <v>4</v>
      </c>
      <c r="I12" s="1" t="s">
        <v>44</v>
      </c>
      <c r="J12" s="2">
        <v>6</v>
      </c>
      <c r="K12" s="2">
        <v>147</v>
      </c>
      <c r="M12" s="1" t="s">
        <v>114</v>
      </c>
      <c r="N12" s="2">
        <v>17</v>
      </c>
      <c r="O12" s="2">
        <v>155</v>
      </c>
    </row>
    <row r="13" spans="1:15" x14ac:dyDescent="0.25">
      <c r="A13" s="1" t="s">
        <v>15</v>
      </c>
      <c r="B13" s="2">
        <v>0</v>
      </c>
      <c r="C13" s="2">
        <v>4</v>
      </c>
      <c r="E13" s="1" t="s">
        <v>91</v>
      </c>
      <c r="F13" s="2">
        <v>4</v>
      </c>
      <c r="G13" s="2">
        <v>48</v>
      </c>
      <c r="I13" s="1" t="s">
        <v>41</v>
      </c>
      <c r="J13" s="2">
        <v>9</v>
      </c>
      <c r="K13" s="2">
        <v>58</v>
      </c>
      <c r="M13" s="1" t="s">
        <v>57</v>
      </c>
      <c r="N13" s="2">
        <v>29</v>
      </c>
      <c r="O13" s="2">
        <v>222</v>
      </c>
    </row>
    <row r="14" spans="1:15" x14ac:dyDescent="0.25">
      <c r="A14" s="1" t="s">
        <v>6</v>
      </c>
      <c r="B14" s="2">
        <v>81</v>
      </c>
      <c r="C14" s="2">
        <v>567</v>
      </c>
      <c r="E14" s="1" t="s">
        <v>35</v>
      </c>
      <c r="F14" s="2">
        <v>16</v>
      </c>
      <c r="G14" s="2">
        <v>138</v>
      </c>
      <c r="I14" s="1" t="s">
        <v>42</v>
      </c>
      <c r="J14" s="2">
        <v>0</v>
      </c>
      <c r="K14" s="2">
        <v>49</v>
      </c>
      <c r="M14" s="1" t="s">
        <v>61</v>
      </c>
      <c r="N14" s="2">
        <v>6</v>
      </c>
      <c r="O14" s="2">
        <v>40</v>
      </c>
    </row>
    <row r="15" spans="1:15" x14ac:dyDescent="0.25">
      <c r="A15" s="1" t="s">
        <v>76</v>
      </c>
      <c r="B15" s="2">
        <v>8</v>
      </c>
      <c r="C15" s="2">
        <v>231</v>
      </c>
      <c r="E15" s="1" t="s">
        <v>24</v>
      </c>
      <c r="F15" s="2">
        <v>28</v>
      </c>
      <c r="G15" s="2">
        <v>446</v>
      </c>
      <c r="I15" s="1" t="s">
        <v>47</v>
      </c>
      <c r="J15" s="2">
        <v>1</v>
      </c>
      <c r="K15" s="2">
        <v>58</v>
      </c>
      <c r="M15" s="1" t="s">
        <v>116</v>
      </c>
      <c r="N15" s="2">
        <v>29</v>
      </c>
      <c r="O15" s="2">
        <v>102</v>
      </c>
    </row>
    <row r="16" spans="1:15" x14ac:dyDescent="0.25">
      <c r="A16" s="1" t="s">
        <v>11</v>
      </c>
      <c r="B16" s="2">
        <v>54</v>
      </c>
      <c r="C16" s="2">
        <v>357</v>
      </c>
      <c r="E16" s="1" t="s">
        <v>31</v>
      </c>
      <c r="F16" s="2">
        <v>7</v>
      </c>
      <c r="G16" s="2">
        <v>49</v>
      </c>
      <c r="I16" s="1" t="s">
        <v>45</v>
      </c>
      <c r="J16" s="2">
        <v>10</v>
      </c>
      <c r="K16" s="2">
        <v>177</v>
      </c>
      <c r="M16" s="1" t="s">
        <v>117</v>
      </c>
      <c r="N16" s="2">
        <v>15</v>
      </c>
      <c r="O16" s="2">
        <v>80</v>
      </c>
    </row>
    <row r="17" spans="1:15" x14ac:dyDescent="0.25">
      <c r="A17" s="1" t="s">
        <v>5</v>
      </c>
      <c r="B17" s="2">
        <v>56</v>
      </c>
      <c r="C17" s="2">
        <v>593</v>
      </c>
      <c r="E17" s="1" t="s">
        <v>29</v>
      </c>
      <c r="F17" s="2">
        <v>12</v>
      </c>
      <c r="G17" s="2">
        <v>56</v>
      </c>
      <c r="I17" s="1" t="s">
        <v>48</v>
      </c>
      <c r="J17" s="2">
        <v>6</v>
      </c>
      <c r="K17" s="2">
        <v>55</v>
      </c>
      <c r="M17" s="1" t="s">
        <v>58</v>
      </c>
      <c r="N17" s="2">
        <v>20</v>
      </c>
      <c r="O17" s="2">
        <v>147</v>
      </c>
    </row>
    <row r="18" spans="1:15" x14ac:dyDescent="0.25">
      <c r="A18" s="1" t="s">
        <v>18</v>
      </c>
      <c r="B18" s="2">
        <v>27</v>
      </c>
      <c r="C18" s="2">
        <v>181</v>
      </c>
      <c r="E18" s="1" t="s">
        <v>86</v>
      </c>
      <c r="F18" s="2">
        <v>32</v>
      </c>
      <c r="G18" s="2">
        <v>360</v>
      </c>
      <c r="I18" s="1" t="s">
        <v>103</v>
      </c>
      <c r="J18" s="2">
        <v>26</v>
      </c>
      <c r="K18" s="2">
        <v>142</v>
      </c>
      <c r="M18" s="1" t="s">
        <v>51</v>
      </c>
      <c r="N18" s="2">
        <v>48</v>
      </c>
      <c r="O18" s="2">
        <v>335</v>
      </c>
    </row>
    <row r="19" spans="1:15" x14ac:dyDescent="0.25">
      <c r="A19" s="1" t="s">
        <v>72</v>
      </c>
      <c r="B19" s="2">
        <v>47</v>
      </c>
      <c r="C19" s="2">
        <v>266</v>
      </c>
      <c r="E19" s="1" t="s">
        <v>28</v>
      </c>
      <c r="F19" s="2">
        <v>21</v>
      </c>
      <c r="G19" s="2">
        <v>257</v>
      </c>
      <c r="I19" s="1" t="s">
        <v>108</v>
      </c>
      <c r="J19" s="2">
        <v>1</v>
      </c>
      <c r="K19" s="2">
        <v>20</v>
      </c>
      <c r="M19" s="1" t="s">
        <v>118</v>
      </c>
      <c r="N19" s="2">
        <v>1</v>
      </c>
      <c r="O19" s="2">
        <v>27</v>
      </c>
    </row>
    <row r="20" spans="1:15" x14ac:dyDescent="0.25">
      <c r="A20" s="1" t="s">
        <v>75</v>
      </c>
      <c r="B20" s="2">
        <v>25</v>
      </c>
      <c r="C20" s="2">
        <v>217</v>
      </c>
      <c r="E20" s="1" t="s">
        <v>34</v>
      </c>
      <c r="F20" s="2">
        <v>4</v>
      </c>
      <c r="G20" s="2">
        <v>218</v>
      </c>
      <c r="I20" s="1" t="s">
        <v>97</v>
      </c>
      <c r="J20" s="2">
        <v>48</v>
      </c>
      <c r="K20" s="2">
        <v>394</v>
      </c>
      <c r="M20" s="1" t="s">
        <v>60</v>
      </c>
      <c r="N20" s="2">
        <v>27</v>
      </c>
      <c r="O20" s="2">
        <v>277</v>
      </c>
    </row>
    <row r="21" spans="1:15" x14ac:dyDescent="0.25">
      <c r="A21" s="1" t="s">
        <v>20</v>
      </c>
      <c r="B21" s="2">
        <v>21</v>
      </c>
      <c r="C21" s="2">
        <v>344</v>
      </c>
      <c r="E21" s="1" t="s">
        <v>89</v>
      </c>
      <c r="F21" s="2">
        <v>24</v>
      </c>
      <c r="G21" s="2">
        <v>202</v>
      </c>
      <c r="I21" s="1" t="s">
        <v>110</v>
      </c>
      <c r="J21" s="2">
        <v>1</v>
      </c>
      <c r="K21" s="2">
        <v>1</v>
      </c>
      <c r="M21" s="1" t="s">
        <v>120</v>
      </c>
      <c r="N21" s="2">
        <v>2</v>
      </c>
      <c r="O21" s="2">
        <v>35</v>
      </c>
    </row>
    <row r="22" spans="1:15" x14ac:dyDescent="0.25">
      <c r="A22" s="1" t="s">
        <v>81</v>
      </c>
      <c r="B22" s="2">
        <v>0</v>
      </c>
      <c r="C22" s="2">
        <v>18</v>
      </c>
      <c r="E22" s="1" t="s">
        <v>84</v>
      </c>
      <c r="F22" s="2">
        <v>56</v>
      </c>
      <c r="G22" s="2">
        <v>385</v>
      </c>
      <c r="I22" s="1" t="s">
        <v>38</v>
      </c>
      <c r="J22" s="2">
        <v>56</v>
      </c>
      <c r="K22" s="2">
        <v>399</v>
      </c>
      <c r="M22" s="1" t="s">
        <v>55</v>
      </c>
      <c r="N22" s="2">
        <v>17</v>
      </c>
      <c r="O22" s="2">
        <v>126</v>
      </c>
    </row>
    <row r="23" spans="1:15" x14ac:dyDescent="0.25">
      <c r="A23" s="1" t="s">
        <v>10</v>
      </c>
      <c r="B23" s="2">
        <v>21</v>
      </c>
      <c r="C23" s="2">
        <v>322</v>
      </c>
      <c r="E23" s="1" t="s">
        <v>95</v>
      </c>
      <c r="F23" s="2">
        <v>1</v>
      </c>
      <c r="G23" s="2">
        <v>3</v>
      </c>
      <c r="I23" s="1" t="s">
        <v>50</v>
      </c>
      <c r="J23" s="2">
        <v>20</v>
      </c>
      <c r="K23" s="2">
        <v>243</v>
      </c>
      <c r="M23" s="1" t="s">
        <v>53</v>
      </c>
      <c r="N23" s="2">
        <v>9</v>
      </c>
      <c r="O23" s="2">
        <v>103</v>
      </c>
    </row>
    <row r="24" spans="1:15" x14ac:dyDescent="0.25">
      <c r="A24" s="1" t="s">
        <v>12</v>
      </c>
      <c r="B24" s="2">
        <v>3</v>
      </c>
      <c r="C24" s="2">
        <v>46</v>
      </c>
      <c r="E24" s="1" t="s">
        <v>92</v>
      </c>
      <c r="F24" s="2">
        <v>1</v>
      </c>
      <c r="G24" s="2">
        <v>25</v>
      </c>
      <c r="I24" s="1" t="s">
        <v>49</v>
      </c>
      <c r="J24" s="2">
        <v>8</v>
      </c>
      <c r="K24" s="2">
        <v>93</v>
      </c>
      <c r="M24" s="1" t="s">
        <v>59</v>
      </c>
      <c r="N24" s="2">
        <v>63</v>
      </c>
      <c r="O24" s="2">
        <v>432</v>
      </c>
    </row>
    <row r="25" spans="1:15" x14ac:dyDescent="0.25">
      <c r="A25" s="1" t="s">
        <v>79</v>
      </c>
      <c r="B25" s="2">
        <v>2</v>
      </c>
      <c r="C25" s="2">
        <v>81</v>
      </c>
      <c r="E25" s="1" t="s">
        <v>27</v>
      </c>
      <c r="F25" s="2">
        <v>39</v>
      </c>
      <c r="G25" s="2">
        <v>348</v>
      </c>
      <c r="I25" s="1" t="s">
        <v>37</v>
      </c>
      <c r="J25" s="2">
        <v>59</v>
      </c>
      <c r="K25" s="2">
        <v>458</v>
      </c>
      <c r="M25" s="1" t="s">
        <v>115</v>
      </c>
      <c r="N25" s="2">
        <v>17</v>
      </c>
      <c r="O25" s="2">
        <v>109</v>
      </c>
    </row>
    <row r="26" spans="1:15" x14ac:dyDescent="0.25">
      <c r="A26" s="1" t="s">
        <v>77</v>
      </c>
      <c r="B26" s="2">
        <v>6</v>
      </c>
      <c r="C26" s="2">
        <v>105</v>
      </c>
      <c r="E26" s="1" t="s">
        <v>85</v>
      </c>
      <c r="F26" s="2">
        <v>41</v>
      </c>
      <c r="G26" s="2">
        <v>354</v>
      </c>
      <c r="I26" s="1" t="s">
        <v>111</v>
      </c>
      <c r="J26" s="2">
        <v>0</v>
      </c>
      <c r="K26" s="2">
        <v>2</v>
      </c>
      <c r="M26" s="1" t="s">
        <v>54</v>
      </c>
      <c r="N26" s="2">
        <v>52</v>
      </c>
      <c r="O26" s="2">
        <v>380</v>
      </c>
    </row>
    <row r="27" spans="1:15" x14ac:dyDescent="0.25">
      <c r="A27" s="1" t="s">
        <v>74</v>
      </c>
      <c r="B27" s="2">
        <v>47</v>
      </c>
      <c r="C27" s="2">
        <v>208</v>
      </c>
      <c r="E27" s="1" t="s">
        <v>83</v>
      </c>
      <c r="F27" s="2">
        <v>58</v>
      </c>
      <c r="G27" s="2">
        <v>503</v>
      </c>
      <c r="I27" s="1" t="s">
        <v>4</v>
      </c>
      <c r="J27" s="2">
        <v>26</v>
      </c>
      <c r="K27" s="2">
        <v>72</v>
      </c>
      <c r="M27" s="1" t="s">
        <v>112</v>
      </c>
      <c r="N27" s="2">
        <v>32</v>
      </c>
      <c r="O27" s="2">
        <v>151</v>
      </c>
    </row>
    <row r="28" spans="1:15" x14ac:dyDescent="0.25">
      <c r="A28" s="1" t="s">
        <v>22</v>
      </c>
      <c r="B28" s="2">
        <v>6</v>
      </c>
      <c r="C28" s="2">
        <v>172</v>
      </c>
      <c r="E28" s="1" t="s">
        <v>67</v>
      </c>
      <c r="F28" s="2"/>
      <c r="G28" s="2"/>
      <c r="I28" s="1" t="s">
        <v>40</v>
      </c>
      <c r="J28" s="2">
        <v>53</v>
      </c>
      <c r="K28" s="2">
        <v>240</v>
      </c>
      <c r="M28" s="1" t="s">
        <v>67</v>
      </c>
      <c r="N28" s="2"/>
      <c r="O28" s="2"/>
    </row>
    <row r="29" spans="1:15" x14ac:dyDescent="0.25">
      <c r="A29" s="1" t="s">
        <v>17</v>
      </c>
      <c r="B29" s="2">
        <v>15</v>
      </c>
      <c r="C29" s="2">
        <v>149</v>
      </c>
      <c r="E29" s="1" t="s">
        <v>68</v>
      </c>
      <c r="F29" s="2">
        <v>576</v>
      </c>
      <c r="G29" s="2">
        <v>5417</v>
      </c>
      <c r="I29" s="1" t="s">
        <v>46</v>
      </c>
      <c r="J29" s="2">
        <v>1</v>
      </c>
      <c r="K29" s="2">
        <v>16</v>
      </c>
      <c r="M29" s="1" t="s">
        <v>68</v>
      </c>
      <c r="N29" s="2">
        <v>549</v>
      </c>
      <c r="O29" s="2">
        <v>4062</v>
      </c>
    </row>
    <row r="30" spans="1:15" x14ac:dyDescent="0.25">
      <c r="A30" s="1" t="s">
        <v>14</v>
      </c>
      <c r="B30" s="2">
        <v>14</v>
      </c>
      <c r="C30" s="2">
        <v>168</v>
      </c>
      <c r="E30" s="1"/>
      <c r="F30" s="2"/>
      <c r="G30" s="2"/>
      <c r="I30" s="1" t="s">
        <v>106</v>
      </c>
      <c r="J30" s="2">
        <v>8</v>
      </c>
      <c r="K30" s="2">
        <v>81</v>
      </c>
      <c r="M30" s="1"/>
      <c r="N30" s="2"/>
      <c r="O30" s="2"/>
    </row>
    <row r="31" spans="1:15" x14ac:dyDescent="0.25">
      <c r="A31" s="1" t="s">
        <v>8</v>
      </c>
      <c r="B31" s="2">
        <v>31</v>
      </c>
      <c r="C31" s="2">
        <v>288</v>
      </c>
      <c r="E31" s="1"/>
      <c r="F31" s="2"/>
      <c r="G31" s="2"/>
      <c r="I31" s="1" t="s">
        <v>109</v>
      </c>
      <c r="J31" s="2">
        <v>2</v>
      </c>
      <c r="K31" s="2">
        <v>0</v>
      </c>
      <c r="M31" s="1"/>
      <c r="N31" s="2"/>
      <c r="O31" s="2"/>
    </row>
    <row r="32" spans="1:15" x14ac:dyDescent="0.25">
      <c r="A32" s="1" t="s">
        <v>68</v>
      </c>
      <c r="B32" s="2">
        <v>614</v>
      </c>
      <c r="C32" s="2">
        <v>5676</v>
      </c>
      <c r="E32" s="1"/>
      <c r="F32" s="2"/>
      <c r="G32" s="2"/>
      <c r="I32" s="1" t="s">
        <v>104</v>
      </c>
      <c r="J32" s="2">
        <v>1</v>
      </c>
      <c r="K32" s="2">
        <v>105</v>
      </c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 t="s">
        <v>98</v>
      </c>
      <c r="J33" s="2">
        <v>40</v>
      </c>
      <c r="K33" s="2">
        <v>310</v>
      </c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 t="s">
        <v>68</v>
      </c>
      <c r="J34" s="2">
        <v>628</v>
      </c>
      <c r="K34" s="2">
        <v>5177</v>
      </c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/>
      <c r="J35" s="2"/>
      <c r="K35" s="2"/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/>
      <c r="J36" s="2"/>
      <c r="K36" s="2"/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/>
      <c r="J37" s="2"/>
      <c r="K37" s="2"/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/>
      <c r="J38" s="2"/>
      <c r="K38" s="2"/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/>
      <c r="J39" s="2"/>
      <c r="K39" s="2"/>
      <c r="M39" s="1"/>
      <c r="N39" s="2"/>
      <c r="O39" s="2"/>
    </row>
    <row r="40" spans="1:15" x14ac:dyDescent="0.25">
      <c r="A40" s="1" t="s">
        <v>0</v>
      </c>
      <c r="B40" s="1" t="s">
        <v>1</v>
      </c>
      <c r="C40" s="1" t="s">
        <v>2</v>
      </c>
      <c r="D40" s="1" t="s">
        <v>71</v>
      </c>
      <c r="E40" s="1" t="s">
        <v>0</v>
      </c>
      <c r="F40" s="1" t="s">
        <v>1</v>
      </c>
      <c r="G40" s="1" t="s">
        <v>2</v>
      </c>
      <c r="H40" s="1"/>
      <c r="I40" s="1" t="s">
        <v>0</v>
      </c>
      <c r="J40" s="1" t="s">
        <v>1</v>
      </c>
      <c r="K40" s="1" t="s">
        <v>2</v>
      </c>
      <c r="L40" s="1"/>
      <c r="M40" s="1" t="s">
        <v>0</v>
      </c>
      <c r="N40" s="1" t="s">
        <v>1</v>
      </c>
      <c r="O40" s="1" t="s">
        <v>2</v>
      </c>
    </row>
    <row r="41" spans="1:15" x14ac:dyDescent="0.25">
      <c r="A41" s="1"/>
      <c r="B41" s="2"/>
      <c r="C41" s="2"/>
      <c r="E41" s="1"/>
      <c r="F41" s="2"/>
      <c r="G41" s="2"/>
      <c r="I41" s="1"/>
      <c r="J41" s="2"/>
      <c r="K41" s="2"/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2016-08-21T11:43:57Z</dcterms:modified>
</cp:coreProperties>
</file>