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帮战总榜" sheetId="7" r:id="rId3"/>
    <sheet name="透明表" sheetId="15" r:id="rId4"/>
    <sheet name="帮派活动" sheetId="10" r:id="rId5"/>
    <sheet name="逐梦-箱子" sheetId="11" r:id="rId6"/>
    <sheet name="如梦-箱子" sheetId="12" r:id="rId7"/>
    <sheet name="若梦-箱子" sheetId="13" r:id="rId8"/>
    <sheet name="何梦-箱子" sheetId="14" r:id="rId9"/>
  </sheets>
  <definedNames>
    <definedName name="_xlnm._FilterDatabase" localSheetId="0" hidden="1">掠夺总榜!$I$2:$K$122</definedName>
  </definedNames>
  <calcPr calcId="162913"/>
  <pivotCaches>
    <pivotCache cacheId="0" r:id="rId10"/>
    <pivotCache cacheId="1" r:id="rId11"/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7" l="1"/>
  <c r="V2" i="7"/>
  <c r="R2" i="7"/>
  <c r="B2" i="11" l="1"/>
  <c r="C2" i="11"/>
</calcChain>
</file>

<file path=xl/sharedStrings.xml><?xml version="1.0" encoding="utf-8"?>
<sst xmlns="http://schemas.openxmlformats.org/spreadsheetml/2006/main" count="815" uniqueCount="334">
  <si>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</si>
  <si>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</si>
  <si>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</si>
  <si>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</si>
  <si>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</si>
  <si>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</si>
  <si>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</si>
  <si>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</si>
  <si>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</si>
  <si>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</si>
  <si>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</si>
  <si>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</si>
  <si>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</si>
  <si>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</si>
  <si>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</si>
  <si>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</si>
  <si>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</si>
  <si>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</si>
  <si>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>活动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</si>
  <si>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</si>
  <si>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</si>
  <si>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</si>
  <si>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2016-04-04-悦狗</t>
  </si>
  <si>
    <t>KILL</t>
  </si>
  <si>
    <t>ASS</t>
  </si>
  <si>
    <t>机智勇敢的小明</t>
  </si>
  <si>
    <t>墨河</t>
  </si>
  <si>
    <t>凯贼阔里</t>
  </si>
  <si>
    <t>我是小官人</t>
  </si>
  <si>
    <t>机智勇敢的小珞</t>
  </si>
  <si>
    <t>机智勇敢的小吊</t>
  </si>
  <si>
    <t>零拾</t>
  </si>
  <si>
    <t>机智勇敢的小猪</t>
  </si>
  <si>
    <t>无花果丶</t>
  </si>
  <si>
    <t>怒怒怒怒火</t>
  </si>
  <si>
    <t>方得始終</t>
  </si>
  <si>
    <t>诸天花雨</t>
  </si>
  <si>
    <t>墨韵轩华</t>
  </si>
  <si>
    <t>′浪浪</t>
  </si>
  <si>
    <t>全城竟是小白兔</t>
  </si>
  <si>
    <t>丶她有清喉</t>
  </si>
  <si>
    <t>池小晚</t>
  </si>
  <si>
    <t>万心忧</t>
  </si>
  <si>
    <t>挲莘</t>
  </si>
  <si>
    <t>冷晓汐丶</t>
  </si>
  <si>
    <t>淺笙</t>
  </si>
  <si>
    <t>清弦</t>
  </si>
  <si>
    <t>凡哥的父亲</t>
  </si>
  <si>
    <t>蚩尤魔人</t>
  </si>
  <si>
    <t>墨雨丶晓枫</t>
  </si>
  <si>
    <t>煌煌</t>
  </si>
  <si>
    <t>派大星么么哒</t>
  </si>
  <si>
    <t>潇洒仗剑天下</t>
  </si>
  <si>
    <t>其实想玩刀客</t>
  </si>
  <si>
    <t>洪时雪</t>
  </si>
  <si>
    <t>派大星囧么么</t>
  </si>
  <si>
    <t>东风路三狗蛋</t>
  </si>
  <si>
    <t>笑看丶天下</t>
  </si>
  <si>
    <t>仑吾山、盖聂</t>
  </si>
  <si>
    <t>荡荡</t>
  </si>
  <si>
    <t>凡哥的祖父</t>
  </si>
  <si>
    <t>Yennefer</t>
  </si>
  <si>
    <t>小爷不懂爱</t>
  </si>
  <si>
    <t>落花丶醉</t>
  </si>
  <si>
    <t>二瞳</t>
  </si>
  <si>
    <t>一丿登</t>
  </si>
  <si>
    <t>等我出轻语</t>
  </si>
  <si>
    <t>框框</t>
  </si>
  <si>
    <t>鐵夢秋</t>
  </si>
  <si>
    <t>奶小牛丶</t>
  </si>
  <si>
    <t>叶菡</t>
  </si>
  <si>
    <t>苍镜</t>
  </si>
  <si>
    <t>舒小秋</t>
  </si>
  <si>
    <t>胡大力</t>
  </si>
  <si>
    <t>唐倾梦吟</t>
  </si>
  <si>
    <t>鱼香</t>
  </si>
  <si>
    <t>一抹煙雨落繁華</t>
  </si>
  <si>
    <t>晓月梦澈</t>
  </si>
  <si>
    <t>孤鸾°</t>
  </si>
  <si>
    <t>一人一枪闯九州</t>
  </si>
  <si>
    <t>乌莲娜</t>
  </si>
  <si>
    <t>陌路莫回</t>
  </si>
  <si>
    <t>风影</t>
  </si>
  <si>
    <t>扛旗</t>
  </si>
  <si>
    <t>叁岁丶</t>
  </si>
  <si>
    <t>乐璟</t>
  </si>
  <si>
    <t>行标签</t>
  </si>
  <si>
    <t>总计</t>
  </si>
  <si>
    <t>求和项:KILL</t>
  </si>
  <si>
    <t>求和项:ASS</t>
  </si>
  <si>
    <t>诸葛肾亏</t>
  </si>
  <si>
    <t>那年红颜</t>
  </si>
  <si>
    <t>飘渺磊</t>
  </si>
  <si>
    <t>云九之</t>
  </si>
  <si>
    <t>山高丶木易</t>
  </si>
  <si>
    <t>再见是否红着脸</t>
  </si>
  <si>
    <t>机智勇敢的小鸡</t>
  </si>
  <si>
    <t>毕夏有毓</t>
  </si>
  <si>
    <t>灬醉丨雲嫣</t>
  </si>
  <si>
    <t>磊桶顺刘等的爸</t>
  </si>
  <si>
    <t>甄心</t>
  </si>
  <si>
    <t>一直梨花压海棠</t>
  </si>
  <si>
    <t>异逍遥</t>
  </si>
  <si>
    <t>拌饭萌面酥</t>
  </si>
  <si>
    <t>我是恺子爸</t>
  </si>
  <si>
    <t>董锋</t>
  </si>
  <si>
    <t>艾莉亞史塔克</t>
  </si>
  <si>
    <t>墨萧炎</t>
  </si>
  <si>
    <t>紫雨幽雲</t>
  </si>
  <si>
    <t>幻之凝雪</t>
  </si>
  <si>
    <t>等风与你</t>
  </si>
  <si>
    <t>慕容北</t>
  </si>
  <si>
    <t>百里轩翊</t>
  </si>
  <si>
    <t>香扒饭</t>
  </si>
  <si>
    <t>董汉卿</t>
  </si>
  <si>
    <t>彡电竞丿柯南乄</t>
  </si>
  <si>
    <t>芝麻花生馅儿饺</t>
  </si>
  <si>
    <t>殇如此忧伤</t>
  </si>
  <si>
    <t>池小猫</t>
  </si>
  <si>
    <t>My丶殇</t>
  </si>
  <si>
    <t>翎羽寒心</t>
  </si>
  <si>
    <t>安好晴天</t>
  </si>
  <si>
    <t>蝶舞旧梦</t>
  </si>
  <si>
    <t>丶倾弦</t>
  </si>
  <si>
    <t>任离流</t>
  </si>
  <si>
    <t>杂粮煎饼</t>
  </si>
  <si>
    <t>一曲天涯梦未远</t>
  </si>
  <si>
    <t>一息衍一</t>
  </si>
  <si>
    <t>南眸</t>
  </si>
  <si>
    <t>一曲天涯醉月光</t>
  </si>
  <si>
    <t>丿几度度丶</t>
  </si>
  <si>
    <t>杨尼玛</t>
  </si>
  <si>
    <t>狂灬黑</t>
  </si>
  <si>
    <t>踏马清月夜</t>
  </si>
  <si>
    <t>在水一方丶丶</t>
  </si>
  <si>
    <t>ULan</t>
  </si>
  <si>
    <t>知南茶清</t>
  </si>
  <si>
    <t>时钟轻摇孤独</t>
  </si>
  <si>
    <t>渡亡</t>
  </si>
  <si>
    <t>蹲坑從不帶纸</t>
  </si>
  <si>
    <t>树儿高高长</t>
  </si>
  <si>
    <t>青羽墨染云</t>
  </si>
  <si>
    <t>亲爱的未闻花名</t>
  </si>
  <si>
    <t>椛灯</t>
  </si>
  <si>
    <t>守护锋</t>
  </si>
  <si>
    <t>机智勇敢的小浪</t>
  </si>
  <si>
    <t>青城爱未恋</t>
  </si>
  <si>
    <t>时辰信叁</t>
  </si>
  <si>
    <t>木易丶凝烟</t>
  </si>
  <si>
    <t>一暮夏一</t>
  </si>
  <si>
    <t>墨炽</t>
  </si>
  <si>
    <t>只想做个好人</t>
  </si>
  <si>
    <t>紫舞流年</t>
  </si>
  <si>
    <t>蘃</t>
  </si>
  <si>
    <t>若汐</t>
  </si>
  <si>
    <t>凱蒂喵</t>
  </si>
  <si>
    <t>楪夢</t>
  </si>
  <si>
    <t>陕癫侠</t>
  </si>
  <si>
    <t>格七</t>
  </si>
  <si>
    <t>无名唐大夫</t>
  </si>
  <si>
    <t>太极至尊</t>
  </si>
  <si>
    <t>顾北歌寒</t>
  </si>
  <si>
    <t>格殺</t>
  </si>
  <si>
    <t>梦觞丶</t>
  </si>
  <si>
    <t>潇湘灬墨染</t>
  </si>
  <si>
    <t>古巷烟雨断桥殇</t>
  </si>
  <si>
    <t>凰荼歌</t>
  </si>
  <si>
    <t>言柳</t>
  </si>
  <si>
    <t>殇月未觞</t>
  </si>
  <si>
    <t>琴韵红衣丶心</t>
  </si>
  <si>
    <t>凯</t>
  </si>
  <si>
    <t>帅气无敌康爸爸</t>
  </si>
  <si>
    <t>奶妈起余音</t>
  </si>
  <si>
    <t>裴述</t>
  </si>
  <si>
    <t>机智勇敢的小炮</t>
  </si>
  <si>
    <t>老滚</t>
  </si>
  <si>
    <t>意邪</t>
  </si>
  <si>
    <t>颖凌雪</t>
  </si>
  <si>
    <t>柒叶浅</t>
  </si>
  <si>
    <t>巡山的人</t>
  </si>
  <si>
    <t>苏云昭</t>
  </si>
  <si>
    <t>九袋丐</t>
  </si>
  <si>
    <t>白大侠</t>
  </si>
  <si>
    <t>倾舞情儿</t>
  </si>
  <si>
    <t>淡若清风過丶</t>
  </si>
  <si>
    <t>橘生淮北为枳</t>
  </si>
  <si>
    <t>最可爱的师姐</t>
  </si>
  <si>
    <t>棒棒噠</t>
  </si>
  <si>
    <t>懒小孩</t>
  </si>
  <si>
    <t>泪满衫r</t>
  </si>
  <si>
    <t>QQ绿钻</t>
  </si>
  <si>
    <t>旧忆</t>
  </si>
  <si>
    <t>儒丶张良</t>
  </si>
  <si>
    <t>白公子x</t>
  </si>
  <si>
    <t>雪潇然c</t>
  </si>
  <si>
    <t>章鱼宝宝</t>
  </si>
  <si>
    <t>梦太晚</t>
  </si>
  <si>
    <t>几度度丶</t>
  </si>
  <si>
    <t>美美噠</t>
  </si>
  <si>
    <t>君挽言</t>
  </si>
  <si>
    <t>浩浩丶浩</t>
  </si>
  <si>
    <t>1 笑看丶天下 62 92</t>
  </si>
  <si>
    <t>2 墨萧炎 50 76</t>
  </si>
  <si>
    <t>3 煌煌 56 68</t>
  </si>
  <si>
    <t>4 树儿高高长 54 60</t>
  </si>
  <si>
    <t>5 丿几度度丶 47 59</t>
  </si>
  <si>
    <t>6 丶她有清喉 53 59</t>
  </si>
  <si>
    <t>7 陌路莫回 49 59</t>
  </si>
  <si>
    <t>8 青城爱未恋 50 56</t>
  </si>
  <si>
    <t>9 男人应有的自豪 49 55</t>
  </si>
  <si>
    <t>10 墨韵轩华 52 54</t>
  </si>
  <si>
    <t>11 凡哥的祖父 45 53</t>
  </si>
  <si>
    <t>12 冷晓汐丶 52 52</t>
  </si>
  <si>
    <t>13 彡电竞丿柯南乄 48 52</t>
  </si>
  <si>
    <t>14 墨炽 45 49</t>
  </si>
  <si>
    <t>15 全城竟是小白兔 43 47</t>
  </si>
  <si>
    <t>16 一人一枪闯九州 45 45</t>
  </si>
  <si>
    <t>17 等我出轻语 45 45</t>
  </si>
  <si>
    <t>18 机智勇敢的小猪 34 44</t>
  </si>
  <si>
    <t>19 奶妈起余音 40 44</t>
  </si>
  <si>
    <t>20 机智勇敢的小吊 34 42</t>
  </si>
  <si>
    <t>21 机智勇敢的小炮 31 39</t>
  </si>
  <si>
    <t>22 一直梨花压海棠 34 38</t>
  </si>
  <si>
    <t>23 凯贼阔里 30 34</t>
  </si>
  <si>
    <t>24 奶小牛丶 28 34</t>
  </si>
  <si>
    <t>25 淺笙 32 34</t>
  </si>
  <si>
    <t>26 曲终无意 30 32</t>
  </si>
  <si>
    <t>27 古巷烟雨断桥殇 25 29</t>
  </si>
  <si>
    <t>28 格殺 27 29</t>
  </si>
  <si>
    <t>29 淡若清风過丶 20 26</t>
  </si>
  <si>
    <t>30 荡荡 17 23</t>
  </si>
  <si>
    <t>31 池小晚 15 19</t>
  </si>
  <si>
    <t>32 ′浪浪 18 18</t>
  </si>
  <si>
    <t>33 一曲天涯炸大肠 17 17</t>
  </si>
  <si>
    <t>34 等风与你 13 15</t>
  </si>
  <si>
    <t>35 格七 12 14</t>
  </si>
  <si>
    <t>36 白公子x 14 14</t>
  </si>
  <si>
    <t>37 梦觞丶 10 10</t>
  </si>
  <si>
    <t>38 美美噠 8 8</t>
  </si>
  <si>
    <t>39 只想做个好人 1 3</t>
  </si>
  <si>
    <t>40 琴韵红衣丶心 1 1</t>
  </si>
  <si>
    <t>41 苍镜 1 1</t>
  </si>
  <si>
    <t>42 框框 1 1</t>
  </si>
  <si>
    <t>43 君挽言 0 0</t>
  </si>
  <si>
    <t>44 丶倾弦 0 0</t>
  </si>
  <si>
    <t>45 东风路三狗蛋 0 0</t>
  </si>
  <si>
    <t>46 异逍遥 0 0</t>
  </si>
  <si>
    <t>47 蹲坑從不帶纸 0 0</t>
  </si>
  <si>
    <t>48 青羽墨染云 0 0</t>
  </si>
  <si>
    <t>49 任离流 0 0</t>
  </si>
  <si>
    <t>50 My丶殇 0 0</t>
  </si>
  <si>
    <t>51 知南茶清 0 0</t>
  </si>
  <si>
    <t>52 潇洒仗剑天下 0 0</t>
  </si>
  <si>
    <t>53 仑吾山、盖聂 0 0</t>
  </si>
  <si>
    <t>54 毕夏有毓 0 0</t>
  </si>
  <si>
    <t>55 拌饭萌面酥 0 0</t>
  </si>
  <si>
    <t>56 杂粮煎饼 0 0</t>
  </si>
  <si>
    <t>57 董锋 0 0</t>
  </si>
  <si>
    <t>58 山高丶木易 0 0</t>
  </si>
  <si>
    <t>59 乐璟 0 0</t>
  </si>
  <si>
    <t>60 言柳 0 0</t>
  </si>
  <si>
    <t>61 时钟轻摇孤独 0 0</t>
  </si>
  <si>
    <t>62 二瞳 0 0</t>
  </si>
  <si>
    <t>63 殇如此忧伤 0 0</t>
  </si>
  <si>
    <t>64 零拾 0 0</t>
  </si>
  <si>
    <t>65 香扒饭 0 0</t>
  </si>
  <si>
    <t>66 幻之凝雪 0 0</t>
  </si>
  <si>
    <t>67 紫雨幽雲 0 0</t>
  </si>
  <si>
    <t>68 懒小孩 0 0</t>
  </si>
  <si>
    <t>69 踏马清月夜 0 0</t>
  </si>
  <si>
    <t>70 帅气无敌康爸爸 0 0</t>
  </si>
  <si>
    <t>71 噬心人 0 0</t>
  </si>
  <si>
    <t>72 百里轩翊 0 0</t>
  </si>
  <si>
    <t>73 灬醉丨雲嫣 0 0</t>
  </si>
  <si>
    <t>74 一抹煙雨落繁華 0 0</t>
  </si>
  <si>
    <t>75 墨河 0 0</t>
  </si>
  <si>
    <t>76 ULan 0 0</t>
  </si>
  <si>
    <t>77 翎羽寒心 0 0</t>
  </si>
  <si>
    <t>78 乌莲娜 0 0</t>
  </si>
  <si>
    <t>79 一曲天涯梦未远 0 0</t>
  </si>
  <si>
    <t>80 机智勇敢的小兔 0 0</t>
  </si>
  <si>
    <t>81 随你几时丶 0 0</t>
  </si>
  <si>
    <t>82 木易丶凝烟 0 0</t>
  </si>
  <si>
    <t>83 美人倾城 0 0</t>
  </si>
  <si>
    <t>84 舞恋月 0 0</t>
  </si>
  <si>
    <t>85 裴述 0 0</t>
  </si>
  <si>
    <t>86 楪夢 0 0</t>
  </si>
  <si>
    <t>87 叶菡 0 0</t>
  </si>
  <si>
    <t>88 守护锋 0 0</t>
  </si>
  <si>
    <t>89 浩浩丶浩 0 0</t>
  </si>
  <si>
    <t>90 太极至尊 0 0</t>
  </si>
  <si>
    <t>91 机智勇敢的小浪 0 0</t>
  </si>
  <si>
    <t>92 顾北歌寒 0 0</t>
  </si>
  <si>
    <t>93 机智勇敢的小明 0 0</t>
  </si>
  <si>
    <t>94 若汐 0 0</t>
  </si>
  <si>
    <t>95 紫舞流年 0 0</t>
  </si>
  <si>
    <t>96 殇月未觞 0 0</t>
  </si>
  <si>
    <t>97 狂灬黑 0 0</t>
  </si>
  <si>
    <t>98 再见是否红着脸 0 0</t>
  </si>
  <si>
    <t>99 一曲天涯醉月光 0 0</t>
  </si>
  <si>
    <t>100 叁岁丶 0 0</t>
  </si>
  <si>
    <t>101 摩诃大梵天 0 0</t>
  </si>
  <si>
    <t>102 渡亡 0 0</t>
  </si>
  <si>
    <t>103 凡人的梦 0 0</t>
  </si>
  <si>
    <t>104 其实想玩刀客 0 0</t>
  </si>
  <si>
    <t>105 时辰信叁 0 0</t>
  </si>
  <si>
    <t>106 儒丶张良 0 0</t>
  </si>
  <si>
    <t>107 诸天花雨 0 0</t>
  </si>
  <si>
    <t>108 洪时雪 0 0</t>
  </si>
  <si>
    <t>109 QQ绿钻 1 0</t>
  </si>
  <si>
    <t>110 柒叶浅 0 0</t>
  </si>
  <si>
    <t>111 几度度丶 0 0</t>
  </si>
  <si>
    <t>112 艾莉亞史塔克 0 0</t>
  </si>
  <si>
    <t>113 蝶舞旧梦 0 0</t>
  </si>
  <si>
    <t>114 凯 0 0</t>
  </si>
  <si>
    <t>115 机智勇敢的小珞 0 0</t>
  </si>
  <si>
    <t>七条</t>
  </si>
  <si>
    <t>2016-04-05-龙狗</t>
  </si>
  <si>
    <t>＊团灭专用奶</t>
  </si>
  <si>
    <t>一曲天涯炸大肠</t>
  </si>
  <si>
    <t>曲终无意</t>
  </si>
  <si>
    <t>噬心人</t>
  </si>
  <si>
    <t>雪糕失望</t>
  </si>
  <si>
    <t>荆轲已逝高渐离</t>
  </si>
  <si>
    <t>神丶陌上微光</t>
  </si>
  <si>
    <t>锦衣卫知秋</t>
  </si>
  <si>
    <t>＊下水道的白</t>
  </si>
  <si>
    <t>放肆流逝的年华</t>
  </si>
  <si>
    <t>唐初訫</t>
  </si>
  <si>
    <t>晚下</t>
  </si>
  <si>
    <t>青衫隐丶</t>
  </si>
  <si>
    <t>昔昔</t>
  </si>
  <si>
    <t>濯清莲而不妖</t>
  </si>
  <si>
    <t>梦里和你千百次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</si>
</sst>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帮战总榜!$Q$2</c:f>
              <c:strCache>
                <c:ptCount val="1"/>
                <c:pt idx="0">
                  <c:v>KILL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帮战总榜!$R$1:$U$1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帮战总榜!$R$2:$U$2</c:f>
              <c:numCache>
                <c:formatCode>General</c:formatCode>
                <c:ptCount val="4"/>
                <c:pt idx="0">
                  <c:v>73</c:v>
                </c:pt>
                <c:pt idx="1">
                  <c:v>92</c:v>
                </c:pt>
                <c:pt idx="2">
                  <c:v>152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A-49B1-A069-8D28EBCF77B9}"/>
            </c:ext>
          </c:extLst>
        </c:ser>
        <c:ser>
          <c:idx val="1"/>
          <c:order val="1"/>
          <c:tx>
            <c:strRef>
              <c:f>帮战总榜!$Q$3</c:f>
              <c:strCache>
                <c:ptCount val="1"/>
                <c:pt idx="0">
                  <c:v>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帮战总榜!$R$1:$U$1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帮战总榜!$R$3:$U$3</c:f>
              <c:numCache>
                <c:formatCode>General</c:formatCode>
                <c:ptCount val="4"/>
                <c:pt idx="0">
                  <c:v>655</c:v>
                </c:pt>
                <c:pt idx="1">
                  <c:v>664</c:v>
                </c:pt>
                <c:pt idx="2">
                  <c:v>1031</c:v>
                </c:pt>
                <c:pt idx="3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A-49B1-A069-8D28EBCF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273152"/>
        <c:axId val="410273568"/>
      </c:barChart>
      <c:catAx>
        <c:axId val="4102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73568"/>
        <c:crosses val="autoZero"/>
        <c:auto val="1"/>
        <c:lblAlgn val="ctr"/>
        <c:lblOffset val="100"/>
        <c:noMultiLvlLbl val="0"/>
      </c:catAx>
      <c:valAx>
        <c:axId val="4102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7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28575</xdr:rowOff>
    </xdr:from>
    <xdr:to>
      <xdr:col>21</xdr:col>
      <xdr:colOff>590550</xdr:colOff>
      <xdr:row>16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4-4.10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4-4.10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4-4.10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4-4.10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64.01351203704" createdVersion="6" refreshedVersion="6" minRefreshableVersion="3" recordCount="49">
  <cacheSource type="worksheet">
    <worksheetSource ref="E3:G52" sheet="帮战总榜" r:id="rId2"/>
  </cacheSource>
  <cacheFields count="3">
    <cacheField name="ID" numFmtId="0">
      <sharedItems count="16">
        <s v="怒怒怒怒火"/>
        <s v="方得始終"/>
        <s v="诸天花雨"/>
        <s v="墨韵轩华"/>
        <s v="′浪浪"/>
        <s v="全城竟是小白兔"/>
        <s v="丶她有清喉"/>
        <s v="池小晚"/>
        <s v="万心忧"/>
        <s v="挲莘"/>
        <s v="冷晓汐丶"/>
        <s v="淺笙"/>
        <s v="清弦"/>
        <s v="凡哥的父亲"/>
        <s v="蚩尤魔人"/>
        <s v="墨雨丶晓枫"/>
      </sharedItems>
    </cacheField>
    <cacheField name="KILL" numFmtId="0">
      <sharedItems containsSemiMixedTypes="0" containsString="0" containsNumber="1" containsInteger="1" minValue="0" maxValue="17"/>
    </cacheField>
    <cacheField name="ASS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464.014385069444" createdVersion="6" refreshedVersion="6" minRefreshableVersion="3" recordCount="74">
  <cacheSource type="worksheet">
    <worksheetSource ref="I3:K77" sheet="帮战总榜" r:id="rId2"/>
  </cacheSource>
  <cacheFields count="3">
    <cacheField name="ID" numFmtId="0">
      <sharedItems count="23">
        <s v="煌煌"/>
        <s v="派大星么么哒"/>
        <s v="潇洒仗剑天下"/>
        <s v="其实想玩刀客"/>
        <s v="洪时雪"/>
        <s v="派大星囧么么"/>
        <s v="东风路三狗蛋"/>
        <s v="笑看丶天下"/>
        <s v="仑吾山、盖聂"/>
        <s v="荡荡"/>
        <s v="凡哥的祖父"/>
        <s v="Yennefer"/>
        <s v="小爷不懂爱"/>
        <s v="落花丶醉"/>
        <s v="二瞳"/>
        <s v="一丿登"/>
        <s v="等我出轻语"/>
        <s v="框框"/>
        <s v="鐵夢秋"/>
        <s v="奶小牛丶"/>
        <s v="叶菡"/>
        <s v="苍镜"/>
        <s v="舒小秋"/>
      </sharedItems>
    </cacheField>
    <cacheField name="KILL" numFmtId="0">
      <sharedItems containsSemiMixedTypes="0" containsString="0" containsNumber="1" containsInteger="1" minValue="0" maxValue="11"/>
    </cacheField>
    <cacheField name="ASS" numFmtId="0">
      <sharedItems containsSemiMixedTypes="0" containsString="0" containsNumber="1" containsInteger="1" minValue="0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464.014711458331" createdVersion="6" refreshedVersion="6" minRefreshableVersion="3" recordCount="41">
  <cacheSource type="worksheet">
    <worksheetSource ref="M3:O44" sheet="帮战总榜" r:id="rId2"/>
  </cacheSource>
  <cacheFields count="3">
    <cacheField name="ID" numFmtId="0">
      <sharedItems count="13">
        <s v="胡大力"/>
        <s v="唐倾梦吟"/>
        <s v="鱼香"/>
        <s v="一抹煙雨落繁華"/>
        <s v="晓月梦澈"/>
        <s v="孤鸾°"/>
        <s v="一人一枪闯九州"/>
        <s v="乌莲娜"/>
        <s v="陌路莫回"/>
        <s v="风影"/>
        <s v="扛旗"/>
        <s v="叁岁丶"/>
        <s v="乐璟"/>
      </sharedItems>
    </cacheField>
    <cacheField name="KILL" numFmtId="0">
      <sharedItems containsSemiMixedTypes="0" containsString="0" containsNumber="1" containsInteger="1" minValue="0" maxValue="5"/>
    </cacheField>
    <cacheField name="ASS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2464.015070601854" createdVersion="6" refreshedVersion="6" minRefreshableVersion="3" recordCount="36">
  <cacheSource type="worksheet">
    <worksheetSource ref="A3:C39" sheet="帮战总榜" r:id="rId2"/>
  </cacheSource>
  <cacheFields count="3">
    <cacheField name="ID" numFmtId="0">
      <sharedItems count="9">
        <s v="机智勇敢的小明"/>
        <s v="墨河"/>
        <s v="凯贼阔里"/>
        <s v="我是小官人"/>
        <s v="机智勇敢的小珞"/>
        <s v="机智勇敢的小吊"/>
        <s v="零拾"/>
        <s v="机智勇敢的小猪"/>
        <s v="无花果丶"/>
      </sharedItems>
    </cacheField>
    <cacheField name="KILL" numFmtId="0">
      <sharedItems containsSemiMixedTypes="0" containsString="0" containsNumber="1" containsInteger="1" minValue="0" maxValue="8"/>
    </cacheField>
    <cacheField name="ASS" numFmtId="0">
      <sharedItems containsSemiMixedTypes="0" containsString="0" containsNumber="1" containsInteger="1" minValue="6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n v="4"/>
    <n v="37"/>
  </r>
  <r>
    <x v="1"/>
    <n v="5"/>
    <n v="31"/>
  </r>
  <r>
    <x v="2"/>
    <n v="4"/>
    <n v="21"/>
  </r>
  <r>
    <x v="3"/>
    <n v="1"/>
    <n v="28"/>
  </r>
  <r>
    <x v="4"/>
    <n v="0"/>
    <n v="23"/>
  </r>
  <r>
    <x v="5"/>
    <n v="1"/>
    <n v="15"/>
  </r>
  <r>
    <x v="6"/>
    <n v="0"/>
    <n v="12"/>
  </r>
  <r>
    <x v="7"/>
    <n v="1"/>
    <n v="8"/>
  </r>
  <r>
    <x v="8"/>
    <n v="0"/>
    <n v="8"/>
  </r>
  <r>
    <x v="9"/>
    <n v="0"/>
    <n v="5"/>
  </r>
  <r>
    <x v="10"/>
    <n v="0"/>
    <n v="4"/>
  </r>
  <r>
    <x v="11"/>
    <n v="0"/>
    <n v="3"/>
  </r>
  <r>
    <x v="4"/>
    <n v="17"/>
    <n v="13"/>
  </r>
  <r>
    <x v="1"/>
    <n v="2"/>
    <n v="21"/>
  </r>
  <r>
    <x v="2"/>
    <n v="2"/>
    <n v="20"/>
  </r>
  <r>
    <x v="0"/>
    <n v="2"/>
    <n v="16"/>
  </r>
  <r>
    <x v="3"/>
    <n v="2"/>
    <n v="10"/>
  </r>
  <r>
    <x v="6"/>
    <n v="1"/>
    <n v="6"/>
  </r>
  <r>
    <x v="7"/>
    <n v="1"/>
    <n v="2"/>
  </r>
  <r>
    <x v="12"/>
    <n v="1"/>
    <n v="1"/>
  </r>
  <r>
    <x v="8"/>
    <n v="0"/>
    <n v="4"/>
  </r>
  <r>
    <x v="11"/>
    <n v="0"/>
    <n v="3"/>
  </r>
  <r>
    <x v="1"/>
    <n v="7"/>
    <n v="30"/>
  </r>
  <r>
    <x v="4"/>
    <n v="8"/>
    <n v="24"/>
  </r>
  <r>
    <x v="0"/>
    <n v="2"/>
    <n v="38"/>
  </r>
  <r>
    <x v="3"/>
    <n v="1"/>
    <n v="28"/>
  </r>
  <r>
    <x v="6"/>
    <n v="4"/>
    <n v="14"/>
  </r>
  <r>
    <x v="2"/>
    <n v="3"/>
    <n v="16"/>
  </r>
  <r>
    <x v="5"/>
    <n v="1"/>
    <n v="18"/>
  </r>
  <r>
    <x v="11"/>
    <n v="3"/>
    <n v="9"/>
  </r>
  <r>
    <x v="8"/>
    <n v="0"/>
    <n v="13"/>
  </r>
  <r>
    <x v="9"/>
    <n v="0"/>
    <n v="12"/>
  </r>
  <r>
    <x v="7"/>
    <n v="0"/>
    <n v="6"/>
  </r>
  <r>
    <x v="13"/>
    <n v="0"/>
    <n v="5"/>
  </r>
  <r>
    <x v="12"/>
    <n v="0"/>
    <n v="3"/>
  </r>
  <r>
    <x v="0"/>
    <n v="4"/>
    <n v="30"/>
  </r>
  <r>
    <x v="4"/>
    <n v="3"/>
    <n v="21"/>
  </r>
  <r>
    <x v="1"/>
    <n v="1"/>
    <n v="22"/>
  </r>
  <r>
    <x v="2"/>
    <n v="3"/>
    <n v="16"/>
  </r>
  <r>
    <x v="3"/>
    <n v="0"/>
    <n v="19"/>
  </r>
  <r>
    <x v="7"/>
    <n v="1"/>
    <n v="13"/>
  </r>
  <r>
    <x v="5"/>
    <n v="0"/>
    <n v="11"/>
  </r>
  <r>
    <x v="9"/>
    <n v="1"/>
    <n v="5"/>
  </r>
  <r>
    <x v="11"/>
    <n v="1"/>
    <n v="5"/>
  </r>
  <r>
    <x v="8"/>
    <n v="0"/>
    <n v="8"/>
  </r>
  <r>
    <x v="14"/>
    <n v="1"/>
    <n v="4"/>
  </r>
  <r>
    <x v="15"/>
    <n v="2"/>
    <n v="0"/>
  </r>
  <r>
    <x v="6"/>
    <n v="1"/>
    <n v="3"/>
  </r>
  <r>
    <x v="13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4">
  <r>
    <x v="0"/>
    <n v="7"/>
    <n v="46"/>
  </r>
  <r>
    <x v="1"/>
    <n v="3"/>
    <n v="32"/>
  </r>
  <r>
    <x v="2"/>
    <n v="1"/>
    <n v="35"/>
  </r>
  <r>
    <x v="3"/>
    <n v="6"/>
    <n v="18"/>
  </r>
  <r>
    <x v="4"/>
    <n v="3"/>
    <n v="26"/>
  </r>
  <r>
    <x v="5"/>
    <n v="3"/>
    <n v="21"/>
  </r>
  <r>
    <x v="6"/>
    <n v="1"/>
    <n v="23"/>
  </r>
  <r>
    <x v="7"/>
    <n v="2"/>
    <n v="18"/>
  </r>
  <r>
    <x v="8"/>
    <n v="2"/>
    <n v="15"/>
  </r>
  <r>
    <x v="9"/>
    <n v="1"/>
    <n v="17"/>
  </r>
  <r>
    <x v="10"/>
    <n v="2"/>
    <n v="13"/>
  </r>
  <r>
    <x v="11"/>
    <n v="1"/>
    <n v="11"/>
  </r>
  <r>
    <x v="12"/>
    <n v="1"/>
    <n v="11"/>
  </r>
  <r>
    <x v="13"/>
    <n v="0"/>
    <n v="6"/>
  </r>
  <r>
    <x v="14"/>
    <n v="0"/>
    <n v="6"/>
  </r>
  <r>
    <x v="15"/>
    <n v="0"/>
    <n v="6"/>
  </r>
  <r>
    <x v="16"/>
    <n v="0"/>
    <n v="5"/>
  </r>
  <r>
    <x v="17"/>
    <n v="0"/>
    <n v="4"/>
  </r>
  <r>
    <x v="18"/>
    <n v="0"/>
    <n v="4"/>
  </r>
  <r>
    <x v="19"/>
    <n v="0"/>
    <n v="4"/>
  </r>
  <r>
    <x v="20"/>
    <n v="0"/>
    <n v="3"/>
  </r>
  <r>
    <x v="0"/>
    <n v="5"/>
    <n v="22"/>
  </r>
  <r>
    <x v="3"/>
    <n v="6"/>
    <n v="5"/>
  </r>
  <r>
    <x v="7"/>
    <n v="4"/>
    <n v="10"/>
  </r>
  <r>
    <x v="2"/>
    <n v="2"/>
    <n v="15"/>
  </r>
  <r>
    <x v="6"/>
    <n v="1"/>
    <n v="17"/>
  </r>
  <r>
    <x v="9"/>
    <n v="3"/>
    <n v="10"/>
  </r>
  <r>
    <x v="10"/>
    <n v="2"/>
    <n v="11"/>
  </r>
  <r>
    <x v="8"/>
    <n v="0"/>
    <n v="16"/>
  </r>
  <r>
    <x v="5"/>
    <n v="1"/>
    <n v="8"/>
  </r>
  <r>
    <x v="4"/>
    <n v="0"/>
    <n v="11"/>
  </r>
  <r>
    <x v="11"/>
    <n v="0"/>
    <n v="10"/>
  </r>
  <r>
    <x v="12"/>
    <n v="2"/>
    <n v="4"/>
  </r>
  <r>
    <x v="1"/>
    <n v="0"/>
    <n v="9"/>
  </r>
  <r>
    <x v="13"/>
    <n v="2"/>
    <n v="2"/>
  </r>
  <r>
    <x v="17"/>
    <n v="1"/>
    <n v="4"/>
  </r>
  <r>
    <x v="16"/>
    <n v="1"/>
    <n v="1"/>
  </r>
  <r>
    <x v="2"/>
    <n v="10"/>
    <n v="32"/>
  </r>
  <r>
    <x v="9"/>
    <n v="11"/>
    <n v="28"/>
  </r>
  <r>
    <x v="0"/>
    <n v="5"/>
    <n v="44"/>
  </r>
  <r>
    <x v="7"/>
    <n v="9"/>
    <n v="26"/>
  </r>
  <r>
    <x v="3"/>
    <n v="10"/>
    <n v="21"/>
  </r>
  <r>
    <x v="1"/>
    <n v="1"/>
    <n v="27"/>
  </r>
  <r>
    <x v="8"/>
    <n v="1"/>
    <n v="21"/>
  </r>
  <r>
    <x v="6"/>
    <n v="0"/>
    <n v="24"/>
  </r>
  <r>
    <x v="4"/>
    <n v="0"/>
    <n v="23"/>
  </r>
  <r>
    <x v="10"/>
    <n v="1"/>
    <n v="18"/>
  </r>
  <r>
    <x v="5"/>
    <n v="1"/>
    <n v="18"/>
  </r>
  <r>
    <x v="11"/>
    <n v="2"/>
    <n v="15"/>
  </r>
  <r>
    <x v="12"/>
    <n v="1"/>
    <n v="12"/>
  </r>
  <r>
    <x v="16"/>
    <n v="0"/>
    <n v="11"/>
  </r>
  <r>
    <x v="21"/>
    <n v="0"/>
    <n v="8"/>
  </r>
  <r>
    <x v="18"/>
    <n v="1"/>
    <n v="4"/>
  </r>
  <r>
    <x v="17"/>
    <n v="0"/>
    <n v="6"/>
  </r>
  <r>
    <x v="13"/>
    <n v="0"/>
    <n v="5"/>
  </r>
  <r>
    <x v="15"/>
    <n v="0"/>
    <n v="5"/>
  </r>
  <r>
    <x v="19"/>
    <n v="0"/>
    <n v="4"/>
  </r>
  <r>
    <x v="22"/>
    <n v="1"/>
    <n v="0"/>
  </r>
  <r>
    <x v="0"/>
    <n v="7"/>
    <n v="29"/>
  </r>
  <r>
    <x v="7"/>
    <n v="9"/>
    <n v="14"/>
  </r>
  <r>
    <x v="2"/>
    <n v="3"/>
    <n v="21"/>
  </r>
  <r>
    <x v="4"/>
    <n v="3"/>
    <n v="20"/>
  </r>
  <r>
    <x v="1"/>
    <n v="2"/>
    <n v="20"/>
  </r>
  <r>
    <x v="10"/>
    <n v="2"/>
    <n v="14"/>
  </r>
  <r>
    <x v="5"/>
    <n v="2"/>
    <n v="12"/>
  </r>
  <r>
    <x v="8"/>
    <n v="3"/>
    <n v="7"/>
  </r>
  <r>
    <x v="9"/>
    <n v="0"/>
    <n v="16"/>
  </r>
  <r>
    <x v="6"/>
    <n v="1"/>
    <n v="13"/>
  </r>
  <r>
    <x v="13"/>
    <n v="1"/>
    <n v="6"/>
  </r>
  <r>
    <x v="17"/>
    <n v="1"/>
    <n v="5"/>
  </r>
  <r>
    <x v="16"/>
    <n v="1"/>
    <n v="5"/>
  </r>
  <r>
    <x v="11"/>
    <n v="0"/>
    <n v="7"/>
  </r>
  <r>
    <x v="3"/>
    <n v="0"/>
    <n v="6"/>
  </r>
  <r>
    <x v="12"/>
    <n v="0"/>
    <n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1">
  <r>
    <x v="0"/>
    <n v="3"/>
    <n v="38"/>
  </r>
  <r>
    <x v="1"/>
    <n v="5"/>
    <n v="17"/>
  </r>
  <r>
    <x v="2"/>
    <n v="2"/>
    <n v="19"/>
  </r>
  <r>
    <x v="3"/>
    <n v="2"/>
    <n v="14"/>
  </r>
  <r>
    <x v="4"/>
    <n v="3"/>
    <n v="10"/>
  </r>
  <r>
    <x v="5"/>
    <n v="1"/>
    <n v="11"/>
  </r>
  <r>
    <x v="6"/>
    <n v="0"/>
    <n v="7"/>
  </r>
  <r>
    <x v="7"/>
    <n v="1"/>
    <n v="3"/>
  </r>
  <r>
    <x v="8"/>
    <n v="0"/>
    <n v="4"/>
  </r>
  <r>
    <x v="3"/>
    <n v="3"/>
    <n v="11"/>
  </r>
  <r>
    <x v="0"/>
    <n v="0"/>
    <n v="20"/>
  </r>
  <r>
    <x v="5"/>
    <n v="1"/>
    <n v="5"/>
  </r>
  <r>
    <x v="2"/>
    <n v="0"/>
    <n v="7"/>
  </r>
  <r>
    <x v="8"/>
    <n v="1"/>
    <n v="4"/>
  </r>
  <r>
    <x v="1"/>
    <n v="1"/>
    <n v="4"/>
  </r>
  <r>
    <x v="4"/>
    <n v="0"/>
    <n v="5"/>
  </r>
  <r>
    <x v="9"/>
    <n v="0"/>
    <n v="3"/>
  </r>
  <r>
    <x v="0"/>
    <n v="3"/>
    <n v="25"/>
  </r>
  <r>
    <x v="2"/>
    <n v="4"/>
    <n v="14"/>
  </r>
  <r>
    <x v="1"/>
    <n v="1"/>
    <n v="19"/>
  </r>
  <r>
    <x v="5"/>
    <n v="1"/>
    <n v="16"/>
  </r>
  <r>
    <x v="3"/>
    <n v="1"/>
    <n v="15"/>
  </r>
  <r>
    <x v="4"/>
    <n v="1"/>
    <n v="12"/>
  </r>
  <r>
    <x v="8"/>
    <n v="2"/>
    <n v="7"/>
  </r>
  <r>
    <x v="10"/>
    <n v="0"/>
    <n v="11"/>
  </r>
  <r>
    <x v="11"/>
    <n v="3"/>
    <n v="0"/>
  </r>
  <r>
    <x v="12"/>
    <n v="2"/>
    <n v="2"/>
  </r>
  <r>
    <x v="6"/>
    <n v="0"/>
    <n v="7"/>
  </r>
  <r>
    <x v="7"/>
    <n v="0"/>
    <n v="5"/>
  </r>
  <r>
    <x v="9"/>
    <n v="0"/>
    <n v="3"/>
  </r>
  <r>
    <x v="0"/>
    <n v="3"/>
    <n v="34"/>
  </r>
  <r>
    <x v="5"/>
    <n v="2"/>
    <n v="19"/>
  </r>
  <r>
    <x v="2"/>
    <n v="1"/>
    <n v="14"/>
  </r>
  <r>
    <x v="3"/>
    <n v="2"/>
    <n v="10"/>
  </r>
  <r>
    <x v="1"/>
    <n v="0"/>
    <n v="15"/>
  </r>
  <r>
    <x v="4"/>
    <n v="1"/>
    <n v="11"/>
  </r>
  <r>
    <x v="7"/>
    <n v="1"/>
    <n v="5"/>
  </r>
  <r>
    <x v="6"/>
    <n v="0"/>
    <n v="6"/>
  </r>
  <r>
    <x v="9"/>
    <n v="0"/>
    <n v="5"/>
  </r>
  <r>
    <x v="10"/>
    <n v="0"/>
    <n v="5"/>
  </r>
  <r>
    <x v="12"/>
    <n v="1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6">
  <r>
    <x v="0"/>
    <n v="6"/>
    <n v="35"/>
  </r>
  <r>
    <x v="1"/>
    <n v="4"/>
    <n v="38"/>
  </r>
  <r>
    <x v="2"/>
    <n v="4"/>
    <n v="32"/>
  </r>
  <r>
    <x v="3"/>
    <n v="3"/>
    <n v="29"/>
  </r>
  <r>
    <x v="4"/>
    <n v="3"/>
    <n v="19"/>
  </r>
  <r>
    <x v="5"/>
    <n v="3"/>
    <n v="12"/>
  </r>
  <r>
    <x v="6"/>
    <n v="1"/>
    <n v="16"/>
  </r>
  <r>
    <x v="7"/>
    <n v="3"/>
    <n v="9"/>
  </r>
  <r>
    <x v="8"/>
    <n v="1"/>
    <n v="10"/>
  </r>
  <r>
    <x v="2"/>
    <n v="2"/>
    <n v="21"/>
  </r>
  <r>
    <x v="0"/>
    <n v="2"/>
    <n v="14"/>
  </r>
  <r>
    <x v="1"/>
    <n v="1"/>
    <n v="15"/>
  </r>
  <r>
    <x v="6"/>
    <n v="2"/>
    <n v="11"/>
  </r>
  <r>
    <x v="4"/>
    <n v="2"/>
    <n v="7"/>
  </r>
  <r>
    <x v="3"/>
    <n v="1"/>
    <n v="10"/>
  </r>
  <r>
    <x v="7"/>
    <n v="0"/>
    <n v="10"/>
  </r>
  <r>
    <x v="5"/>
    <n v="0"/>
    <n v="9"/>
  </r>
  <r>
    <x v="8"/>
    <n v="0"/>
    <n v="7"/>
  </r>
  <r>
    <x v="2"/>
    <n v="8"/>
    <n v="37"/>
  </r>
  <r>
    <x v="3"/>
    <n v="0"/>
    <n v="36"/>
  </r>
  <r>
    <x v="0"/>
    <n v="0"/>
    <n v="28"/>
  </r>
  <r>
    <x v="1"/>
    <n v="2"/>
    <n v="22"/>
  </r>
  <r>
    <x v="8"/>
    <n v="2"/>
    <n v="16"/>
  </r>
  <r>
    <x v="6"/>
    <n v="2"/>
    <n v="13"/>
  </r>
  <r>
    <x v="7"/>
    <n v="4"/>
    <n v="6"/>
  </r>
  <r>
    <x v="5"/>
    <n v="3"/>
    <n v="8"/>
  </r>
  <r>
    <x v="4"/>
    <n v="0"/>
    <n v="16"/>
  </r>
  <r>
    <x v="1"/>
    <n v="5"/>
    <n v="28"/>
  </r>
  <r>
    <x v="3"/>
    <n v="2"/>
    <n v="24"/>
  </r>
  <r>
    <x v="0"/>
    <n v="1"/>
    <n v="25"/>
  </r>
  <r>
    <x v="2"/>
    <n v="0"/>
    <n v="27"/>
  </r>
  <r>
    <x v="8"/>
    <n v="4"/>
    <n v="11"/>
  </r>
  <r>
    <x v="6"/>
    <n v="2"/>
    <n v="16"/>
  </r>
  <r>
    <x v="4"/>
    <n v="0"/>
    <n v="15"/>
  </r>
  <r>
    <x v="5"/>
    <n v="0"/>
    <n v="15"/>
  </r>
  <r>
    <x v="7"/>
    <n v="0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C18" firstHeaderRow="0" firstDataRow="1" firstDataCol="1"/>
  <pivotFields count="3">
    <pivotField axis="axisRow" showAll="0">
      <items count="17">
        <item x="4"/>
        <item x="8"/>
        <item x="6"/>
        <item x="5"/>
        <item x="10"/>
        <item x="13"/>
        <item x="15"/>
        <item x="3"/>
        <item x="0"/>
        <item x="9"/>
        <item x="1"/>
        <item x="7"/>
        <item x="11"/>
        <item x="12"/>
        <item x="14"/>
        <item x="2"/>
        <item t="default"/>
      </items>
    </pivotField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1:O11" firstHeaderRow="0" firstDataRow="1" firstDataCol="1"/>
  <pivotFields count="3">
    <pivotField axis="axisRow" showAll="0">
      <items count="10">
        <item x="2"/>
        <item x="1"/>
        <item x="3"/>
        <item x="8"/>
        <item x="5"/>
        <item x="0"/>
        <item x="7"/>
        <item x="4"/>
        <item x="6"/>
        <item t="default"/>
      </items>
    </pivotField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1:K15" firstHeaderRow="0" firstDataRow="1" firstDataCol="1"/>
  <pivotFields count="3">
    <pivotField axis="axisRow" showAll="0">
      <items count="14">
        <item x="6"/>
        <item x="3"/>
        <item x="7"/>
        <item x="12"/>
        <item x="11"/>
        <item x="1"/>
        <item x="5"/>
        <item x="10"/>
        <item x="4"/>
        <item x="0"/>
        <item x="8"/>
        <item x="9"/>
        <item x="2"/>
        <item t="default"/>
      </items>
    </pivotField>
    <pivotField dataField="1"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:G25" firstHeaderRow="0" firstDataRow="1" firstDataCol="1"/>
  <pivotFields count="3">
    <pivotField axis="axisRow" showAll="0">
      <items count="24">
        <item x="11"/>
        <item x="15"/>
        <item x="6"/>
        <item x="14"/>
        <item x="8"/>
        <item x="3"/>
        <item x="10"/>
        <item x="20"/>
        <item x="19"/>
        <item x="12"/>
        <item x="17"/>
        <item x="4"/>
        <item x="1"/>
        <item x="5"/>
        <item x="2"/>
        <item x="0"/>
        <item x="7"/>
        <item x="16"/>
        <item x="22"/>
        <item x="21"/>
        <item x="9"/>
        <item x="13"/>
        <item x="18"/>
        <item t="default"/>
      </items>
    </pivotField>
    <pivotField dataField="1" showAll="0"/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17"/>
  <sheetViews>
    <sheetView tabSelected="1" workbookViewId="0">
      <selection activeCell="U7" sqref="U7"/>
    </sheetView>
  </sheetViews>
  <sheetFormatPr defaultRowHeight="15" x14ac:dyDescent="0.25"/>
  <cols>
    <col min="1" max="1" width="9.140625" style="4"/>
    <col min="2" max="2" width="21.140625" customWidth="1"/>
    <col min="5" max="5" width="9.140625" style="4"/>
    <col min="6" max="6" width="18.85546875" customWidth="1"/>
    <col min="9" max="9" width="9.140625" style="4"/>
    <col min="10" max="10" width="18.140625" customWidth="1"/>
    <col min="17" max="17" width="9.140625" style="4"/>
  </cols>
  <sheetData>
    <row r="1" spans="1:19" x14ac:dyDescent="0.25">
      <c r="A1" s="9" t="s">
        <v>9</v>
      </c>
      <c r="B1" s="9"/>
      <c r="C1" s="9"/>
      <c r="E1" s="9" t="s">
        <v>10</v>
      </c>
      <c r="F1" s="9"/>
      <c r="G1" s="9"/>
      <c r="I1" s="9" t="s">
        <v>11</v>
      </c>
      <c r="J1" s="9"/>
      <c r="K1" s="9"/>
      <c r="M1" s="9" t="s">
        <v>12</v>
      </c>
      <c r="N1" s="9"/>
      <c r="O1" s="9"/>
      <c r="Q1" s="9" t="s">
        <v>13</v>
      </c>
      <c r="R1" s="9"/>
      <c r="S1" s="9"/>
    </row>
    <row r="2" spans="1:19" x14ac:dyDescent="0.25">
      <c r="A2" s="4" t="s">
        <v>1</v>
      </c>
      <c r="B2" t="s">
        <v>0</v>
      </c>
      <c r="C2" t="s">
        <v>2</v>
      </c>
      <c r="E2" s="4" t="s">
        <v>1</v>
      </c>
      <c r="F2" t="s">
        <v>0</v>
      </c>
      <c r="G2" t="s">
        <v>2</v>
      </c>
      <c r="I2" s="4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s="4" t="s">
        <v>1</v>
      </c>
      <c r="R2" t="s">
        <v>0</v>
      </c>
      <c r="S2" t="s">
        <v>2</v>
      </c>
    </row>
    <row r="3" spans="1:19" ht="16.5" x14ac:dyDescent="0.35">
      <c r="A3" s="7">
        <v>1</v>
      </c>
      <c r="B3" t="s">
        <v>56</v>
      </c>
      <c r="E3" s="4">
        <v>1</v>
      </c>
      <c r="F3" t="s">
        <v>60</v>
      </c>
      <c r="I3" s="4">
        <v>1</v>
      </c>
      <c r="J3" t="s">
        <v>113</v>
      </c>
      <c r="M3" t="s">
        <v>201</v>
      </c>
      <c r="Q3" s="4">
        <v>1</v>
      </c>
      <c r="R3" t="s">
        <v>85</v>
      </c>
    </row>
    <row r="4" spans="1:19" x14ac:dyDescent="0.25">
      <c r="A4" s="4">
        <v>2</v>
      </c>
      <c r="B4" t="s">
        <v>90</v>
      </c>
      <c r="E4" s="4">
        <v>2</v>
      </c>
      <c r="F4" t="s">
        <v>108</v>
      </c>
      <c r="I4" s="4">
        <v>2</v>
      </c>
      <c r="J4" t="s">
        <v>161</v>
      </c>
      <c r="M4" t="s">
        <v>202</v>
      </c>
      <c r="Q4" s="4">
        <v>2</v>
      </c>
      <c r="R4" t="s">
        <v>27</v>
      </c>
    </row>
    <row r="5" spans="1:19" x14ac:dyDescent="0.25">
      <c r="A5" s="4">
        <v>3</v>
      </c>
      <c r="B5" t="s">
        <v>44</v>
      </c>
      <c r="E5" s="4">
        <v>3</v>
      </c>
      <c r="F5" t="s">
        <v>126</v>
      </c>
      <c r="I5" s="4">
        <v>3</v>
      </c>
      <c r="J5" t="s">
        <v>141</v>
      </c>
      <c r="M5" t="s">
        <v>203</v>
      </c>
      <c r="Q5" s="4">
        <v>3</v>
      </c>
      <c r="R5" t="s">
        <v>103</v>
      </c>
    </row>
    <row r="6" spans="1:19" x14ac:dyDescent="0.25">
      <c r="A6" s="4">
        <v>4</v>
      </c>
      <c r="B6" t="s">
        <v>52</v>
      </c>
      <c r="E6" s="4">
        <v>4</v>
      </c>
      <c r="F6" t="s">
        <v>103</v>
      </c>
      <c r="I6" s="4">
        <v>4</v>
      </c>
      <c r="J6" t="s">
        <v>146</v>
      </c>
      <c r="M6" t="s">
        <v>204</v>
      </c>
      <c r="Q6" s="4">
        <v>4</v>
      </c>
      <c r="R6" t="s">
        <v>53</v>
      </c>
    </row>
    <row r="7" spans="1:19" x14ac:dyDescent="0.25">
      <c r="A7" s="4">
        <v>5</v>
      </c>
      <c r="B7" t="s">
        <v>91</v>
      </c>
      <c r="E7" s="4">
        <v>5</v>
      </c>
      <c r="F7" t="s">
        <v>67</v>
      </c>
      <c r="I7" s="4">
        <v>5</v>
      </c>
      <c r="J7" t="s">
        <v>31</v>
      </c>
      <c r="M7" t="s">
        <v>205</v>
      </c>
      <c r="Q7" s="4">
        <v>5</v>
      </c>
      <c r="R7" t="s">
        <v>31</v>
      </c>
    </row>
    <row r="8" spans="1:19" x14ac:dyDescent="0.25">
      <c r="A8" s="4">
        <v>6</v>
      </c>
      <c r="B8" t="s">
        <v>92</v>
      </c>
      <c r="E8" s="4">
        <v>6</v>
      </c>
      <c r="F8" t="s">
        <v>85</v>
      </c>
      <c r="I8" s="4">
        <v>6</v>
      </c>
      <c r="J8" t="s">
        <v>194</v>
      </c>
      <c r="M8" t="s">
        <v>206</v>
      </c>
      <c r="Q8" s="4">
        <v>6</v>
      </c>
      <c r="R8" t="s">
        <v>29</v>
      </c>
    </row>
    <row r="9" spans="1:19" x14ac:dyDescent="0.25">
      <c r="A9" s="4">
        <v>7</v>
      </c>
      <c r="B9" t="s">
        <v>34</v>
      </c>
      <c r="E9" s="4">
        <v>7</v>
      </c>
      <c r="F9" t="s">
        <v>36</v>
      </c>
      <c r="I9" s="4">
        <v>7</v>
      </c>
      <c r="J9" t="s">
        <v>81</v>
      </c>
      <c r="M9" t="s">
        <v>207</v>
      </c>
      <c r="Q9" s="4">
        <v>7</v>
      </c>
      <c r="R9" t="s">
        <v>37</v>
      </c>
    </row>
    <row r="10" spans="1:19" x14ac:dyDescent="0.25">
      <c r="A10" s="4">
        <v>8</v>
      </c>
      <c r="B10" t="s">
        <v>93</v>
      </c>
      <c r="E10" s="4">
        <v>8</v>
      </c>
      <c r="F10" t="s">
        <v>166</v>
      </c>
      <c r="I10" s="4">
        <v>8</v>
      </c>
      <c r="J10" t="s">
        <v>91</v>
      </c>
      <c r="M10" t="s">
        <v>208</v>
      </c>
      <c r="Q10" s="4">
        <v>8</v>
      </c>
      <c r="R10" t="s">
        <v>124</v>
      </c>
    </row>
    <row r="11" spans="1:19" x14ac:dyDescent="0.25">
      <c r="A11" s="4">
        <v>9</v>
      </c>
      <c r="B11" t="s">
        <v>29</v>
      </c>
      <c r="E11" s="4">
        <v>9</v>
      </c>
      <c r="F11" t="s">
        <v>50</v>
      </c>
      <c r="I11" s="4">
        <v>9</v>
      </c>
      <c r="J11" t="s">
        <v>36</v>
      </c>
      <c r="M11" t="s">
        <v>209</v>
      </c>
      <c r="Q11" s="4">
        <v>9</v>
      </c>
      <c r="R11" t="s">
        <v>126</v>
      </c>
    </row>
    <row r="12" spans="1:19" x14ac:dyDescent="0.25">
      <c r="A12" s="4">
        <v>10</v>
      </c>
      <c r="B12" t="s">
        <v>49</v>
      </c>
      <c r="E12" s="4">
        <v>10</v>
      </c>
      <c r="F12" t="s">
        <v>34</v>
      </c>
      <c r="I12" s="4">
        <v>10</v>
      </c>
      <c r="J12" t="s">
        <v>167</v>
      </c>
      <c r="M12" t="s">
        <v>210</v>
      </c>
      <c r="Q12" s="4">
        <v>10</v>
      </c>
      <c r="R12" t="s">
        <v>52</v>
      </c>
    </row>
    <row r="13" spans="1:19" x14ac:dyDescent="0.25">
      <c r="A13" s="4">
        <v>11</v>
      </c>
      <c r="B13" t="s">
        <v>76</v>
      </c>
      <c r="E13" s="4">
        <v>11</v>
      </c>
      <c r="F13" t="s">
        <v>129</v>
      </c>
      <c r="I13" s="4">
        <v>11</v>
      </c>
      <c r="J13" t="s">
        <v>105</v>
      </c>
      <c r="M13" t="s">
        <v>211</v>
      </c>
      <c r="Q13" s="4">
        <v>11</v>
      </c>
      <c r="R13" t="s">
        <v>163</v>
      </c>
    </row>
    <row r="14" spans="1:19" x14ac:dyDescent="0.25">
      <c r="A14" s="4">
        <v>12</v>
      </c>
      <c r="B14" t="s">
        <v>28</v>
      </c>
      <c r="E14" s="4">
        <v>12</v>
      </c>
      <c r="F14" t="s">
        <v>25</v>
      </c>
      <c r="I14" s="4">
        <v>12</v>
      </c>
      <c r="J14" t="s">
        <v>59</v>
      </c>
      <c r="M14" t="s">
        <v>212</v>
      </c>
      <c r="Q14" s="4">
        <v>12</v>
      </c>
      <c r="R14" t="s">
        <v>110</v>
      </c>
    </row>
    <row r="15" spans="1:19" x14ac:dyDescent="0.25">
      <c r="A15" s="4">
        <v>13</v>
      </c>
      <c r="B15" t="s">
        <v>94</v>
      </c>
      <c r="E15" s="4">
        <v>13</v>
      </c>
      <c r="F15" t="s">
        <v>31</v>
      </c>
      <c r="I15" s="4">
        <v>13</v>
      </c>
      <c r="J15" t="s">
        <v>154</v>
      </c>
      <c r="M15" t="s">
        <v>213</v>
      </c>
      <c r="Q15" s="4">
        <v>13</v>
      </c>
      <c r="R15" t="s">
        <v>137</v>
      </c>
    </row>
    <row r="16" spans="1:19" x14ac:dyDescent="0.25">
      <c r="A16" s="4">
        <v>14</v>
      </c>
      <c r="B16" t="s">
        <v>95</v>
      </c>
      <c r="E16" s="4">
        <v>14</v>
      </c>
      <c r="F16" t="s">
        <v>37</v>
      </c>
      <c r="I16" s="4">
        <v>14</v>
      </c>
      <c r="J16" t="s">
        <v>106</v>
      </c>
      <c r="M16" t="s">
        <v>214</v>
      </c>
      <c r="Q16" s="4">
        <v>14</v>
      </c>
      <c r="R16" t="s">
        <v>120</v>
      </c>
    </row>
    <row r="17" spans="1:18" x14ac:dyDescent="0.25">
      <c r="A17" s="4">
        <v>15</v>
      </c>
      <c r="B17" t="s">
        <v>96</v>
      </c>
      <c r="E17" s="4">
        <v>15</v>
      </c>
      <c r="F17" t="s">
        <v>46</v>
      </c>
      <c r="I17" s="4">
        <v>15</v>
      </c>
      <c r="J17" t="s">
        <v>175</v>
      </c>
      <c r="M17" t="s">
        <v>215</v>
      </c>
      <c r="Q17" s="4">
        <v>15</v>
      </c>
      <c r="R17" t="s">
        <v>28</v>
      </c>
    </row>
    <row r="18" spans="1:18" x14ac:dyDescent="0.25">
      <c r="A18" s="4">
        <v>16</v>
      </c>
      <c r="B18" t="s">
        <v>84</v>
      </c>
      <c r="E18" s="4">
        <v>16</v>
      </c>
      <c r="F18" t="s">
        <v>125</v>
      </c>
      <c r="I18" s="4">
        <v>16</v>
      </c>
      <c r="J18" t="s">
        <v>198</v>
      </c>
      <c r="M18" t="s">
        <v>216</v>
      </c>
      <c r="Q18" s="4">
        <v>16</v>
      </c>
      <c r="R18" t="s">
        <v>147</v>
      </c>
    </row>
    <row r="19" spans="1:18" x14ac:dyDescent="0.25">
      <c r="A19" s="4">
        <v>17</v>
      </c>
      <c r="B19" t="s">
        <v>97</v>
      </c>
      <c r="E19" s="4">
        <v>17</v>
      </c>
      <c r="F19" t="s">
        <v>53</v>
      </c>
      <c r="I19" s="4">
        <v>17</v>
      </c>
      <c r="J19" t="s">
        <v>108</v>
      </c>
      <c r="M19" t="s">
        <v>217</v>
      </c>
      <c r="Q19" s="4">
        <v>17</v>
      </c>
      <c r="R19" t="s">
        <v>171</v>
      </c>
    </row>
    <row r="20" spans="1:18" x14ac:dyDescent="0.25">
      <c r="A20" s="4">
        <v>18</v>
      </c>
      <c r="B20" t="s">
        <v>98</v>
      </c>
      <c r="E20" s="4">
        <v>18</v>
      </c>
      <c r="F20" t="s">
        <v>120</v>
      </c>
      <c r="I20" s="4">
        <v>18</v>
      </c>
      <c r="J20" t="s">
        <v>152</v>
      </c>
      <c r="M20" t="s">
        <v>218</v>
      </c>
      <c r="Q20" s="4">
        <v>18</v>
      </c>
      <c r="R20" t="s">
        <v>36</v>
      </c>
    </row>
    <row r="21" spans="1:18" x14ac:dyDescent="0.25">
      <c r="A21" s="4">
        <v>19</v>
      </c>
      <c r="B21" t="s">
        <v>99</v>
      </c>
      <c r="E21" s="4">
        <v>19</v>
      </c>
      <c r="F21" t="s">
        <v>167</v>
      </c>
      <c r="I21" s="4">
        <v>19</v>
      </c>
      <c r="J21" t="s">
        <v>110</v>
      </c>
      <c r="M21" t="s">
        <v>219</v>
      </c>
      <c r="Q21" s="4">
        <v>19</v>
      </c>
      <c r="R21" t="s">
        <v>148</v>
      </c>
    </row>
    <row r="22" spans="1:18" x14ac:dyDescent="0.25">
      <c r="A22" s="4">
        <v>20</v>
      </c>
      <c r="B22" t="s">
        <v>54</v>
      </c>
      <c r="E22" s="4">
        <v>20</v>
      </c>
      <c r="F22" t="s">
        <v>149</v>
      </c>
      <c r="I22" s="4">
        <v>20</v>
      </c>
      <c r="J22" t="s">
        <v>66</v>
      </c>
      <c r="M22" t="s">
        <v>220</v>
      </c>
      <c r="Q22" s="4">
        <v>20</v>
      </c>
      <c r="R22" t="s">
        <v>318</v>
      </c>
    </row>
    <row r="23" spans="1:18" x14ac:dyDescent="0.25">
      <c r="A23" s="4">
        <v>21</v>
      </c>
      <c r="B23" t="s">
        <v>75</v>
      </c>
      <c r="E23" s="4">
        <v>21</v>
      </c>
      <c r="F23" t="s">
        <v>59</v>
      </c>
      <c r="I23" s="4">
        <v>21</v>
      </c>
      <c r="J23" t="s">
        <v>195</v>
      </c>
      <c r="M23" t="s">
        <v>221</v>
      </c>
      <c r="Q23" s="4">
        <v>21</v>
      </c>
      <c r="R23" t="s">
        <v>152</v>
      </c>
    </row>
    <row r="24" spans="1:18" x14ac:dyDescent="0.25">
      <c r="A24" s="4">
        <v>22</v>
      </c>
      <c r="B24" t="s">
        <v>100</v>
      </c>
      <c r="E24" s="4">
        <v>22</v>
      </c>
      <c r="F24" t="s">
        <v>54</v>
      </c>
      <c r="I24" s="4">
        <v>22</v>
      </c>
      <c r="J24" t="s">
        <v>99</v>
      </c>
      <c r="M24" t="s">
        <v>222</v>
      </c>
      <c r="Q24" s="4">
        <v>22</v>
      </c>
      <c r="R24" t="s">
        <v>60</v>
      </c>
    </row>
    <row r="25" spans="1:18" x14ac:dyDescent="0.25">
      <c r="A25" s="4">
        <v>23</v>
      </c>
      <c r="B25" t="s">
        <v>101</v>
      </c>
      <c r="E25" s="4">
        <v>23</v>
      </c>
      <c r="F25" t="s">
        <v>159</v>
      </c>
      <c r="I25" s="4">
        <v>23</v>
      </c>
      <c r="J25" t="s">
        <v>136</v>
      </c>
      <c r="M25" t="s">
        <v>223</v>
      </c>
      <c r="Q25" s="4">
        <v>23</v>
      </c>
      <c r="R25" t="s">
        <v>165</v>
      </c>
    </row>
    <row r="26" spans="1:18" x14ac:dyDescent="0.25">
      <c r="A26" s="4">
        <v>24</v>
      </c>
      <c r="B26" t="s">
        <v>102</v>
      </c>
      <c r="E26" s="4">
        <v>24</v>
      </c>
      <c r="F26" t="s">
        <v>40</v>
      </c>
      <c r="I26" s="4">
        <v>24</v>
      </c>
      <c r="J26" t="s">
        <v>112</v>
      </c>
      <c r="M26" t="s">
        <v>224</v>
      </c>
      <c r="Q26" s="4">
        <v>24</v>
      </c>
      <c r="R26" t="s">
        <v>67</v>
      </c>
    </row>
    <row r="27" spans="1:18" x14ac:dyDescent="0.25">
      <c r="A27" s="4">
        <v>25</v>
      </c>
      <c r="B27" t="s">
        <v>36</v>
      </c>
      <c r="E27" s="4">
        <v>25</v>
      </c>
      <c r="F27" t="s">
        <v>152</v>
      </c>
      <c r="I27" s="4">
        <v>25</v>
      </c>
      <c r="J27" t="s">
        <v>193</v>
      </c>
      <c r="M27" t="s">
        <v>225</v>
      </c>
      <c r="Q27" s="4">
        <v>25</v>
      </c>
      <c r="R27" t="s">
        <v>125</v>
      </c>
    </row>
    <row r="28" spans="1:18" x14ac:dyDescent="0.25">
      <c r="A28" s="4">
        <v>26</v>
      </c>
      <c r="B28" t="s">
        <v>103</v>
      </c>
      <c r="E28" s="4">
        <v>26</v>
      </c>
      <c r="F28" t="s">
        <v>168</v>
      </c>
      <c r="I28" s="4">
        <v>26</v>
      </c>
      <c r="J28" t="s">
        <v>169</v>
      </c>
      <c r="M28" t="s">
        <v>226</v>
      </c>
      <c r="Q28" s="4">
        <v>26</v>
      </c>
      <c r="R28" t="s">
        <v>81</v>
      </c>
    </row>
    <row r="29" spans="1:18" x14ac:dyDescent="0.25">
      <c r="A29" s="4">
        <v>27</v>
      </c>
      <c r="B29" t="s">
        <v>104</v>
      </c>
      <c r="E29" s="4">
        <v>27</v>
      </c>
      <c r="F29" t="s">
        <v>169</v>
      </c>
      <c r="I29" s="4">
        <v>27</v>
      </c>
      <c r="J29" t="s">
        <v>50</v>
      </c>
      <c r="M29" t="s">
        <v>227</v>
      </c>
      <c r="Q29" s="4">
        <v>27</v>
      </c>
      <c r="R29" t="s">
        <v>101</v>
      </c>
    </row>
    <row r="30" spans="1:18" x14ac:dyDescent="0.25">
      <c r="A30" s="4">
        <v>28</v>
      </c>
      <c r="B30" t="s">
        <v>105</v>
      </c>
      <c r="E30" s="4">
        <v>28</v>
      </c>
      <c r="F30" t="s">
        <v>141</v>
      </c>
      <c r="I30" s="4">
        <v>28</v>
      </c>
      <c r="J30" t="s">
        <v>98</v>
      </c>
      <c r="M30" t="s">
        <v>228</v>
      </c>
      <c r="Q30" s="4">
        <v>28</v>
      </c>
      <c r="R30" t="s">
        <v>199</v>
      </c>
    </row>
    <row r="31" spans="1:18" x14ac:dyDescent="0.25">
      <c r="A31" s="4">
        <v>29</v>
      </c>
      <c r="B31" t="s">
        <v>106</v>
      </c>
      <c r="E31" s="4">
        <v>29</v>
      </c>
      <c r="F31" t="s">
        <v>162</v>
      </c>
      <c r="I31" s="4">
        <v>29</v>
      </c>
      <c r="J31" t="s">
        <v>52</v>
      </c>
      <c r="M31" t="s">
        <v>229</v>
      </c>
      <c r="Q31" s="4">
        <v>29</v>
      </c>
      <c r="R31" t="s">
        <v>146</v>
      </c>
    </row>
    <row r="32" spans="1:18" x14ac:dyDescent="0.25">
      <c r="A32" s="4">
        <v>30</v>
      </c>
      <c r="B32" t="s">
        <v>64</v>
      </c>
      <c r="E32" s="4">
        <v>30</v>
      </c>
      <c r="F32" t="s">
        <v>52</v>
      </c>
      <c r="I32" s="4">
        <v>30</v>
      </c>
      <c r="J32" t="s">
        <v>46</v>
      </c>
      <c r="M32" t="s">
        <v>230</v>
      </c>
      <c r="Q32" s="4">
        <v>30</v>
      </c>
      <c r="R32" t="s">
        <v>69</v>
      </c>
    </row>
    <row r="33" spans="1:18" x14ac:dyDescent="0.25">
      <c r="A33" s="4">
        <v>31</v>
      </c>
      <c r="B33" t="s">
        <v>107</v>
      </c>
      <c r="E33" s="4">
        <v>31</v>
      </c>
      <c r="F33" t="s">
        <v>44</v>
      </c>
      <c r="I33" s="4">
        <v>31</v>
      </c>
      <c r="J33" t="s">
        <v>184</v>
      </c>
      <c r="M33" t="s">
        <v>231</v>
      </c>
      <c r="Q33" s="4">
        <v>31</v>
      </c>
      <c r="R33" t="s">
        <v>70</v>
      </c>
    </row>
    <row r="34" spans="1:18" x14ac:dyDescent="0.25">
      <c r="A34" s="4">
        <v>32</v>
      </c>
      <c r="B34" t="s">
        <v>108</v>
      </c>
      <c r="E34" s="4">
        <v>32</v>
      </c>
      <c r="F34" t="s">
        <v>124</v>
      </c>
      <c r="I34" s="4">
        <v>32</v>
      </c>
      <c r="J34" t="s">
        <v>200</v>
      </c>
      <c r="M34" t="s">
        <v>232</v>
      </c>
      <c r="Q34" s="4">
        <v>32</v>
      </c>
      <c r="R34" t="s">
        <v>98</v>
      </c>
    </row>
    <row r="35" spans="1:18" x14ac:dyDescent="0.25">
      <c r="A35" s="4">
        <v>33</v>
      </c>
      <c r="B35" t="s">
        <v>109</v>
      </c>
      <c r="E35" s="4">
        <v>33</v>
      </c>
      <c r="F35" t="s">
        <v>130</v>
      </c>
      <c r="I35" s="4">
        <v>33</v>
      </c>
      <c r="J35" t="s">
        <v>54</v>
      </c>
      <c r="M35" t="s">
        <v>233</v>
      </c>
      <c r="Q35" s="4">
        <v>33</v>
      </c>
      <c r="R35" t="s">
        <v>170</v>
      </c>
    </row>
    <row r="36" spans="1:18" x14ac:dyDescent="0.25">
      <c r="A36" s="4">
        <v>34</v>
      </c>
      <c r="B36" t="s">
        <v>110</v>
      </c>
      <c r="E36" s="4">
        <v>34</v>
      </c>
      <c r="F36" t="s">
        <v>115</v>
      </c>
      <c r="I36" s="4">
        <v>34</v>
      </c>
      <c r="J36" t="s">
        <v>189</v>
      </c>
      <c r="M36" t="s">
        <v>234</v>
      </c>
      <c r="Q36" s="4">
        <v>34</v>
      </c>
      <c r="R36" t="s">
        <v>46</v>
      </c>
    </row>
    <row r="37" spans="1:18" x14ac:dyDescent="0.25">
      <c r="A37" s="4">
        <v>35</v>
      </c>
      <c r="B37" t="s">
        <v>111</v>
      </c>
      <c r="E37" s="4">
        <v>35</v>
      </c>
      <c r="F37" t="s">
        <v>27</v>
      </c>
      <c r="I37" s="4">
        <v>35</v>
      </c>
      <c r="J37" t="s">
        <v>41</v>
      </c>
      <c r="M37" t="s">
        <v>235</v>
      </c>
      <c r="Q37" s="4">
        <v>35</v>
      </c>
      <c r="R37" t="s">
        <v>122</v>
      </c>
    </row>
    <row r="38" spans="1:18" x14ac:dyDescent="0.25">
      <c r="A38" s="4">
        <v>36</v>
      </c>
      <c r="B38" t="s">
        <v>112</v>
      </c>
      <c r="E38" s="4">
        <v>36</v>
      </c>
      <c r="F38" t="s">
        <v>81</v>
      </c>
      <c r="I38" s="4">
        <v>36</v>
      </c>
      <c r="J38" t="s">
        <v>168</v>
      </c>
      <c r="M38" t="s">
        <v>236</v>
      </c>
      <c r="Q38" s="4">
        <v>36</v>
      </c>
      <c r="R38" t="s">
        <v>138</v>
      </c>
    </row>
    <row r="39" spans="1:18" x14ac:dyDescent="0.25">
      <c r="A39" s="4">
        <v>37</v>
      </c>
      <c r="B39" t="s">
        <v>113</v>
      </c>
      <c r="E39" s="4">
        <v>37</v>
      </c>
      <c r="F39" t="s">
        <v>95</v>
      </c>
      <c r="I39" s="4">
        <v>37</v>
      </c>
      <c r="J39" t="s">
        <v>117</v>
      </c>
      <c r="M39" t="s">
        <v>237</v>
      </c>
      <c r="Q39" s="4">
        <v>37</v>
      </c>
      <c r="R39" t="s">
        <v>193</v>
      </c>
    </row>
    <row r="40" spans="1:18" x14ac:dyDescent="0.25">
      <c r="A40" s="4">
        <v>38</v>
      </c>
      <c r="B40" t="s">
        <v>114</v>
      </c>
      <c r="E40" s="4">
        <v>38</v>
      </c>
      <c r="F40" t="s">
        <v>69</v>
      </c>
      <c r="I40" s="4">
        <v>38</v>
      </c>
      <c r="J40" t="s">
        <v>185</v>
      </c>
      <c r="M40" t="s">
        <v>238</v>
      </c>
      <c r="Q40" s="4">
        <v>38</v>
      </c>
      <c r="R40" t="s">
        <v>119</v>
      </c>
    </row>
    <row r="41" spans="1:18" x14ac:dyDescent="0.25">
      <c r="A41" s="4">
        <v>39</v>
      </c>
      <c r="B41" t="s">
        <v>115</v>
      </c>
      <c r="E41" s="4">
        <v>39</v>
      </c>
      <c r="F41" t="s">
        <v>146</v>
      </c>
      <c r="I41" s="4">
        <v>39</v>
      </c>
      <c r="J41" t="s">
        <v>156</v>
      </c>
      <c r="M41" t="s">
        <v>239</v>
      </c>
      <c r="Q41" s="4">
        <v>39</v>
      </c>
      <c r="R41" t="s">
        <v>33</v>
      </c>
    </row>
    <row r="42" spans="1:18" x14ac:dyDescent="0.25">
      <c r="A42" s="4">
        <v>40</v>
      </c>
      <c r="B42" t="s">
        <v>116</v>
      </c>
      <c r="E42" s="4">
        <v>40</v>
      </c>
      <c r="F42" t="s">
        <v>170</v>
      </c>
      <c r="I42" s="4">
        <v>40</v>
      </c>
      <c r="J42" t="s">
        <v>187</v>
      </c>
      <c r="M42" t="s">
        <v>240</v>
      </c>
      <c r="Q42" s="4">
        <v>40</v>
      </c>
      <c r="R42" t="s">
        <v>108</v>
      </c>
    </row>
    <row r="43" spans="1:18" x14ac:dyDescent="0.25">
      <c r="A43" s="4">
        <v>41</v>
      </c>
      <c r="B43" t="s">
        <v>31</v>
      </c>
      <c r="E43" s="4">
        <v>41</v>
      </c>
      <c r="F43" t="s">
        <v>79</v>
      </c>
      <c r="I43" s="4">
        <v>41</v>
      </c>
      <c r="J43" t="s">
        <v>163</v>
      </c>
      <c r="M43" t="s">
        <v>241</v>
      </c>
      <c r="Q43" s="4">
        <v>41</v>
      </c>
      <c r="R43" t="s">
        <v>150</v>
      </c>
    </row>
    <row r="44" spans="1:18" x14ac:dyDescent="0.25">
      <c r="A44" s="4">
        <v>42</v>
      </c>
      <c r="B44" t="s">
        <v>117</v>
      </c>
      <c r="E44" s="4">
        <v>42</v>
      </c>
      <c r="F44" t="s">
        <v>171</v>
      </c>
      <c r="I44" s="4">
        <v>42</v>
      </c>
      <c r="J44" t="s">
        <v>196</v>
      </c>
      <c r="M44" t="s">
        <v>242</v>
      </c>
      <c r="Q44" s="4">
        <v>42</v>
      </c>
      <c r="R44" t="s">
        <v>39</v>
      </c>
    </row>
    <row r="45" spans="1:18" x14ac:dyDescent="0.25">
      <c r="A45" s="4">
        <v>43</v>
      </c>
      <c r="B45" t="s">
        <v>118</v>
      </c>
      <c r="E45" s="4">
        <v>43</v>
      </c>
      <c r="F45" t="s">
        <v>138</v>
      </c>
      <c r="I45" s="4">
        <v>43</v>
      </c>
      <c r="J45" t="s">
        <v>67</v>
      </c>
      <c r="M45" t="s">
        <v>243</v>
      </c>
      <c r="Q45" s="4">
        <v>43</v>
      </c>
      <c r="R45" t="s">
        <v>162</v>
      </c>
    </row>
    <row r="46" spans="1:18" x14ac:dyDescent="0.25">
      <c r="A46" s="4">
        <v>44</v>
      </c>
      <c r="B46" t="s">
        <v>80</v>
      </c>
      <c r="E46" s="4">
        <v>44</v>
      </c>
      <c r="F46" t="s">
        <v>127</v>
      </c>
      <c r="I46" s="4">
        <v>44</v>
      </c>
      <c r="J46" t="s">
        <v>162</v>
      </c>
      <c r="M46" t="s">
        <v>244</v>
      </c>
      <c r="Q46" s="4">
        <v>44</v>
      </c>
      <c r="R46" t="s">
        <v>319</v>
      </c>
    </row>
    <row r="47" spans="1:18" x14ac:dyDescent="0.25">
      <c r="A47" s="4">
        <v>45</v>
      </c>
      <c r="B47" t="s">
        <v>119</v>
      </c>
      <c r="E47" s="4">
        <v>45</v>
      </c>
      <c r="F47" t="s">
        <v>91</v>
      </c>
      <c r="I47" s="4">
        <v>45</v>
      </c>
      <c r="J47" t="s">
        <v>158</v>
      </c>
      <c r="M47" t="s">
        <v>245</v>
      </c>
      <c r="Q47" s="4">
        <v>45</v>
      </c>
      <c r="R47" t="s">
        <v>66</v>
      </c>
    </row>
    <row r="48" spans="1:18" x14ac:dyDescent="0.25">
      <c r="A48" s="4">
        <v>46</v>
      </c>
      <c r="B48" t="s">
        <v>71</v>
      </c>
      <c r="E48" s="4">
        <v>46</v>
      </c>
      <c r="F48" t="s">
        <v>38</v>
      </c>
      <c r="I48" s="4">
        <v>46</v>
      </c>
      <c r="J48" t="s">
        <v>140</v>
      </c>
      <c r="M48" t="s">
        <v>246</v>
      </c>
      <c r="Q48" s="4">
        <v>46</v>
      </c>
      <c r="R48" t="s">
        <v>92</v>
      </c>
    </row>
    <row r="49" spans="1:18" x14ac:dyDescent="0.25">
      <c r="A49" s="4">
        <v>47</v>
      </c>
      <c r="B49" t="s">
        <v>120</v>
      </c>
      <c r="E49" s="4">
        <v>47</v>
      </c>
      <c r="F49" t="s">
        <v>122</v>
      </c>
      <c r="I49" s="4">
        <v>47</v>
      </c>
      <c r="J49" t="s">
        <v>125</v>
      </c>
      <c r="M49" t="s">
        <v>247</v>
      </c>
      <c r="Q49" s="4">
        <v>47</v>
      </c>
      <c r="R49" t="s">
        <v>50</v>
      </c>
    </row>
    <row r="50" spans="1:18" x14ac:dyDescent="0.25">
      <c r="A50" s="4">
        <v>48</v>
      </c>
      <c r="B50" t="s">
        <v>30</v>
      </c>
      <c r="E50" s="4">
        <v>48</v>
      </c>
      <c r="F50" t="s">
        <v>96</v>
      </c>
      <c r="I50" s="4">
        <v>48</v>
      </c>
      <c r="J50" t="s">
        <v>96</v>
      </c>
      <c r="M50" t="s">
        <v>248</v>
      </c>
      <c r="Q50" s="4">
        <v>48</v>
      </c>
      <c r="R50" t="s">
        <v>30</v>
      </c>
    </row>
    <row r="51" spans="1:18" x14ac:dyDescent="0.25">
      <c r="A51" s="4">
        <v>49</v>
      </c>
      <c r="B51" t="s">
        <v>27</v>
      </c>
      <c r="E51" s="4">
        <v>49</v>
      </c>
      <c r="F51" t="s">
        <v>66</v>
      </c>
      <c r="I51" s="4">
        <v>49</v>
      </c>
      <c r="J51" t="s">
        <v>29</v>
      </c>
      <c r="M51" t="s">
        <v>249</v>
      </c>
      <c r="Q51" s="4">
        <v>49</v>
      </c>
      <c r="R51" t="s">
        <v>74</v>
      </c>
    </row>
    <row r="52" spans="1:18" x14ac:dyDescent="0.25">
      <c r="A52" s="4">
        <v>50</v>
      </c>
      <c r="B52" t="s">
        <v>50</v>
      </c>
      <c r="E52" s="4">
        <v>50</v>
      </c>
      <c r="F52" t="s">
        <v>172</v>
      </c>
      <c r="I52" s="4">
        <v>50</v>
      </c>
      <c r="J52" t="s">
        <v>32</v>
      </c>
      <c r="M52" t="s">
        <v>250</v>
      </c>
      <c r="Q52" s="4">
        <v>50</v>
      </c>
      <c r="R52" t="s">
        <v>320</v>
      </c>
    </row>
    <row r="53" spans="1:18" x14ac:dyDescent="0.25">
      <c r="A53" s="4">
        <v>51</v>
      </c>
      <c r="B53" t="s">
        <v>121</v>
      </c>
      <c r="E53" s="4">
        <v>51</v>
      </c>
      <c r="F53" t="s">
        <v>119</v>
      </c>
      <c r="I53" s="4">
        <v>51</v>
      </c>
      <c r="J53" t="s">
        <v>174</v>
      </c>
      <c r="M53" t="s">
        <v>251</v>
      </c>
      <c r="Q53" s="4">
        <v>51</v>
      </c>
      <c r="R53" t="s">
        <v>130</v>
      </c>
    </row>
    <row r="54" spans="1:18" x14ac:dyDescent="0.25">
      <c r="A54" s="4">
        <v>52</v>
      </c>
      <c r="B54" t="s">
        <v>122</v>
      </c>
      <c r="E54" s="4">
        <v>52</v>
      </c>
      <c r="F54" t="s">
        <v>107</v>
      </c>
      <c r="I54" s="4">
        <v>52</v>
      </c>
      <c r="J54" t="s">
        <v>145</v>
      </c>
      <c r="M54" t="s">
        <v>252</v>
      </c>
      <c r="Q54" s="4">
        <v>52</v>
      </c>
      <c r="R54" t="s">
        <v>109</v>
      </c>
    </row>
    <row r="55" spans="1:18" x14ac:dyDescent="0.25">
      <c r="A55" s="4">
        <v>53</v>
      </c>
      <c r="B55" t="s">
        <v>123</v>
      </c>
      <c r="E55" s="4">
        <v>53</v>
      </c>
      <c r="F55" t="s">
        <v>110</v>
      </c>
      <c r="I55" s="4">
        <v>53</v>
      </c>
      <c r="J55" t="s">
        <v>25</v>
      </c>
      <c r="M55" t="s">
        <v>253</v>
      </c>
      <c r="Q55" s="4">
        <v>53</v>
      </c>
      <c r="R55" t="s">
        <v>26</v>
      </c>
    </row>
    <row r="56" spans="1:18" x14ac:dyDescent="0.25">
      <c r="A56" s="4">
        <v>54</v>
      </c>
      <c r="B56" t="s">
        <v>124</v>
      </c>
      <c r="E56" s="4">
        <v>54</v>
      </c>
      <c r="F56" t="s">
        <v>147</v>
      </c>
      <c r="I56" s="4">
        <v>54</v>
      </c>
      <c r="J56" t="s">
        <v>30</v>
      </c>
      <c r="M56" t="s">
        <v>254</v>
      </c>
      <c r="Q56" s="4">
        <v>54</v>
      </c>
      <c r="R56" t="s">
        <v>40</v>
      </c>
    </row>
    <row r="57" spans="1:18" x14ac:dyDescent="0.25">
      <c r="A57" s="4">
        <v>55</v>
      </c>
      <c r="B57" t="s">
        <v>79</v>
      </c>
      <c r="E57" s="4">
        <v>55</v>
      </c>
      <c r="F57" t="s">
        <v>70</v>
      </c>
      <c r="I57" s="4">
        <v>55</v>
      </c>
      <c r="J57" t="s">
        <v>148</v>
      </c>
      <c r="M57" t="s">
        <v>255</v>
      </c>
      <c r="Q57" s="4">
        <v>55</v>
      </c>
      <c r="R57" t="s">
        <v>104</v>
      </c>
    </row>
    <row r="58" spans="1:18" x14ac:dyDescent="0.25">
      <c r="A58" s="4">
        <v>56</v>
      </c>
      <c r="B58" t="s">
        <v>26</v>
      </c>
      <c r="E58" s="4">
        <v>56</v>
      </c>
      <c r="F58" t="s">
        <v>173</v>
      </c>
      <c r="I58" s="4">
        <v>56</v>
      </c>
      <c r="J58" t="s">
        <v>186</v>
      </c>
      <c r="M58" t="s">
        <v>256</v>
      </c>
      <c r="Q58" s="4">
        <v>56</v>
      </c>
      <c r="R58" t="s">
        <v>158</v>
      </c>
    </row>
    <row r="59" spans="1:18" x14ac:dyDescent="0.25">
      <c r="A59" s="4">
        <v>57</v>
      </c>
      <c r="B59" t="s">
        <v>125</v>
      </c>
      <c r="E59" s="4">
        <v>57</v>
      </c>
      <c r="F59" t="s">
        <v>145</v>
      </c>
      <c r="I59" s="4">
        <v>57</v>
      </c>
      <c r="J59" t="s">
        <v>77</v>
      </c>
      <c r="M59" t="s">
        <v>257</v>
      </c>
      <c r="Q59" s="4">
        <v>57</v>
      </c>
      <c r="R59" t="s">
        <v>129</v>
      </c>
    </row>
    <row r="60" spans="1:18" x14ac:dyDescent="0.25">
      <c r="A60" s="4">
        <v>58</v>
      </c>
      <c r="B60" t="s">
        <v>126</v>
      </c>
      <c r="E60" s="4">
        <v>58</v>
      </c>
      <c r="F60" t="s">
        <v>84</v>
      </c>
      <c r="I60" s="4">
        <v>58</v>
      </c>
      <c r="J60" t="s">
        <v>137</v>
      </c>
      <c r="M60" t="s">
        <v>258</v>
      </c>
      <c r="Q60" s="4">
        <v>58</v>
      </c>
      <c r="R60" t="s">
        <v>184</v>
      </c>
    </row>
    <row r="61" spans="1:18" x14ac:dyDescent="0.25">
      <c r="A61" s="4">
        <v>59</v>
      </c>
      <c r="B61" t="s">
        <v>127</v>
      </c>
      <c r="E61" s="4">
        <v>59</v>
      </c>
      <c r="F61" t="s">
        <v>174</v>
      </c>
      <c r="I61" s="4">
        <v>59</v>
      </c>
      <c r="J61" t="s">
        <v>147</v>
      </c>
      <c r="M61" t="s">
        <v>259</v>
      </c>
      <c r="Q61" s="4">
        <v>59</v>
      </c>
      <c r="R61" t="s">
        <v>79</v>
      </c>
    </row>
    <row r="62" spans="1:18" x14ac:dyDescent="0.25">
      <c r="A62" s="4">
        <v>60</v>
      </c>
      <c r="B62" t="s">
        <v>128</v>
      </c>
      <c r="E62" s="4">
        <v>60</v>
      </c>
      <c r="F62" t="s">
        <v>35</v>
      </c>
      <c r="I62" s="4">
        <v>60</v>
      </c>
      <c r="J62" t="s">
        <v>191</v>
      </c>
      <c r="M62" t="s">
        <v>260</v>
      </c>
      <c r="Q62" s="4">
        <v>60</v>
      </c>
      <c r="R62" t="s">
        <v>112</v>
      </c>
    </row>
    <row r="63" spans="1:18" x14ac:dyDescent="0.25">
      <c r="A63" s="4">
        <v>61</v>
      </c>
      <c r="B63" t="s">
        <v>58</v>
      </c>
      <c r="E63" s="4">
        <v>61</v>
      </c>
      <c r="F63" t="s">
        <v>134</v>
      </c>
      <c r="I63" s="4">
        <v>61</v>
      </c>
      <c r="J63" t="s">
        <v>159</v>
      </c>
      <c r="M63" t="s">
        <v>261</v>
      </c>
      <c r="Q63" s="4">
        <v>61</v>
      </c>
      <c r="R63" t="s">
        <v>178</v>
      </c>
    </row>
    <row r="64" spans="1:18" x14ac:dyDescent="0.25">
      <c r="A64" s="4">
        <v>62</v>
      </c>
      <c r="B64" t="s">
        <v>85</v>
      </c>
      <c r="E64" s="4">
        <v>62</v>
      </c>
      <c r="F64" t="s">
        <v>29</v>
      </c>
      <c r="I64" s="4">
        <v>62</v>
      </c>
      <c r="J64" t="s">
        <v>35</v>
      </c>
      <c r="M64" t="s">
        <v>262</v>
      </c>
      <c r="Q64" s="4">
        <v>62</v>
      </c>
      <c r="R64" t="s">
        <v>192</v>
      </c>
    </row>
    <row r="65" spans="1:18" x14ac:dyDescent="0.25">
      <c r="A65" s="4">
        <v>63</v>
      </c>
      <c r="B65" t="s">
        <v>60</v>
      </c>
      <c r="E65" s="4">
        <v>63</v>
      </c>
      <c r="F65" t="s">
        <v>175</v>
      </c>
      <c r="I65" s="4">
        <v>63</v>
      </c>
      <c r="J65" t="s">
        <v>83</v>
      </c>
      <c r="M65" t="s">
        <v>263</v>
      </c>
      <c r="Q65" s="4">
        <v>63</v>
      </c>
      <c r="R65" t="s">
        <v>56</v>
      </c>
    </row>
    <row r="66" spans="1:18" x14ac:dyDescent="0.25">
      <c r="A66" s="4">
        <v>64</v>
      </c>
      <c r="B66" t="s">
        <v>78</v>
      </c>
      <c r="E66" s="4">
        <v>64</v>
      </c>
      <c r="F66" t="s">
        <v>101</v>
      </c>
      <c r="I66" s="4">
        <v>64</v>
      </c>
      <c r="J66" t="s">
        <v>104</v>
      </c>
      <c r="M66" t="s">
        <v>264</v>
      </c>
      <c r="Q66" s="4">
        <v>64</v>
      </c>
      <c r="R66" t="s">
        <v>198</v>
      </c>
    </row>
    <row r="67" spans="1:18" x14ac:dyDescent="0.25">
      <c r="A67" s="4">
        <v>65</v>
      </c>
      <c r="B67" t="s">
        <v>68</v>
      </c>
      <c r="E67" s="4">
        <v>65</v>
      </c>
      <c r="F67" t="s">
        <v>109</v>
      </c>
      <c r="I67" s="4">
        <v>65</v>
      </c>
      <c r="J67" t="s">
        <v>188</v>
      </c>
      <c r="M67" t="s">
        <v>265</v>
      </c>
      <c r="Q67" s="4">
        <v>65</v>
      </c>
      <c r="R67" t="s">
        <v>144</v>
      </c>
    </row>
    <row r="68" spans="1:18" x14ac:dyDescent="0.25">
      <c r="A68" s="4">
        <v>66</v>
      </c>
      <c r="B68" t="s">
        <v>67</v>
      </c>
      <c r="E68" s="4">
        <v>66</v>
      </c>
      <c r="F68" t="s">
        <v>154</v>
      </c>
      <c r="I68" s="4">
        <v>66</v>
      </c>
      <c r="J68" t="s">
        <v>34</v>
      </c>
      <c r="M68" t="s">
        <v>266</v>
      </c>
      <c r="Q68" s="4">
        <v>66</v>
      </c>
      <c r="R68" t="s">
        <v>321</v>
      </c>
    </row>
    <row r="69" spans="1:18" x14ac:dyDescent="0.25">
      <c r="A69" s="4">
        <v>67</v>
      </c>
      <c r="B69" t="s">
        <v>129</v>
      </c>
      <c r="E69" s="4">
        <v>67</v>
      </c>
      <c r="F69" t="s">
        <v>117</v>
      </c>
      <c r="I69" s="4">
        <v>67</v>
      </c>
      <c r="J69" t="s">
        <v>102</v>
      </c>
      <c r="M69" t="s">
        <v>267</v>
      </c>
      <c r="Q69" s="4">
        <v>67</v>
      </c>
      <c r="R69" t="s">
        <v>106</v>
      </c>
    </row>
    <row r="70" spans="1:18" x14ac:dyDescent="0.25">
      <c r="A70" s="4">
        <v>68</v>
      </c>
      <c r="B70" t="s">
        <v>130</v>
      </c>
      <c r="E70" s="4">
        <v>68</v>
      </c>
      <c r="F70" t="s">
        <v>58</v>
      </c>
      <c r="I70" s="4">
        <v>68</v>
      </c>
      <c r="J70" t="s">
        <v>179</v>
      </c>
      <c r="M70" t="s">
        <v>268</v>
      </c>
      <c r="Q70" s="4">
        <v>68</v>
      </c>
      <c r="R70" t="s">
        <v>322</v>
      </c>
    </row>
    <row r="71" spans="1:18" x14ac:dyDescent="0.25">
      <c r="A71" s="4">
        <v>69</v>
      </c>
      <c r="B71" t="s">
        <v>131</v>
      </c>
      <c r="E71" s="4">
        <v>69</v>
      </c>
      <c r="F71" t="s">
        <v>160</v>
      </c>
      <c r="I71" s="4">
        <v>69</v>
      </c>
      <c r="J71" t="s">
        <v>94</v>
      </c>
      <c r="M71" t="s">
        <v>269</v>
      </c>
      <c r="Q71" s="4">
        <v>69</v>
      </c>
      <c r="R71" t="s">
        <v>41</v>
      </c>
    </row>
    <row r="72" spans="1:18" x14ac:dyDescent="0.25">
      <c r="A72" s="4">
        <v>70</v>
      </c>
      <c r="B72" t="s">
        <v>132</v>
      </c>
      <c r="E72" s="4">
        <v>70</v>
      </c>
      <c r="F72" t="s">
        <v>165</v>
      </c>
      <c r="I72" s="4">
        <v>70</v>
      </c>
      <c r="J72" t="s">
        <v>69</v>
      </c>
      <c r="M72" t="s">
        <v>270</v>
      </c>
      <c r="Q72" s="4">
        <v>70</v>
      </c>
      <c r="R72" t="s">
        <v>140</v>
      </c>
    </row>
    <row r="73" spans="1:18" x14ac:dyDescent="0.25">
      <c r="A73" s="4">
        <v>71</v>
      </c>
      <c r="B73" t="s">
        <v>42</v>
      </c>
      <c r="E73" s="4">
        <v>71</v>
      </c>
      <c r="F73" t="s">
        <v>30</v>
      </c>
      <c r="I73" s="4">
        <v>71</v>
      </c>
      <c r="J73" t="s">
        <v>172</v>
      </c>
      <c r="M73" t="s">
        <v>271</v>
      </c>
      <c r="Q73" s="4">
        <v>71</v>
      </c>
      <c r="R73" t="s">
        <v>76</v>
      </c>
    </row>
    <row r="74" spans="1:18" x14ac:dyDescent="0.25">
      <c r="A74" s="4">
        <v>72</v>
      </c>
      <c r="B74" t="s">
        <v>133</v>
      </c>
      <c r="E74" s="4">
        <v>72</v>
      </c>
      <c r="F74" t="s">
        <v>176</v>
      </c>
      <c r="I74" s="4">
        <v>72</v>
      </c>
      <c r="J74" t="s">
        <v>37</v>
      </c>
      <c r="M74" t="s">
        <v>272</v>
      </c>
      <c r="Q74" s="4">
        <v>72</v>
      </c>
      <c r="R74" t="s">
        <v>115</v>
      </c>
    </row>
    <row r="75" spans="1:18" x14ac:dyDescent="0.25">
      <c r="A75" s="4">
        <v>73</v>
      </c>
      <c r="B75" t="s">
        <v>134</v>
      </c>
      <c r="E75" s="4">
        <v>73</v>
      </c>
      <c r="F75" t="s">
        <v>93</v>
      </c>
      <c r="I75" s="4">
        <v>73</v>
      </c>
      <c r="J75" t="s">
        <v>107</v>
      </c>
      <c r="M75" t="s">
        <v>273</v>
      </c>
      <c r="Q75" s="4">
        <v>73</v>
      </c>
      <c r="R75" t="s">
        <v>84</v>
      </c>
    </row>
    <row r="76" spans="1:18" x14ac:dyDescent="0.25">
      <c r="A76" s="4">
        <v>74</v>
      </c>
      <c r="B76" t="s">
        <v>135</v>
      </c>
      <c r="E76" s="4">
        <v>74</v>
      </c>
      <c r="F76" t="s">
        <v>137</v>
      </c>
      <c r="I76" s="4">
        <v>74</v>
      </c>
      <c r="J76" t="s">
        <v>26</v>
      </c>
      <c r="M76" t="s">
        <v>274</v>
      </c>
      <c r="Q76" s="4">
        <v>74</v>
      </c>
      <c r="R76" t="s">
        <v>180</v>
      </c>
    </row>
    <row r="77" spans="1:18" x14ac:dyDescent="0.25">
      <c r="A77" s="4">
        <v>75</v>
      </c>
      <c r="B77" t="s">
        <v>136</v>
      </c>
      <c r="E77" s="4">
        <v>75</v>
      </c>
      <c r="F77" t="s">
        <v>177</v>
      </c>
      <c r="I77" s="4">
        <v>75</v>
      </c>
      <c r="J77" t="s">
        <v>134</v>
      </c>
      <c r="M77" t="s">
        <v>275</v>
      </c>
      <c r="Q77" s="4">
        <v>75</v>
      </c>
      <c r="R77" t="s">
        <v>95</v>
      </c>
    </row>
    <row r="78" spans="1:18" x14ac:dyDescent="0.25">
      <c r="A78" s="4">
        <v>76</v>
      </c>
      <c r="B78" t="s">
        <v>137</v>
      </c>
      <c r="E78" s="4">
        <v>76</v>
      </c>
      <c r="F78" t="s">
        <v>123</v>
      </c>
      <c r="I78" s="4">
        <v>76</v>
      </c>
      <c r="J78" t="s">
        <v>199</v>
      </c>
      <c r="M78" t="s">
        <v>276</v>
      </c>
      <c r="Q78" s="4">
        <v>76</v>
      </c>
      <c r="R78" t="s">
        <v>44</v>
      </c>
    </row>
    <row r="79" spans="1:18" x14ac:dyDescent="0.25">
      <c r="A79" s="4">
        <v>77</v>
      </c>
      <c r="B79" t="s">
        <v>69</v>
      </c>
      <c r="E79" s="4">
        <v>77</v>
      </c>
      <c r="F79" t="s">
        <v>131</v>
      </c>
      <c r="I79" s="4">
        <v>77</v>
      </c>
      <c r="J79" t="s">
        <v>165</v>
      </c>
      <c r="M79" t="s">
        <v>277</v>
      </c>
      <c r="Q79" s="4">
        <v>77</v>
      </c>
      <c r="R79" t="s">
        <v>323</v>
      </c>
    </row>
    <row r="80" spans="1:18" x14ac:dyDescent="0.25">
      <c r="A80" s="4">
        <v>78</v>
      </c>
      <c r="B80" t="s">
        <v>138</v>
      </c>
      <c r="E80" s="4">
        <v>78</v>
      </c>
      <c r="F80" t="s">
        <v>163</v>
      </c>
      <c r="I80" s="4">
        <v>78</v>
      </c>
      <c r="J80" t="s">
        <v>84</v>
      </c>
      <c r="M80" t="s">
        <v>278</v>
      </c>
      <c r="Q80" s="4">
        <v>78</v>
      </c>
      <c r="R80" t="s">
        <v>324</v>
      </c>
    </row>
    <row r="81" spans="1:18" x14ac:dyDescent="0.25">
      <c r="A81" s="4">
        <v>79</v>
      </c>
      <c r="B81" t="s">
        <v>139</v>
      </c>
      <c r="E81" s="4">
        <v>79</v>
      </c>
      <c r="F81" t="s">
        <v>178</v>
      </c>
      <c r="I81" s="4">
        <v>79</v>
      </c>
      <c r="J81" t="s">
        <v>166</v>
      </c>
      <c r="M81" t="s">
        <v>279</v>
      </c>
      <c r="Q81" s="4">
        <v>79</v>
      </c>
      <c r="R81" t="s">
        <v>176</v>
      </c>
    </row>
    <row r="82" spans="1:18" x14ac:dyDescent="0.25">
      <c r="A82" s="4">
        <v>80</v>
      </c>
      <c r="B82" t="s">
        <v>140</v>
      </c>
      <c r="E82" s="4">
        <v>80</v>
      </c>
      <c r="F82" t="s">
        <v>68</v>
      </c>
      <c r="I82" s="4">
        <v>80</v>
      </c>
      <c r="J82" t="s">
        <v>170</v>
      </c>
      <c r="M82" t="s">
        <v>280</v>
      </c>
      <c r="Q82" s="4">
        <v>80</v>
      </c>
      <c r="R82" t="s">
        <v>42</v>
      </c>
    </row>
    <row r="83" spans="1:18" x14ac:dyDescent="0.25">
      <c r="A83" s="4">
        <v>81</v>
      </c>
      <c r="B83" t="s">
        <v>141</v>
      </c>
      <c r="E83" s="4">
        <v>81</v>
      </c>
      <c r="F83" t="s">
        <v>106</v>
      </c>
      <c r="I83" s="4">
        <v>81</v>
      </c>
      <c r="J83" t="s">
        <v>197</v>
      </c>
      <c r="M83" t="s">
        <v>281</v>
      </c>
      <c r="Q83" s="4">
        <v>81</v>
      </c>
      <c r="R83" t="s">
        <v>94</v>
      </c>
    </row>
    <row r="84" spans="1:18" x14ac:dyDescent="0.25">
      <c r="A84" s="4">
        <v>82</v>
      </c>
      <c r="B84" t="s">
        <v>47</v>
      </c>
      <c r="E84" s="4">
        <v>82</v>
      </c>
      <c r="F84" t="s">
        <v>105</v>
      </c>
      <c r="I84" s="4">
        <v>82</v>
      </c>
      <c r="J84" t="s">
        <v>44</v>
      </c>
      <c r="M84" t="s">
        <v>282</v>
      </c>
      <c r="Q84" s="4">
        <v>82</v>
      </c>
      <c r="R84" t="s">
        <v>325</v>
      </c>
    </row>
    <row r="85" spans="1:18" x14ac:dyDescent="0.25">
      <c r="A85" s="4">
        <v>83</v>
      </c>
      <c r="B85" t="s">
        <v>37</v>
      </c>
      <c r="E85" s="4">
        <v>83</v>
      </c>
      <c r="F85" t="s">
        <v>45</v>
      </c>
      <c r="I85" s="4">
        <v>83</v>
      </c>
      <c r="J85" t="s">
        <v>95</v>
      </c>
      <c r="M85" t="s">
        <v>283</v>
      </c>
      <c r="Q85" s="4">
        <v>83</v>
      </c>
      <c r="R85" t="s">
        <v>102</v>
      </c>
    </row>
    <row r="86" spans="1:18" x14ac:dyDescent="0.25">
      <c r="A86" s="4">
        <v>84</v>
      </c>
      <c r="B86" t="s">
        <v>48</v>
      </c>
      <c r="E86" s="4">
        <v>84</v>
      </c>
      <c r="F86" t="s">
        <v>26</v>
      </c>
      <c r="I86" s="4">
        <v>84</v>
      </c>
      <c r="J86" t="s">
        <v>39</v>
      </c>
      <c r="M86" t="s">
        <v>284</v>
      </c>
      <c r="Q86" s="4">
        <v>84</v>
      </c>
      <c r="R86" t="s">
        <v>159</v>
      </c>
    </row>
    <row r="87" spans="1:18" x14ac:dyDescent="0.25">
      <c r="A87" s="4">
        <v>85</v>
      </c>
      <c r="B87" t="s">
        <v>142</v>
      </c>
      <c r="E87" s="4">
        <v>85</v>
      </c>
      <c r="F87" t="s">
        <v>104</v>
      </c>
      <c r="I87" s="4">
        <v>85</v>
      </c>
      <c r="J87" t="s">
        <v>192</v>
      </c>
      <c r="M87" t="s">
        <v>285</v>
      </c>
      <c r="Q87" s="4">
        <v>85</v>
      </c>
      <c r="R87" t="s">
        <v>151</v>
      </c>
    </row>
    <row r="88" spans="1:18" x14ac:dyDescent="0.25">
      <c r="A88" s="4">
        <v>86</v>
      </c>
      <c r="B88" t="s">
        <v>143</v>
      </c>
      <c r="E88" s="4">
        <v>86</v>
      </c>
      <c r="F88" t="s">
        <v>98</v>
      </c>
      <c r="I88" s="4">
        <v>86</v>
      </c>
      <c r="J88" t="s">
        <v>183</v>
      </c>
      <c r="M88" t="s">
        <v>286</v>
      </c>
      <c r="Q88" s="4">
        <v>86</v>
      </c>
      <c r="R88" t="s">
        <v>326</v>
      </c>
    </row>
    <row r="89" spans="1:18" x14ac:dyDescent="0.25">
      <c r="A89" s="4">
        <v>87</v>
      </c>
      <c r="B89" t="s">
        <v>144</v>
      </c>
      <c r="E89" s="4">
        <v>87</v>
      </c>
      <c r="F89" t="s">
        <v>97</v>
      </c>
      <c r="I89" s="4">
        <v>87</v>
      </c>
      <c r="J89" t="s">
        <v>124</v>
      </c>
      <c r="M89" t="s">
        <v>287</v>
      </c>
      <c r="Q89" s="4">
        <v>87</v>
      </c>
      <c r="R89" t="s">
        <v>145</v>
      </c>
    </row>
    <row r="90" spans="1:18" x14ac:dyDescent="0.25">
      <c r="A90" s="4">
        <v>88</v>
      </c>
      <c r="B90" t="s">
        <v>145</v>
      </c>
      <c r="E90" s="4">
        <v>88</v>
      </c>
      <c r="F90" t="s">
        <v>41</v>
      </c>
      <c r="I90" s="4">
        <v>88</v>
      </c>
      <c r="J90" t="s">
        <v>58</v>
      </c>
      <c r="M90" t="s">
        <v>288</v>
      </c>
      <c r="Q90" s="4">
        <v>88</v>
      </c>
      <c r="R90" t="s">
        <v>97</v>
      </c>
    </row>
    <row r="91" spans="1:18" x14ac:dyDescent="0.25">
      <c r="A91" s="4">
        <v>89</v>
      </c>
      <c r="B91" t="s">
        <v>146</v>
      </c>
      <c r="E91" s="4">
        <v>89</v>
      </c>
      <c r="F91" t="s">
        <v>102</v>
      </c>
      <c r="I91" s="4">
        <v>89</v>
      </c>
      <c r="J91" t="s">
        <v>64</v>
      </c>
      <c r="M91" t="s">
        <v>289</v>
      </c>
      <c r="Q91" s="4">
        <v>89</v>
      </c>
      <c r="R91" t="s">
        <v>161</v>
      </c>
    </row>
    <row r="92" spans="1:18" x14ac:dyDescent="0.25">
      <c r="A92" s="4">
        <v>90</v>
      </c>
      <c r="B92" t="s">
        <v>25</v>
      </c>
      <c r="E92" s="4">
        <v>90</v>
      </c>
      <c r="F92" t="s">
        <v>94</v>
      </c>
      <c r="I92" s="4">
        <v>90</v>
      </c>
      <c r="J92" t="s">
        <v>130</v>
      </c>
      <c r="M92" t="s">
        <v>290</v>
      </c>
      <c r="Q92" s="4">
        <v>90</v>
      </c>
      <c r="R92" t="s">
        <v>113</v>
      </c>
    </row>
    <row r="93" spans="1:18" x14ac:dyDescent="0.25">
      <c r="A93" s="4">
        <v>91</v>
      </c>
      <c r="B93" t="s">
        <v>43</v>
      </c>
      <c r="E93" s="4">
        <v>91</v>
      </c>
      <c r="F93" t="s">
        <v>156</v>
      </c>
      <c r="I93" s="4">
        <v>91</v>
      </c>
      <c r="J93" t="s">
        <v>40</v>
      </c>
      <c r="M93" t="s">
        <v>291</v>
      </c>
      <c r="Q93" s="4">
        <v>91</v>
      </c>
      <c r="R93" t="s">
        <v>35</v>
      </c>
    </row>
    <row r="94" spans="1:18" x14ac:dyDescent="0.25">
      <c r="A94" s="4">
        <v>92</v>
      </c>
      <c r="B94" t="s">
        <v>147</v>
      </c>
      <c r="E94" s="4">
        <v>92</v>
      </c>
      <c r="F94" t="s">
        <v>56</v>
      </c>
      <c r="I94" s="4">
        <v>92</v>
      </c>
      <c r="J94" t="s">
        <v>123</v>
      </c>
      <c r="M94" t="s">
        <v>292</v>
      </c>
      <c r="Q94" s="4">
        <v>92</v>
      </c>
      <c r="R94" t="s">
        <v>134</v>
      </c>
    </row>
    <row r="95" spans="1:18" x14ac:dyDescent="0.25">
      <c r="A95" s="4">
        <v>93</v>
      </c>
      <c r="B95" t="s">
        <v>148</v>
      </c>
      <c r="E95" s="4">
        <v>93</v>
      </c>
      <c r="F95" t="s">
        <v>179</v>
      </c>
      <c r="I95" s="4">
        <v>93</v>
      </c>
      <c r="J95" t="s">
        <v>56</v>
      </c>
      <c r="M95" t="s">
        <v>293</v>
      </c>
      <c r="Q95" s="4">
        <v>93</v>
      </c>
      <c r="R95" t="s">
        <v>156</v>
      </c>
    </row>
    <row r="96" spans="1:18" x14ac:dyDescent="0.25">
      <c r="A96" s="4">
        <v>94</v>
      </c>
      <c r="B96" t="s">
        <v>45</v>
      </c>
      <c r="E96" s="4">
        <v>94</v>
      </c>
      <c r="F96" t="s">
        <v>180</v>
      </c>
      <c r="I96" s="4">
        <v>94</v>
      </c>
      <c r="J96" t="s">
        <v>42</v>
      </c>
      <c r="M96" t="s">
        <v>294</v>
      </c>
      <c r="Q96" s="4">
        <v>94</v>
      </c>
      <c r="R96" t="s">
        <v>133</v>
      </c>
    </row>
    <row r="97" spans="1:18" x14ac:dyDescent="0.25">
      <c r="A97" s="4">
        <v>95</v>
      </c>
      <c r="B97" t="s">
        <v>59</v>
      </c>
      <c r="E97" s="4">
        <v>95</v>
      </c>
      <c r="F97" t="s">
        <v>151</v>
      </c>
      <c r="I97" s="4">
        <v>95</v>
      </c>
      <c r="J97" t="s">
        <v>101</v>
      </c>
      <c r="M97" t="s">
        <v>295</v>
      </c>
      <c r="Q97" s="4">
        <v>95</v>
      </c>
      <c r="R97" t="s">
        <v>327</v>
      </c>
    </row>
    <row r="98" spans="1:18" x14ac:dyDescent="0.25">
      <c r="A98" s="4">
        <v>96</v>
      </c>
      <c r="B98" t="s">
        <v>149</v>
      </c>
      <c r="E98" s="4">
        <v>96</v>
      </c>
      <c r="F98" t="s">
        <v>133</v>
      </c>
      <c r="I98" s="4">
        <v>96</v>
      </c>
      <c r="J98" t="s">
        <v>149</v>
      </c>
      <c r="M98" t="s">
        <v>296</v>
      </c>
      <c r="Q98" s="4">
        <v>96</v>
      </c>
      <c r="R98" t="s">
        <v>328</v>
      </c>
    </row>
    <row r="99" spans="1:18" x14ac:dyDescent="0.25">
      <c r="A99" s="4">
        <v>97</v>
      </c>
      <c r="B99" t="s">
        <v>150</v>
      </c>
      <c r="E99" s="4">
        <v>97</v>
      </c>
      <c r="F99" t="s">
        <v>144</v>
      </c>
      <c r="I99" s="4">
        <v>97</v>
      </c>
      <c r="J99" t="s">
        <v>76</v>
      </c>
      <c r="M99" t="s">
        <v>297</v>
      </c>
      <c r="Q99" s="4">
        <v>97</v>
      </c>
      <c r="R99" t="s">
        <v>329</v>
      </c>
    </row>
    <row r="100" spans="1:18" x14ac:dyDescent="0.25">
      <c r="A100" s="4">
        <v>98</v>
      </c>
      <c r="B100" t="s">
        <v>151</v>
      </c>
      <c r="E100" s="4">
        <v>98</v>
      </c>
      <c r="F100" t="s">
        <v>181</v>
      </c>
      <c r="I100" s="4">
        <v>98</v>
      </c>
      <c r="J100" t="s">
        <v>127</v>
      </c>
      <c r="M100" t="s">
        <v>298</v>
      </c>
      <c r="Q100" s="4">
        <v>98</v>
      </c>
      <c r="R100" t="s">
        <v>330</v>
      </c>
    </row>
    <row r="101" spans="1:18" x14ac:dyDescent="0.25">
      <c r="A101" s="4">
        <v>99</v>
      </c>
      <c r="B101" t="s">
        <v>152</v>
      </c>
      <c r="E101" s="4">
        <v>99</v>
      </c>
      <c r="F101" t="s">
        <v>182</v>
      </c>
      <c r="I101" s="4">
        <v>99</v>
      </c>
      <c r="J101" t="s">
        <v>79</v>
      </c>
      <c r="M101" t="s">
        <v>299</v>
      </c>
      <c r="Q101" s="4">
        <v>99</v>
      </c>
      <c r="R101" t="s">
        <v>200</v>
      </c>
    </row>
    <row r="102" spans="1:18" x14ac:dyDescent="0.25">
      <c r="A102" s="4">
        <v>100</v>
      </c>
      <c r="B102" t="s">
        <v>153</v>
      </c>
      <c r="I102" s="4">
        <v>100</v>
      </c>
      <c r="J102" t="s">
        <v>135</v>
      </c>
      <c r="M102" t="s">
        <v>300</v>
      </c>
      <c r="Q102" s="4">
        <v>100</v>
      </c>
      <c r="R102" t="s">
        <v>32</v>
      </c>
    </row>
    <row r="103" spans="1:18" x14ac:dyDescent="0.25">
      <c r="A103" s="4">
        <v>101</v>
      </c>
      <c r="B103" t="s">
        <v>154</v>
      </c>
      <c r="I103" s="4">
        <v>101</v>
      </c>
      <c r="J103" t="s">
        <v>190</v>
      </c>
      <c r="M103" t="s">
        <v>301</v>
      </c>
      <c r="Q103" s="4">
        <v>101</v>
      </c>
      <c r="R103" t="s">
        <v>80</v>
      </c>
    </row>
    <row r="104" spans="1:18" x14ac:dyDescent="0.25">
      <c r="A104" s="4">
        <v>102</v>
      </c>
      <c r="B104" t="s">
        <v>155</v>
      </c>
      <c r="I104" s="4">
        <v>102</v>
      </c>
      <c r="J104" t="s">
        <v>119</v>
      </c>
      <c r="M104" t="s">
        <v>302</v>
      </c>
      <c r="Q104" s="4">
        <v>102</v>
      </c>
      <c r="R104" t="s">
        <v>34</v>
      </c>
    </row>
    <row r="105" spans="1:18" x14ac:dyDescent="0.25">
      <c r="A105" s="4">
        <v>103</v>
      </c>
      <c r="B105" t="s">
        <v>156</v>
      </c>
      <c r="I105" s="4">
        <v>103</v>
      </c>
      <c r="J105" t="s">
        <v>38</v>
      </c>
      <c r="M105" t="s">
        <v>303</v>
      </c>
      <c r="Q105" s="4">
        <v>103</v>
      </c>
      <c r="R105" t="s">
        <v>331</v>
      </c>
    </row>
    <row r="106" spans="1:18" x14ac:dyDescent="0.25">
      <c r="A106" s="4">
        <v>104</v>
      </c>
      <c r="B106" t="s">
        <v>66</v>
      </c>
      <c r="M106" t="s">
        <v>304</v>
      </c>
      <c r="Q106" s="4">
        <v>104</v>
      </c>
      <c r="R106" t="s">
        <v>132</v>
      </c>
    </row>
    <row r="107" spans="1:18" x14ac:dyDescent="0.25">
      <c r="A107" s="4">
        <v>105</v>
      </c>
      <c r="B107" t="s">
        <v>157</v>
      </c>
      <c r="M107" t="s">
        <v>305</v>
      </c>
      <c r="Q107" s="4">
        <v>105</v>
      </c>
      <c r="R107" t="s">
        <v>49</v>
      </c>
    </row>
    <row r="108" spans="1:18" x14ac:dyDescent="0.25">
      <c r="A108" s="4">
        <v>106</v>
      </c>
      <c r="B108" t="s">
        <v>158</v>
      </c>
      <c r="M108" t="s">
        <v>306</v>
      </c>
      <c r="Q108" s="4">
        <v>106</v>
      </c>
      <c r="R108" t="s">
        <v>332</v>
      </c>
    </row>
    <row r="109" spans="1:18" x14ac:dyDescent="0.25">
      <c r="A109" s="4">
        <v>107</v>
      </c>
      <c r="B109" t="s">
        <v>159</v>
      </c>
      <c r="M109" t="s">
        <v>307</v>
      </c>
      <c r="Q109" s="4">
        <v>107</v>
      </c>
      <c r="R109" t="s">
        <v>136</v>
      </c>
    </row>
    <row r="110" spans="1:18" x14ac:dyDescent="0.25">
      <c r="A110" s="4">
        <v>108</v>
      </c>
      <c r="B110" t="s">
        <v>160</v>
      </c>
      <c r="M110" t="s">
        <v>308</v>
      </c>
      <c r="Q110" s="4">
        <v>108</v>
      </c>
      <c r="R110" t="s">
        <v>25</v>
      </c>
    </row>
    <row r="111" spans="1:18" x14ac:dyDescent="0.25">
      <c r="A111" s="4">
        <v>109</v>
      </c>
      <c r="B111" t="s">
        <v>161</v>
      </c>
      <c r="M111" t="s">
        <v>309</v>
      </c>
      <c r="Q111" s="4">
        <v>109</v>
      </c>
      <c r="R111" t="s">
        <v>54</v>
      </c>
    </row>
    <row r="112" spans="1:18" x14ac:dyDescent="0.25">
      <c r="A112" s="4">
        <v>110</v>
      </c>
      <c r="B112" t="s">
        <v>162</v>
      </c>
      <c r="M112" t="s">
        <v>310</v>
      </c>
      <c r="Q112" s="4">
        <v>110</v>
      </c>
      <c r="R112" t="s">
        <v>333</v>
      </c>
    </row>
    <row r="113" spans="1:18" x14ac:dyDescent="0.25">
      <c r="A113" s="4">
        <v>111</v>
      </c>
      <c r="B113" t="s">
        <v>163</v>
      </c>
      <c r="M113" t="s">
        <v>311</v>
      </c>
      <c r="Q113" s="4">
        <v>111</v>
      </c>
      <c r="R113" t="s">
        <v>127</v>
      </c>
    </row>
    <row r="114" spans="1:18" x14ac:dyDescent="0.25">
      <c r="A114" s="4">
        <v>112</v>
      </c>
      <c r="B114" t="s">
        <v>164</v>
      </c>
      <c r="M114" t="s">
        <v>312</v>
      </c>
      <c r="Q114" s="4">
        <v>112</v>
      </c>
      <c r="R114" t="s">
        <v>59</v>
      </c>
    </row>
    <row r="115" spans="1:18" x14ac:dyDescent="0.25">
      <c r="A115" s="4">
        <v>113</v>
      </c>
      <c r="B115" t="s">
        <v>165</v>
      </c>
      <c r="M115" t="s">
        <v>313</v>
      </c>
      <c r="Q115" s="4">
        <v>113</v>
      </c>
      <c r="R115" t="s">
        <v>105</v>
      </c>
    </row>
    <row r="116" spans="1:18" x14ac:dyDescent="0.25">
      <c r="M116" t="s">
        <v>314</v>
      </c>
    </row>
    <row r="117" spans="1:18" x14ac:dyDescent="0.25">
      <c r="M117" t="s">
        <v>315</v>
      </c>
    </row>
  </sheetData>
  <sortState ref="I3:K122">
    <sortCondition descending="1" ref="J3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"/>
  <sheetViews>
    <sheetView workbookViewId="0">
      <selection activeCell="A3" sqref="A3"/>
    </sheetView>
  </sheetViews>
  <sheetFormatPr defaultRowHeight="15" x14ac:dyDescent="0.25"/>
  <sheetData>
    <row r="1" spans="1:6" x14ac:dyDescent="0.25">
      <c r="A1" s="9" t="s">
        <v>7</v>
      </c>
      <c r="B1" s="9"/>
      <c r="E1" s="9" t="s">
        <v>8</v>
      </c>
      <c r="F1" s="9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21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42"/>
  <sheetViews>
    <sheetView topLeftCell="A19" workbookViewId="0">
      <selection activeCell="G41" sqref="E41:G41"/>
    </sheetView>
  </sheetViews>
  <sheetFormatPr defaultRowHeight="15" x14ac:dyDescent="0.25"/>
  <cols>
    <col min="1" max="1" width="18" customWidth="1"/>
    <col min="5" max="5" width="15.85546875" customWidth="1"/>
    <col min="9" max="9" width="18.7109375" customWidth="1"/>
    <col min="13" max="13" width="16.85546875" customWidth="1"/>
  </cols>
  <sheetData>
    <row r="1" spans="1:22" x14ac:dyDescent="0.25">
      <c r="A1" s="9" t="s">
        <v>3</v>
      </c>
      <c r="B1" s="9"/>
      <c r="C1" s="9"/>
      <c r="E1" s="9" t="s">
        <v>4</v>
      </c>
      <c r="F1" s="9"/>
      <c r="G1" s="9"/>
      <c r="I1" s="9" t="s">
        <v>5</v>
      </c>
      <c r="J1" s="9"/>
      <c r="K1" s="9"/>
      <c r="M1" s="9" t="s">
        <v>6</v>
      </c>
      <c r="N1" s="9"/>
      <c r="O1" s="9"/>
      <c r="Q1" s="3"/>
      <c r="R1" s="3" t="s">
        <v>3</v>
      </c>
      <c r="S1" s="3" t="s">
        <v>4</v>
      </c>
      <c r="T1" s="3" t="s">
        <v>5</v>
      </c>
      <c r="U1" s="3" t="s">
        <v>6</v>
      </c>
      <c r="V1" s="3" t="s">
        <v>87</v>
      </c>
    </row>
    <row r="2" spans="1:22" x14ac:dyDescent="0.25">
      <c r="A2" s="10" t="s">
        <v>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Q2" s="3" t="s">
        <v>23</v>
      </c>
      <c r="R2" s="3">
        <f>SUM(B13)</f>
        <v>73</v>
      </c>
      <c r="S2" s="3">
        <v>92</v>
      </c>
      <c r="T2" s="3">
        <v>152</v>
      </c>
      <c r="U2" s="3">
        <v>52</v>
      </c>
      <c r="V2" s="3">
        <f>SUM(R2:U2)</f>
        <v>369</v>
      </c>
    </row>
    <row r="3" spans="1:22" x14ac:dyDescent="0.25">
      <c r="A3" s="4" t="s">
        <v>0</v>
      </c>
      <c r="B3" s="4" t="s">
        <v>23</v>
      </c>
      <c r="C3" s="4" t="s">
        <v>24</v>
      </c>
      <c r="D3" s="4"/>
      <c r="E3" s="4" t="s">
        <v>0</v>
      </c>
      <c r="F3" s="4" t="s">
        <v>23</v>
      </c>
      <c r="G3" s="4" t="s">
        <v>24</v>
      </c>
      <c r="H3" s="4"/>
      <c r="I3" s="4" t="s">
        <v>0</v>
      </c>
      <c r="J3" s="4" t="s">
        <v>23</v>
      </c>
      <c r="K3" s="4" t="s">
        <v>24</v>
      </c>
      <c r="L3" s="4"/>
      <c r="M3" s="4" t="s">
        <v>0</v>
      </c>
      <c r="N3" s="4" t="s">
        <v>23</v>
      </c>
      <c r="O3" s="4" t="s">
        <v>24</v>
      </c>
      <c r="Q3" s="3" t="s">
        <v>24</v>
      </c>
      <c r="R3" s="3">
        <v>655</v>
      </c>
      <c r="S3" s="3">
        <v>664</v>
      </c>
      <c r="T3" s="3">
        <v>1031</v>
      </c>
      <c r="U3" s="3">
        <v>442</v>
      </c>
      <c r="V3" s="3">
        <f>SUM(R3:U3)</f>
        <v>2792</v>
      </c>
    </row>
    <row r="4" spans="1:22" x14ac:dyDescent="0.25">
      <c r="A4" t="s">
        <v>27</v>
      </c>
      <c r="B4">
        <v>14</v>
      </c>
      <c r="C4">
        <v>117</v>
      </c>
      <c r="E4" t="s">
        <v>38</v>
      </c>
      <c r="F4">
        <v>28</v>
      </c>
      <c r="G4">
        <v>81</v>
      </c>
      <c r="I4" t="s">
        <v>61</v>
      </c>
      <c r="J4">
        <v>3</v>
      </c>
      <c r="K4">
        <v>43</v>
      </c>
      <c r="M4" t="s">
        <v>79</v>
      </c>
      <c r="N4">
        <v>0</v>
      </c>
      <c r="O4">
        <v>20</v>
      </c>
    </row>
    <row r="5" spans="1:22" x14ac:dyDescent="0.25">
      <c r="A5" t="s">
        <v>26</v>
      </c>
      <c r="B5">
        <v>12</v>
      </c>
      <c r="C5">
        <v>103</v>
      </c>
      <c r="E5" t="s">
        <v>42</v>
      </c>
      <c r="F5">
        <v>0</v>
      </c>
      <c r="G5">
        <v>33</v>
      </c>
      <c r="I5" t="s">
        <v>65</v>
      </c>
      <c r="J5">
        <v>0</v>
      </c>
      <c r="K5">
        <v>11</v>
      </c>
      <c r="M5" t="s">
        <v>76</v>
      </c>
      <c r="N5">
        <v>8</v>
      </c>
      <c r="O5">
        <v>50</v>
      </c>
    </row>
    <row r="6" spans="1:22" x14ac:dyDescent="0.25">
      <c r="A6" t="s">
        <v>28</v>
      </c>
      <c r="B6">
        <v>6</v>
      </c>
      <c r="C6">
        <v>99</v>
      </c>
      <c r="E6" t="s">
        <v>40</v>
      </c>
      <c r="F6">
        <v>6</v>
      </c>
      <c r="G6">
        <v>35</v>
      </c>
      <c r="I6" t="s">
        <v>56</v>
      </c>
      <c r="J6">
        <v>3</v>
      </c>
      <c r="K6">
        <v>77</v>
      </c>
      <c r="M6" t="s">
        <v>80</v>
      </c>
      <c r="N6">
        <v>2</v>
      </c>
      <c r="O6">
        <v>13</v>
      </c>
    </row>
    <row r="7" spans="1:22" x14ac:dyDescent="0.25">
      <c r="A7" t="s">
        <v>33</v>
      </c>
      <c r="B7">
        <v>7</v>
      </c>
      <c r="C7">
        <v>44</v>
      </c>
      <c r="E7" t="s">
        <v>39</v>
      </c>
      <c r="F7">
        <v>2</v>
      </c>
      <c r="G7">
        <v>44</v>
      </c>
      <c r="I7" t="s">
        <v>64</v>
      </c>
      <c r="J7">
        <v>0</v>
      </c>
      <c r="K7">
        <v>6</v>
      </c>
      <c r="M7" t="s">
        <v>85</v>
      </c>
      <c r="N7">
        <v>3</v>
      </c>
      <c r="O7">
        <v>2</v>
      </c>
    </row>
    <row r="8" spans="1:22" x14ac:dyDescent="0.25">
      <c r="A8" t="s">
        <v>30</v>
      </c>
      <c r="B8">
        <v>6</v>
      </c>
      <c r="C8">
        <v>44</v>
      </c>
      <c r="E8" t="s">
        <v>44</v>
      </c>
      <c r="F8">
        <v>0</v>
      </c>
      <c r="G8">
        <v>4</v>
      </c>
      <c r="I8" t="s">
        <v>58</v>
      </c>
      <c r="J8">
        <v>6</v>
      </c>
      <c r="K8">
        <v>59</v>
      </c>
      <c r="M8" t="s">
        <v>84</v>
      </c>
      <c r="N8">
        <v>3</v>
      </c>
      <c r="O8">
        <v>0</v>
      </c>
    </row>
    <row r="9" spans="1:22" x14ac:dyDescent="0.25">
      <c r="A9" t="s">
        <v>25</v>
      </c>
      <c r="B9">
        <v>9</v>
      </c>
      <c r="C9">
        <v>102</v>
      </c>
      <c r="E9" t="s">
        <v>47</v>
      </c>
      <c r="F9">
        <v>1</v>
      </c>
      <c r="G9">
        <v>5</v>
      </c>
      <c r="I9" t="s">
        <v>53</v>
      </c>
      <c r="J9">
        <v>22</v>
      </c>
      <c r="K9">
        <v>50</v>
      </c>
      <c r="M9" t="s">
        <v>74</v>
      </c>
      <c r="N9">
        <v>7</v>
      </c>
      <c r="O9">
        <v>55</v>
      </c>
    </row>
    <row r="10" spans="1:22" x14ac:dyDescent="0.25">
      <c r="A10" t="s">
        <v>32</v>
      </c>
      <c r="B10">
        <v>7</v>
      </c>
      <c r="C10">
        <v>33</v>
      </c>
      <c r="E10" t="s">
        <v>49</v>
      </c>
      <c r="F10">
        <v>2</v>
      </c>
      <c r="G10">
        <v>0</v>
      </c>
      <c r="I10" t="s">
        <v>60</v>
      </c>
      <c r="J10">
        <v>7</v>
      </c>
      <c r="K10">
        <v>56</v>
      </c>
      <c r="M10" t="s">
        <v>78</v>
      </c>
      <c r="N10">
        <v>5</v>
      </c>
      <c r="O10">
        <v>51</v>
      </c>
    </row>
    <row r="11" spans="1:22" x14ac:dyDescent="0.25">
      <c r="A11" t="s">
        <v>29</v>
      </c>
      <c r="B11">
        <v>5</v>
      </c>
      <c r="C11">
        <v>57</v>
      </c>
      <c r="E11" t="s">
        <v>37</v>
      </c>
      <c r="F11">
        <v>4</v>
      </c>
      <c r="G11">
        <v>85</v>
      </c>
      <c r="I11" t="s">
        <v>70</v>
      </c>
      <c r="J11">
        <v>0</v>
      </c>
      <c r="K11">
        <v>3</v>
      </c>
      <c r="M11" t="s">
        <v>83</v>
      </c>
      <c r="N11">
        <v>0</v>
      </c>
      <c r="O11">
        <v>16</v>
      </c>
    </row>
    <row r="12" spans="1:22" x14ac:dyDescent="0.25">
      <c r="A12" t="s">
        <v>31</v>
      </c>
      <c r="B12">
        <v>7</v>
      </c>
      <c r="C12">
        <v>56</v>
      </c>
      <c r="E12" t="s">
        <v>34</v>
      </c>
      <c r="F12">
        <v>12</v>
      </c>
      <c r="G12">
        <v>121</v>
      </c>
      <c r="I12" t="s">
        <v>69</v>
      </c>
      <c r="J12">
        <v>0</v>
      </c>
      <c r="K12">
        <v>8</v>
      </c>
      <c r="M12" t="s">
        <v>77</v>
      </c>
      <c r="N12">
        <v>5</v>
      </c>
      <c r="O12">
        <v>38</v>
      </c>
    </row>
    <row r="13" spans="1:22" x14ac:dyDescent="0.25">
      <c r="A13" t="s">
        <v>87</v>
      </c>
      <c r="B13">
        <v>73</v>
      </c>
      <c r="C13">
        <v>655</v>
      </c>
      <c r="E13" t="s">
        <v>43</v>
      </c>
      <c r="F13">
        <v>1</v>
      </c>
      <c r="G13">
        <v>22</v>
      </c>
      <c r="I13" t="s">
        <v>62</v>
      </c>
      <c r="J13">
        <v>4</v>
      </c>
      <c r="K13">
        <v>32</v>
      </c>
      <c r="M13" t="s">
        <v>73</v>
      </c>
      <c r="N13">
        <v>9</v>
      </c>
      <c r="O13">
        <v>117</v>
      </c>
    </row>
    <row r="14" spans="1:22" x14ac:dyDescent="0.25">
      <c r="E14" t="s">
        <v>35</v>
      </c>
      <c r="F14">
        <v>15</v>
      </c>
      <c r="G14">
        <v>104</v>
      </c>
      <c r="I14" t="s">
        <v>67</v>
      </c>
      <c r="J14">
        <v>2</v>
      </c>
      <c r="K14">
        <v>19</v>
      </c>
      <c r="M14" t="s">
        <v>81</v>
      </c>
      <c r="N14">
        <v>3</v>
      </c>
      <c r="O14">
        <v>15</v>
      </c>
    </row>
    <row r="15" spans="1:22" x14ac:dyDescent="0.25">
      <c r="E15" t="s">
        <v>41</v>
      </c>
      <c r="F15">
        <v>3</v>
      </c>
      <c r="G15">
        <v>29</v>
      </c>
      <c r="I15" t="s">
        <v>54</v>
      </c>
      <c r="J15">
        <v>6</v>
      </c>
      <c r="K15">
        <v>80</v>
      </c>
      <c r="M15" t="s">
        <v>82</v>
      </c>
      <c r="N15">
        <v>0</v>
      </c>
      <c r="O15">
        <v>11</v>
      </c>
    </row>
    <row r="16" spans="1:22" x14ac:dyDescent="0.25">
      <c r="E16" t="s">
        <v>45</v>
      </c>
      <c r="F16">
        <v>4</v>
      </c>
      <c r="G16">
        <v>20</v>
      </c>
      <c r="I16" t="s">
        <v>51</v>
      </c>
      <c r="J16">
        <v>6</v>
      </c>
      <c r="K16">
        <v>88</v>
      </c>
      <c r="M16" t="s">
        <v>75</v>
      </c>
      <c r="N16">
        <v>7</v>
      </c>
      <c r="O16">
        <v>54</v>
      </c>
    </row>
    <row r="17" spans="1:15" x14ac:dyDescent="0.25">
      <c r="E17" t="s">
        <v>46</v>
      </c>
      <c r="F17">
        <v>1</v>
      </c>
      <c r="G17">
        <v>4</v>
      </c>
      <c r="I17" t="s">
        <v>55</v>
      </c>
      <c r="J17">
        <v>7</v>
      </c>
      <c r="K17">
        <v>59</v>
      </c>
      <c r="M17" t="s">
        <v>87</v>
      </c>
      <c r="N17">
        <v>52</v>
      </c>
      <c r="O17">
        <v>442</v>
      </c>
    </row>
    <row r="18" spans="1:15" x14ac:dyDescent="0.25">
      <c r="E18" t="s">
        <v>48</v>
      </c>
      <c r="F18">
        <v>1</v>
      </c>
      <c r="G18">
        <v>4</v>
      </c>
      <c r="I18" t="s">
        <v>52</v>
      </c>
      <c r="J18">
        <v>16</v>
      </c>
      <c r="K18">
        <v>103</v>
      </c>
    </row>
    <row r="19" spans="1:15" x14ac:dyDescent="0.25">
      <c r="E19" t="s">
        <v>36</v>
      </c>
      <c r="F19">
        <v>12</v>
      </c>
      <c r="G19">
        <v>73</v>
      </c>
      <c r="I19" t="s">
        <v>50</v>
      </c>
      <c r="J19">
        <v>24</v>
      </c>
      <c r="K19">
        <v>141</v>
      </c>
    </row>
    <row r="20" spans="1:15" x14ac:dyDescent="0.25">
      <c r="E20" t="s">
        <v>87</v>
      </c>
      <c r="F20">
        <v>92</v>
      </c>
      <c r="G20">
        <v>664</v>
      </c>
      <c r="I20" t="s">
        <v>57</v>
      </c>
      <c r="J20">
        <v>24</v>
      </c>
      <c r="K20">
        <v>68</v>
      </c>
    </row>
    <row r="21" spans="1:15" x14ac:dyDescent="0.25">
      <c r="I21" t="s">
        <v>66</v>
      </c>
      <c r="J21">
        <v>2</v>
      </c>
      <c r="K21">
        <v>22</v>
      </c>
    </row>
    <row r="22" spans="1:15" x14ac:dyDescent="0.25">
      <c r="I22" t="s">
        <v>72</v>
      </c>
      <c r="J22">
        <v>1</v>
      </c>
      <c r="K22">
        <v>0</v>
      </c>
    </row>
    <row r="23" spans="1:15" x14ac:dyDescent="0.25">
      <c r="I23" t="s">
        <v>71</v>
      </c>
      <c r="J23">
        <v>0</v>
      </c>
      <c r="K23">
        <v>8</v>
      </c>
    </row>
    <row r="24" spans="1:15" x14ac:dyDescent="0.25">
      <c r="I24" t="s">
        <v>59</v>
      </c>
      <c r="J24">
        <v>15</v>
      </c>
      <c r="K24">
        <v>71</v>
      </c>
    </row>
    <row r="25" spans="1:15" x14ac:dyDescent="0.25">
      <c r="I25" t="s">
        <v>63</v>
      </c>
      <c r="J25">
        <v>3</v>
      </c>
      <c r="K25">
        <v>19</v>
      </c>
    </row>
    <row r="26" spans="1:15" x14ac:dyDescent="0.25">
      <c r="I26" t="s">
        <v>68</v>
      </c>
      <c r="J26">
        <v>1</v>
      </c>
      <c r="K26">
        <v>8</v>
      </c>
    </row>
    <row r="27" spans="1:15" x14ac:dyDescent="0.25">
      <c r="I27" t="s">
        <v>87</v>
      </c>
      <c r="J27">
        <v>152</v>
      </c>
      <c r="K27">
        <v>1031</v>
      </c>
    </row>
    <row r="30" spans="1:15" x14ac:dyDescent="0.25">
      <c r="A30" s="10" t="s">
        <v>317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x14ac:dyDescent="0.25">
      <c r="A31" s="4" t="s">
        <v>0</v>
      </c>
      <c r="B31" s="4" t="s">
        <v>23</v>
      </c>
      <c r="C31" s="4" t="s">
        <v>24</v>
      </c>
      <c r="D31" s="4"/>
      <c r="E31" s="4" t="s">
        <v>0</v>
      </c>
      <c r="F31" s="4" t="s">
        <v>23</v>
      </c>
      <c r="G31" s="4" t="s">
        <v>24</v>
      </c>
      <c r="H31" s="4"/>
      <c r="I31" s="4" t="s">
        <v>0</v>
      </c>
      <c r="J31" s="4" t="s">
        <v>23</v>
      </c>
      <c r="K31" s="4" t="s">
        <v>24</v>
      </c>
      <c r="L31" s="4"/>
      <c r="M31" s="4" t="s">
        <v>0</v>
      </c>
      <c r="N31" s="4" t="s">
        <v>23</v>
      </c>
      <c r="O31" s="4" t="s">
        <v>24</v>
      </c>
    </row>
    <row r="32" spans="1:15" x14ac:dyDescent="0.25">
      <c r="A32" s="4" t="s">
        <v>30</v>
      </c>
      <c r="B32" s="8">
        <v>1</v>
      </c>
      <c r="C32" s="8">
        <v>2</v>
      </c>
      <c r="D32" s="8"/>
      <c r="E32" s="4" t="s">
        <v>95</v>
      </c>
      <c r="F32" s="8">
        <v>1</v>
      </c>
      <c r="G32" s="8">
        <v>2</v>
      </c>
      <c r="H32" s="8"/>
      <c r="I32" s="4" t="s">
        <v>129</v>
      </c>
      <c r="J32" s="8">
        <v>1</v>
      </c>
      <c r="K32" s="8">
        <v>2</v>
      </c>
      <c r="L32" s="8"/>
      <c r="M32" s="4" t="s">
        <v>79</v>
      </c>
      <c r="N32" s="8">
        <v>1</v>
      </c>
      <c r="O32" s="8">
        <v>2</v>
      </c>
    </row>
    <row r="33" spans="1:15" x14ac:dyDescent="0.25">
      <c r="A33" s="4" t="s">
        <v>25</v>
      </c>
      <c r="B33" s="8">
        <v>1</v>
      </c>
      <c r="C33" s="8">
        <v>3</v>
      </c>
      <c r="D33" s="8"/>
      <c r="E33" s="4" t="s">
        <v>134</v>
      </c>
      <c r="F33" s="8">
        <v>1</v>
      </c>
      <c r="G33" s="8">
        <v>2</v>
      </c>
      <c r="H33" s="8"/>
      <c r="I33" s="4" t="s">
        <v>56</v>
      </c>
      <c r="J33" s="8">
        <v>0</v>
      </c>
      <c r="K33" s="8">
        <v>4</v>
      </c>
      <c r="L33" s="8"/>
      <c r="M33" s="4" t="s">
        <v>316</v>
      </c>
      <c r="N33" s="8">
        <v>0</v>
      </c>
      <c r="O33" s="8">
        <v>4</v>
      </c>
    </row>
    <row r="34" spans="1:15" x14ac:dyDescent="0.25">
      <c r="A34" s="4" t="s">
        <v>96</v>
      </c>
      <c r="B34" s="8">
        <v>2</v>
      </c>
      <c r="C34" s="8">
        <v>3</v>
      </c>
      <c r="D34" s="8"/>
      <c r="E34" s="4" t="s">
        <v>37</v>
      </c>
      <c r="F34" s="8">
        <v>0</v>
      </c>
      <c r="G34" s="8">
        <v>3</v>
      </c>
      <c r="H34" s="8"/>
      <c r="I34" s="4" t="s">
        <v>53</v>
      </c>
      <c r="J34" s="8">
        <v>0</v>
      </c>
      <c r="K34" s="8">
        <v>5</v>
      </c>
      <c r="L34" s="8"/>
      <c r="M34" s="4" t="s">
        <v>85</v>
      </c>
      <c r="N34" s="8">
        <v>1</v>
      </c>
      <c r="O34" s="8">
        <v>5</v>
      </c>
    </row>
    <row r="35" spans="1:15" x14ac:dyDescent="0.25">
      <c r="A35" s="4" t="s">
        <v>31</v>
      </c>
      <c r="B35" s="8">
        <v>1</v>
      </c>
      <c r="C35" s="8">
        <v>4</v>
      </c>
      <c r="D35" s="8"/>
      <c r="E35" s="4" t="s">
        <v>34</v>
      </c>
      <c r="F35" s="8">
        <v>2</v>
      </c>
      <c r="G35" s="8">
        <v>2</v>
      </c>
      <c r="H35" s="8"/>
      <c r="I35" s="4" t="s">
        <v>60</v>
      </c>
      <c r="J35" s="8">
        <v>3</v>
      </c>
      <c r="K35" s="8">
        <v>1</v>
      </c>
      <c r="L35" s="8"/>
      <c r="M35" s="4" t="s">
        <v>84</v>
      </c>
      <c r="N35" s="8">
        <v>1</v>
      </c>
      <c r="O35" s="8">
        <v>3</v>
      </c>
    </row>
    <row r="36" spans="1:15" x14ac:dyDescent="0.25">
      <c r="A36" s="4"/>
      <c r="B36" s="8"/>
      <c r="C36" s="8"/>
      <c r="D36" s="8"/>
      <c r="E36" s="4" t="s">
        <v>176</v>
      </c>
      <c r="F36" s="8">
        <v>1</v>
      </c>
      <c r="G36" s="8">
        <v>5</v>
      </c>
      <c r="H36" s="8"/>
      <c r="I36" s="4" t="s">
        <v>150</v>
      </c>
      <c r="J36" s="8">
        <v>1</v>
      </c>
      <c r="K36" s="8">
        <v>0</v>
      </c>
      <c r="L36" s="8"/>
      <c r="M36" s="4" t="s">
        <v>107</v>
      </c>
      <c r="N36" s="8">
        <v>1</v>
      </c>
      <c r="O36" s="8">
        <v>3</v>
      </c>
    </row>
    <row r="37" spans="1:15" x14ac:dyDescent="0.25">
      <c r="A37" s="4"/>
      <c r="B37" s="8"/>
      <c r="C37" s="8"/>
      <c r="D37" s="8"/>
      <c r="E37" s="4" t="s">
        <v>35</v>
      </c>
      <c r="F37" s="8">
        <v>1</v>
      </c>
      <c r="G37" s="8">
        <v>2</v>
      </c>
      <c r="H37" s="8"/>
      <c r="I37" s="4" t="s">
        <v>168</v>
      </c>
      <c r="J37" s="8">
        <v>2</v>
      </c>
      <c r="K37" s="8">
        <v>3</v>
      </c>
      <c r="L37" s="8"/>
      <c r="M37" s="4" t="s">
        <v>158</v>
      </c>
      <c r="N37" s="8">
        <v>1</v>
      </c>
      <c r="O37" s="8">
        <v>3</v>
      </c>
    </row>
    <row r="38" spans="1:15" x14ac:dyDescent="0.25">
      <c r="A38" s="4"/>
      <c r="B38" s="8"/>
      <c r="C38" s="8"/>
      <c r="D38" s="8"/>
      <c r="E38" s="4" t="s">
        <v>174</v>
      </c>
      <c r="F38" s="8">
        <v>2</v>
      </c>
      <c r="G38" s="8">
        <v>2</v>
      </c>
      <c r="H38" s="8"/>
      <c r="I38" s="4" t="s">
        <v>50</v>
      </c>
      <c r="J38" s="8">
        <v>0</v>
      </c>
      <c r="K38" s="8">
        <v>3</v>
      </c>
      <c r="L38" s="8"/>
      <c r="M38" s="4" t="s">
        <v>162</v>
      </c>
      <c r="N38" s="8">
        <v>2</v>
      </c>
      <c r="O38" s="8">
        <v>3</v>
      </c>
    </row>
    <row r="39" spans="1:15" x14ac:dyDescent="0.25">
      <c r="A39" s="4"/>
      <c r="B39" s="8"/>
      <c r="C39" s="8"/>
      <c r="D39" s="8"/>
      <c r="E39" s="4" t="s">
        <v>125</v>
      </c>
      <c r="F39" s="8">
        <v>1</v>
      </c>
      <c r="G39" s="8">
        <v>2</v>
      </c>
      <c r="H39" s="8"/>
      <c r="I39" s="4" t="s">
        <v>66</v>
      </c>
      <c r="J39" s="8">
        <v>0</v>
      </c>
      <c r="K39" s="8">
        <v>1</v>
      </c>
      <c r="L39" s="8"/>
      <c r="M39" s="4" t="s">
        <v>81</v>
      </c>
      <c r="N39" s="8">
        <v>0</v>
      </c>
      <c r="O39" s="8">
        <v>5</v>
      </c>
    </row>
    <row r="40" spans="1:15" x14ac:dyDescent="0.25">
      <c r="A40" s="4"/>
      <c r="B40" s="8"/>
      <c r="C40" s="8"/>
      <c r="D40" s="8"/>
      <c r="E40" s="4" t="s">
        <v>36</v>
      </c>
      <c r="F40" s="8">
        <v>0</v>
      </c>
      <c r="G40" s="8">
        <v>6</v>
      </c>
      <c r="H40" s="8"/>
      <c r="I40" s="4" t="s">
        <v>110</v>
      </c>
      <c r="J40" s="8">
        <v>5</v>
      </c>
      <c r="K40" s="8">
        <v>0</v>
      </c>
      <c r="L40" s="8"/>
      <c r="M40" s="4"/>
      <c r="N40" s="8"/>
      <c r="O40" s="8"/>
    </row>
    <row r="41" spans="1:15" x14ac:dyDescent="0.25">
      <c r="A41" s="4"/>
      <c r="B41" s="8"/>
      <c r="C41" s="8"/>
      <c r="D41" s="8"/>
      <c r="E41" s="4"/>
      <c r="F41" s="8"/>
      <c r="G41" s="8"/>
      <c r="H41" s="8"/>
      <c r="I41" s="4" t="s">
        <v>152</v>
      </c>
      <c r="J41" s="8">
        <v>0</v>
      </c>
      <c r="K41" s="8">
        <v>3</v>
      </c>
      <c r="L41" s="8"/>
      <c r="M41" s="4"/>
      <c r="N41" s="8"/>
      <c r="O41" s="8"/>
    </row>
    <row r="42" spans="1:15" x14ac:dyDescent="0.25">
      <c r="A42" s="4"/>
      <c r="B42" s="8"/>
      <c r="C42" s="8"/>
      <c r="D42" s="8"/>
      <c r="E42" s="4"/>
      <c r="F42" s="8"/>
      <c r="G42" s="8"/>
      <c r="H42" s="8"/>
      <c r="I42" s="4" t="s">
        <v>59</v>
      </c>
      <c r="J42" s="8">
        <v>0</v>
      </c>
      <c r="K42" s="8">
        <v>4</v>
      </c>
      <c r="L42" s="8"/>
      <c r="M42" s="4"/>
      <c r="N42" s="8"/>
      <c r="O42" s="8"/>
    </row>
  </sheetData>
  <mergeCells count="6">
    <mergeCell ref="A30:O30"/>
    <mergeCell ref="A1:C1"/>
    <mergeCell ref="E1:G1"/>
    <mergeCell ref="I1:K1"/>
    <mergeCell ref="M1:O1"/>
    <mergeCell ref="A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workbookViewId="0">
      <selection activeCell="E35" sqref="E35"/>
    </sheetView>
  </sheetViews>
  <sheetFormatPr defaultRowHeight="15" x14ac:dyDescent="0.25"/>
  <cols>
    <col min="1" max="1" width="16.140625" bestFit="1" customWidth="1"/>
    <col min="2" max="2" width="11.42578125" bestFit="1" customWidth="1"/>
    <col min="3" max="3" width="11.28515625" bestFit="1" customWidth="1"/>
    <col min="5" max="5" width="14" bestFit="1" customWidth="1"/>
    <col min="6" max="6" width="11.42578125" bestFit="1" customWidth="1"/>
    <col min="7" max="7" width="11.28515625" bestFit="1" customWidth="1"/>
    <col min="9" max="9" width="16.140625" bestFit="1" customWidth="1"/>
    <col min="10" max="10" width="11.42578125" bestFit="1" customWidth="1"/>
    <col min="11" max="11" width="11.28515625" bestFit="1" customWidth="1"/>
    <col min="13" max="13" width="16.140625" bestFit="1" customWidth="1"/>
    <col min="14" max="14" width="11.42578125" bestFit="1" customWidth="1"/>
    <col min="15" max="15" width="11.28515625" bestFit="1" customWidth="1"/>
  </cols>
  <sheetData>
    <row r="1" spans="1:15" x14ac:dyDescent="0.25">
      <c r="A1" s="5" t="s">
        <v>86</v>
      </c>
      <c r="B1" t="s">
        <v>88</v>
      </c>
      <c r="C1" t="s">
        <v>89</v>
      </c>
      <c r="E1" s="5" t="s">
        <v>86</v>
      </c>
      <c r="F1" t="s">
        <v>88</v>
      </c>
      <c r="G1" t="s">
        <v>89</v>
      </c>
      <c r="I1" s="5" t="s">
        <v>86</v>
      </c>
      <c r="J1" t="s">
        <v>88</v>
      </c>
      <c r="K1" t="s">
        <v>89</v>
      </c>
      <c r="M1" s="5" t="s">
        <v>86</v>
      </c>
      <c r="N1" t="s">
        <v>88</v>
      </c>
      <c r="O1" t="s">
        <v>89</v>
      </c>
    </row>
    <row r="2" spans="1:15" x14ac:dyDescent="0.25">
      <c r="A2" s="4" t="s">
        <v>38</v>
      </c>
      <c r="B2" s="6">
        <v>28</v>
      </c>
      <c r="C2" s="6">
        <v>81</v>
      </c>
      <c r="E2" s="4" t="s">
        <v>61</v>
      </c>
      <c r="F2" s="6">
        <v>3</v>
      </c>
      <c r="G2" s="6">
        <v>43</v>
      </c>
      <c r="I2" s="4" t="s">
        <v>79</v>
      </c>
      <c r="J2" s="6">
        <v>0</v>
      </c>
      <c r="K2" s="6">
        <v>20</v>
      </c>
      <c r="M2" s="4" t="s">
        <v>27</v>
      </c>
      <c r="N2" s="6">
        <v>14</v>
      </c>
      <c r="O2" s="6">
        <v>117</v>
      </c>
    </row>
    <row r="3" spans="1:15" x14ac:dyDescent="0.25">
      <c r="A3" s="4" t="s">
        <v>42</v>
      </c>
      <c r="B3" s="6">
        <v>0</v>
      </c>
      <c r="C3" s="6">
        <v>33</v>
      </c>
      <c r="E3" s="4" t="s">
        <v>65</v>
      </c>
      <c r="F3" s="6">
        <v>0</v>
      </c>
      <c r="G3" s="6">
        <v>11</v>
      </c>
      <c r="I3" s="4" t="s">
        <v>76</v>
      </c>
      <c r="J3" s="6">
        <v>8</v>
      </c>
      <c r="K3" s="6">
        <v>50</v>
      </c>
      <c r="M3" s="4" t="s">
        <v>26</v>
      </c>
      <c r="N3" s="6">
        <v>12</v>
      </c>
      <c r="O3" s="6">
        <v>103</v>
      </c>
    </row>
    <row r="4" spans="1:15" x14ac:dyDescent="0.25">
      <c r="A4" s="4" t="s">
        <v>40</v>
      </c>
      <c r="B4" s="6">
        <v>6</v>
      </c>
      <c r="C4" s="6">
        <v>35</v>
      </c>
      <c r="E4" s="4" t="s">
        <v>56</v>
      </c>
      <c r="F4" s="6">
        <v>3</v>
      </c>
      <c r="G4" s="6">
        <v>77</v>
      </c>
      <c r="I4" s="4" t="s">
        <v>80</v>
      </c>
      <c r="J4" s="6">
        <v>2</v>
      </c>
      <c r="K4" s="6">
        <v>13</v>
      </c>
      <c r="M4" s="4" t="s">
        <v>28</v>
      </c>
      <c r="N4" s="6">
        <v>6</v>
      </c>
      <c r="O4" s="6">
        <v>99</v>
      </c>
    </row>
    <row r="5" spans="1:15" x14ac:dyDescent="0.25">
      <c r="A5" s="4" t="s">
        <v>39</v>
      </c>
      <c r="B5" s="6">
        <v>2</v>
      </c>
      <c r="C5" s="6">
        <v>44</v>
      </c>
      <c r="E5" s="4" t="s">
        <v>64</v>
      </c>
      <c r="F5" s="6">
        <v>0</v>
      </c>
      <c r="G5" s="6">
        <v>6</v>
      </c>
      <c r="I5" s="4" t="s">
        <v>85</v>
      </c>
      <c r="J5" s="6">
        <v>3</v>
      </c>
      <c r="K5" s="6">
        <v>2</v>
      </c>
      <c r="M5" s="4" t="s">
        <v>33</v>
      </c>
      <c r="N5" s="6">
        <v>7</v>
      </c>
      <c r="O5" s="6">
        <v>44</v>
      </c>
    </row>
    <row r="6" spans="1:15" x14ac:dyDescent="0.25">
      <c r="A6" s="4" t="s">
        <v>44</v>
      </c>
      <c r="B6" s="6">
        <v>0</v>
      </c>
      <c r="C6" s="6">
        <v>4</v>
      </c>
      <c r="E6" s="4" t="s">
        <v>58</v>
      </c>
      <c r="F6" s="6">
        <v>6</v>
      </c>
      <c r="G6" s="6">
        <v>59</v>
      </c>
      <c r="I6" s="4" t="s">
        <v>84</v>
      </c>
      <c r="J6" s="6">
        <v>3</v>
      </c>
      <c r="K6" s="6">
        <v>0</v>
      </c>
      <c r="M6" s="4" t="s">
        <v>30</v>
      </c>
      <c r="N6" s="6">
        <v>6</v>
      </c>
      <c r="O6" s="6">
        <v>44</v>
      </c>
    </row>
    <row r="7" spans="1:15" x14ac:dyDescent="0.25">
      <c r="A7" s="4" t="s">
        <v>47</v>
      </c>
      <c r="B7" s="6">
        <v>1</v>
      </c>
      <c r="C7" s="6">
        <v>5</v>
      </c>
      <c r="E7" s="4" t="s">
        <v>53</v>
      </c>
      <c r="F7" s="6">
        <v>22</v>
      </c>
      <c r="G7" s="6">
        <v>50</v>
      </c>
      <c r="I7" s="4" t="s">
        <v>74</v>
      </c>
      <c r="J7" s="6">
        <v>7</v>
      </c>
      <c r="K7" s="6">
        <v>55</v>
      </c>
      <c r="M7" s="4" t="s">
        <v>25</v>
      </c>
      <c r="N7" s="6">
        <v>9</v>
      </c>
      <c r="O7" s="6">
        <v>102</v>
      </c>
    </row>
    <row r="8" spans="1:15" x14ac:dyDescent="0.25">
      <c r="A8" s="4" t="s">
        <v>49</v>
      </c>
      <c r="B8" s="6">
        <v>2</v>
      </c>
      <c r="C8" s="6">
        <v>0</v>
      </c>
      <c r="E8" s="4" t="s">
        <v>60</v>
      </c>
      <c r="F8" s="6">
        <v>7</v>
      </c>
      <c r="G8" s="6">
        <v>56</v>
      </c>
      <c r="I8" s="4" t="s">
        <v>78</v>
      </c>
      <c r="J8" s="6">
        <v>5</v>
      </c>
      <c r="K8" s="6">
        <v>51</v>
      </c>
      <c r="M8" s="4" t="s">
        <v>32</v>
      </c>
      <c r="N8" s="6">
        <v>7</v>
      </c>
      <c r="O8" s="6">
        <v>33</v>
      </c>
    </row>
    <row r="9" spans="1:15" x14ac:dyDescent="0.25">
      <c r="A9" s="4" t="s">
        <v>37</v>
      </c>
      <c r="B9" s="6">
        <v>4</v>
      </c>
      <c r="C9" s="6">
        <v>85</v>
      </c>
      <c r="E9" s="4" t="s">
        <v>70</v>
      </c>
      <c r="F9" s="6">
        <v>0</v>
      </c>
      <c r="G9" s="6">
        <v>3</v>
      </c>
      <c r="I9" s="4" t="s">
        <v>83</v>
      </c>
      <c r="J9" s="6">
        <v>0</v>
      </c>
      <c r="K9" s="6">
        <v>16</v>
      </c>
      <c r="M9" s="4" t="s">
        <v>29</v>
      </c>
      <c r="N9" s="6">
        <v>5</v>
      </c>
      <c r="O9" s="6">
        <v>57</v>
      </c>
    </row>
    <row r="10" spans="1:15" x14ac:dyDescent="0.25">
      <c r="A10" s="4" t="s">
        <v>34</v>
      </c>
      <c r="B10" s="6">
        <v>12</v>
      </c>
      <c r="C10" s="6">
        <v>121</v>
      </c>
      <c r="E10" s="4" t="s">
        <v>69</v>
      </c>
      <c r="F10" s="6">
        <v>0</v>
      </c>
      <c r="G10" s="6">
        <v>8</v>
      </c>
      <c r="I10" s="4" t="s">
        <v>77</v>
      </c>
      <c r="J10" s="6">
        <v>5</v>
      </c>
      <c r="K10" s="6">
        <v>38</v>
      </c>
      <c r="M10" s="4" t="s">
        <v>31</v>
      </c>
      <c r="N10" s="6">
        <v>7</v>
      </c>
      <c r="O10" s="6">
        <v>56</v>
      </c>
    </row>
    <row r="11" spans="1:15" x14ac:dyDescent="0.25">
      <c r="A11" s="4" t="s">
        <v>43</v>
      </c>
      <c r="B11" s="6">
        <v>1</v>
      </c>
      <c r="C11" s="6">
        <v>22</v>
      </c>
      <c r="E11" s="4" t="s">
        <v>62</v>
      </c>
      <c r="F11" s="6">
        <v>4</v>
      </c>
      <c r="G11" s="6">
        <v>32</v>
      </c>
      <c r="I11" s="4" t="s">
        <v>73</v>
      </c>
      <c r="J11" s="6">
        <v>9</v>
      </c>
      <c r="K11" s="6">
        <v>117</v>
      </c>
      <c r="M11" s="4" t="s">
        <v>87</v>
      </c>
      <c r="N11" s="6">
        <v>73</v>
      </c>
      <c r="O11" s="6">
        <v>655</v>
      </c>
    </row>
    <row r="12" spans="1:15" x14ac:dyDescent="0.25">
      <c r="A12" s="4" t="s">
        <v>35</v>
      </c>
      <c r="B12" s="6">
        <v>15</v>
      </c>
      <c r="C12" s="6">
        <v>104</v>
      </c>
      <c r="E12" s="4" t="s">
        <v>67</v>
      </c>
      <c r="F12" s="6">
        <v>2</v>
      </c>
      <c r="G12" s="6">
        <v>19</v>
      </c>
      <c r="I12" s="4" t="s">
        <v>81</v>
      </c>
      <c r="J12" s="6">
        <v>3</v>
      </c>
      <c r="K12" s="6">
        <v>15</v>
      </c>
    </row>
    <row r="13" spans="1:15" x14ac:dyDescent="0.25">
      <c r="A13" s="4" t="s">
        <v>41</v>
      </c>
      <c r="B13" s="6">
        <v>3</v>
      </c>
      <c r="C13" s="6">
        <v>29</v>
      </c>
      <c r="E13" s="4" t="s">
        <v>54</v>
      </c>
      <c r="F13" s="6">
        <v>6</v>
      </c>
      <c r="G13" s="6">
        <v>80</v>
      </c>
      <c r="I13" s="4" t="s">
        <v>82</v>
      </c>
      <c r="J13" s="6">
        <v>0</v>
      </c>
      <c r="K13" s="6">
        <v>11</v>
      </c>
    </row>
    <row r="14" spans="1:15" x14ac:dyDescent="0.25">
      <c r="A14" s="4" t="s">
        <v>45</v>
      </c>
      <c r="B14" s="6">
        <v>4</v>
      </c>
      <c r="C14" s="6">
        <v>20</v>
      </c>
      <c r="E14" s="4" t="s">
        <v>51</v>
      </c>
      <c r="F14" s="6">
        <v>6</v>
      </c>
      <c r="G14" s="6">
        <v>88</v>
      </c>
      <c r="I14" s="4" t="s">
        <v>75</v>
      </c>
      <c r="J14" s="6">
        <v>7</v>
      </c>
      <c r="K14" s="6">
        <v>54</v>
      </c>
    </row>
    <row r="15" spans="1:15" x14ac:dyDescent="0.25">
      <c r="A15" s="4" t="s">
        <v>46</v>
      </c>
      <c r="B15" s="6">
        <v>1</v>
      </c>
      <c r="C15" s="6">
        <v>4</v>
      </c>
      <c r="E15" s="4" t="s">
        <v>55</v>
      </c>
      <c r="F15" s="6">
        <v>7</v>
      </c>
      <c r="G15" s="6">
        <v>59</v>
      </c>
      <c r="I15" s="4" t="s">
        <v>87</v>
      </c>
      <c r="J15" s="6">
        <v>52</v>
      </c>
      <c r="K15" s="6">
        <v>442</v>
      </c>
    </row>
    <row r="16" spans="1:15" x14ac:dyDescent="0.25">
      <c r="A16" s="4" t="s">
        <v>48</v>
      </c>
      <c r="B16" s="6">
        <v>1</v>
      </c>
      <c r="C16" s="6">
        <v>4</v>
      </c>
      <c r="E16" s="4" t="s">
        <v>52</v>
      </c>
      <c r="F16" s="6">
        <v>16</v>
      </c>
      <c r="G16" s="6">
        <v>103</v>
      </c>
    </row>
    <row r="17" spans="1:7" x14ac:dyDescent="0.25">
      <c r="A17" s="4" t="s">
        <v>36</v>
      </c>
      <c r="B17" s="6">
        <v>12</v>
      </c>
      <c r="C17" s="6">
        <v>73</v>
      </c>
      <c r="E17" s="4" t="s">
        <v>50</v>
      </c>
      <c r="F17" s="6">
        <v>24</v>
      </c>
      <c r="G17" s="6">
        <v>141</v>
      </c>
    </row>
    <row r="18" spans="1:7" x14ac:dyDescent="0.25">
      <c r="A18" s="4" t="s">
        <v>87</v>
      </c>
      <c r="B18" s="6">
        <v>92</v>
      </c>
      <c r="C18" s="6">
        <v>664</v>
      </c>
      <c r="E18" s="4" t="s">
        <v>57</v>
      </c>
      <c r="F18" s="6">
        <v>24</v>
      </c>
      <c r="G18" s="6">
        <v>68</v>
      </c>
    </row>
    <row r="19" spans="1:7" x14ac:dyDescent="0.25">
      <c r="E19" s="4" t="s">
        <v>66</v>
      </c>
      <c r="F19" s="6">
        <v>2</v>
      </c>
      <c r="G19" s="6">
        <v>22</v>
      </c>
    </row>
    <row r="20" spans="1:7" x14ac:dyDescent="0.25">
      <c r="E20" s="4" t="s">
        <v>72</v>
      </c>
      <c r="F20" s="6">
        <v>1</v>
      </c>
      <c r="G20" s="6">
        <v>0</v>
      </c>
    </row>
    <row r="21" spans="1:7" x14ac:dyDescent="0.25">
      <c r="E21" s="4" t="s">
        <v>71</v>
      </c>
      <c r="F21" s="6">
        <v>0</v>
      </c>
      <c r="G21" s="6">
        <v>8</v>
      </c>
    </row>
    <row r="22" spans="1:7" x14ac:dyDescent="0.25">
      <c r="E22" s="4" t="s">
        <v>59</v>
      </c>
      <c r="F22" s="6">
        <v>15</v>
      </c>
      <c r="G22" s="6">
        <v>71</v>
      </c>
    </row>
    <row r="23" spans="1:7" x14ac:dyDescent="0.25">
      <c r="E23" s="4" t="s">
        <v>63</v>
      </c>
      <c r="F23" s="6">
        <v>3</v>
      </c>
      <c r="G23" s="6">
        <v>19</v>
      </c>
    </row>
    <row r="24" spans="1:7" x14ac:dyDescent="0.25">
      <c r="E24" s="4" t="s">
        <v>68</v>
      </c>
      <c r="F24" s="6">
        <v>1</v>
      </c>
      <c r="G24" s="6">
        <v>8</v>
      </c>
    </row>
    <row r="25" spans="1:7" x14ac:dyDescent="0.25">
      <c r="E25" s="4" t="s">
        <v>87</v>
      </c>
      <c r="F25" s="6">
        <v>152</v>
      </c>
      <c r="G25" s="6">
        <v>1031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"/>
  <sheetViews>
    <sheetView workbookViewId="0">
      <selection activeCell="J22" sqref="J22"/>
    </sheetView>
  </sheetViews>
  <sheetFormatPr defaultRowHeight="15" x14ac:dyDescent="0.25"/>
  <sheetData>
    <row r="1" spans="1:15" x14ac:dyDescent="0.25">
      <c r="A1" s="9" t="s">
        <v>3</v>
      </c>
      <c r="B1" s="9"/>
      <c r="C1" s="9"/>
      <c r="E1" s="9" t="s">
        <v>4</v>
      </c>
      <c r="F1" s="9"/>
      <c r="G1" s="9"/>
      <c r="I1" s="9" t="s">
        <v>5</v>
      </c>
      <c r="J1" s="9"/>
      <c r="K1" s="9"/>
      <c r="M1" s="9" t="s">
        <v>6</v>
      </c>
      <c r="N1" s="9"/>
      <c r="O1" s="9"/>
    </row>
    <row r="2" spans="1:15" x14ac:dyDescent="0.25">
      <c r="A2" t="s">
        <v>21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ht="16.5" x14ac:dyDescent="0.35">
      <c r="A2" t="s">
        <v>21</v>
      </c>
      <c r="B2" s="2">
        <f>COUNTIF(掠夺总榜!A$1:S$140,$A2)</f>
        <v>0</v>
      </c>
      <c r="C2">
        <f>COUNTIF(盟会战!A$1:S$140,$A2)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"/>
  <sheetViews>
    <sheetView workbookViewId="0">
      <selection activeCell="A2" sqref="A2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"/>
  <sheetViews>
    <sheetView workbookViewId="0">
      <selection activeCell="I18" sqref="I18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"/>
  <sheetViews>
    <sheetView workbookViewId="0">
      <selection activeCell="A2" sqref="A2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掠夺总榜</vt:lpstr>
      <vt:lpstr>盟会战</vt:lpstr>
      <vt:lpstr>帮战总榜</vt:lpstr>
      <vt:lpstr>透明表</vt:lpstr>
      <vt:lpstr>帮派活动</vt:lpstr>
      <vt:lpstr>逐梦-箱子</vt:lpstr>
      <vt:lpstr>如梦-箱子</vt:lpstr>
      <vt:lpstr>若梦-箱子</vt:lpstr>
      <vt:lpstr>何梦-箱子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2016-04-08T14:02:16Z</dcterms:modified>
</cp:coreProperties>
</file>