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cadogan/Downloads/CROssBAR COVID19 Graph MDeePred DTI Predictions/"/>
    </mc:Choice>
  </mc:AlternateContent>
  <xr:revisionPtr revIDLastSave="0" documentId="13_ncr:1_{564BC0FF-0C14-924E-8D22-DF4E0F46D615}" xr6:coauthVersionLast="36" xr6:coauthVersionMax="36" xr10:uidLastSave="{00000000-0000-0000-0000-000000000000}"/>
  <bookViews>
    <workbookView xWindow="1060" yWindow="680" windowWidth="26040" windowHeight="14200" xr2:uid="{00000000-000D-0000-FFFF-FFFF00000000}"/>
  </bookViews>
  <sheets>
    <sheet name="Replicase_virus-chembl_26_train" sheetId="1" r:id="rId1"/>
    <sheet name="Mean" sheetId="2" r:id="rId2"/>
  </sheets>
  <definedNames>
    <definedName name="_xlchart.v1.0" hidden="1">Mean!$A$1</definedName>
    <definedName name="_xlchart.v1.1" hidden="1">Mean!$A$2:$A$333</definedName>
  </definedNames>
  <calcPr calcId="181029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<sst xmlns="http://schemas.openxmlformats.org/spreadsheetml/2006/main" count="6632" uniqueCount="818">
  <si>
    <t>Molecule ChEMBL ID</t>
  </si>
  <si>
    <t>Molecule Name</t>
  </si>
  <si>
    <t>Molecule Max Phase</t>
  </si>
  <si>
    <t>Molecular Weight</t>
  </si>
  <si>
    <t>#RO5 Violations</t>
  </si>
  <si>
    <t>AlogP</t>
  </si>
  <si>
    <t>Compound Key</t>
  </si>
  <si>
    <t>Smiles</t>
  </si>
  <si>
    <t>Standard Type</t>
  </si>
  <si>
    <t>Standard Relation</t>
  </si>
  <si>
    <t>Standard Value</t>
  </si>
  <si>
    <t>Standard Units</t>
  </si>
  <si>
    <t>pChEMBL Value</t>
  </si>
  <si>
    <t>Data Validity Comment</t>
  </si>
  <si>
    <t>Comment</t>
  </si>
  <si>
    <t>Uo Units</t>
  </si>
  <si>
    <t>Ligand Efficiency BEI</t>
  </si>
  <si>
    <t>Ligand Efficiency LE</t>
  </si>
  <si>
    <t>Ligand Efficiency LLE</t>
  </si>
  <si>
    <t>Ligand Efficiency SEI</t>
  </si>
  <si>
    <t>Potential Duplicate</t>
  </si>
  <si>
    <t>Assay ChEMBL ID</t>
  </si>
  <si>
    <t>Assay Description</t>
  </si>
  <si>
    <t>Assay Type</t>
  </si>
  <si>
    <t>BAO Format ID</t>
  </si>
  <si>
    <t>BAO Label</t>
  </si>
  <si>
    <t>Assay Organism</t>
  </si>
  <si>
    <t>Assay Tissue ChEMBL ID</t>
  </si>
  <si>
    <t>Assay Tissue Name</t>
  </si>
  <si>
    <t>Assay Cell Type</t>
  </si>
  <si>
    <t>Assay Subcellular Fraction</t>
  </si>
  <si>
    <t>Target ChEMBL ID</t>
  </si>
  <si>
    <t>Target Name</t>
  </si>
  <si>
    <t>Target Organism</t>
  </si>
  <si>
    <t>Target Type</t>
  </si>
  <si>
    <t>Document ChEMBL ID</t>
  </si>
  <si>
    <t>Source ID</t>
  </si>
  <si>
    <t>Source Description</t>
  </si>
  <si>
    <t>Document Journal</t>
  </si>
  <si>
    <t>Document Year</t>
  </si>
  <si>
    <t>Cell ChEMBL ID</t>
  </si>
  <si>
    <t>CHEMBL187579</t>
  </si>
  <si>
    <t>4b</t>
  </si>
  <si>
    <t>Cc1noc(C)c1CN1C(=O)C(=O)c2cc(C#N)ccc21</t>
  </si>
  <si>
    <t>IC50</t>
  </si>
  <si>
    <t>'='</t>
  </si>
  <si>
    <t>nM</t>
  </si>
  <si>
    <t>UO_0000065</t>
  </si>
  <si>
    <t>CHEMBL829584</t>
  </si>
  <si>
    <t>In vitro inhibitory concentration against SARS coronavirus main protease (SARS CoV 3C-like protease)</t>
  </si>
  <si>
    <t>B</t>
  </si>
  <si>
    <t>BAO_0000357</t>
  </si>
  <si>
    <t>single protein format</t>
  </si>
  <si>
    <t>SARS coronavirus</t>
  </si>
  <si>
    <t>CHEMBL3927</t>
  </si>
  <si>
    <t>SARS coronavirus 3C-like proteinase</t>
  </si>
  <si>
    <t>SINGLE PROTEIN</t>
  </si>
  <si>
    <t>CHEMBL1139624</t>
  </si>
  <si>
    <t>Scientific Literature</t>
  </si>
  <si>
    <t>Bioorg. Med. Chem. Lett.</t>
  </si>
  <si>
    <t>CHEMBL370923</t>
  </si>
  <si>
    <t>4z</t>
  </si>
  <si>
    <t>O=C1C(=O)N(Cc2ccc(C(=O)N3CCCCC3)s2)c2ccc(I)cc21</t>
  </si>
  <si>
    <t>CHEMBL197308</t>
  </si>
  <si>
    <t>FERRUGINOL</t>
  </si>
  <si>
    <t>CC(C)c1cc2c(cc1O)[C@@]1(C)CCCC(C)(C)[C@@H]1CC2</t>
  </si>
  <si>
    <t>CHEMBL1286522</t>
  </si>
  <si>
    <t>Inhibition of SARS coronavirus 3C-like protease after 60 mins by FRET assay</t>
  </si>
  <si>
    <t>BAO_0000019</t>
  </si>
  <si>
    <t>assay format</t>
  </si>
  <si>
    <t>CHEMBL5118</t>
  </si>
  <si>
    <t>Replicase polyprotein 1ab</t>
  </si>
  <si>
    <t>CHEMBL1275337</t>
  </si>
  <si>
    <t>Bioorg. Med. Chem.</t>
  </si>
  <si>
    <t>CHEMBL208908</t>
  </si>
  <si>
    <t>SCIADOPITISIN</t>
  </si>
  <si>
    <t>COc1ccc(-c2cc(=O)c3c(O)cc(O)c(-c4cc(-c5cc(=O)c6c(O)cc(OC)cc6o5)ccc4OC)c3o2)cc1</t>
  </si>
  <si>
    <t>CHEMBL378188</t>
  </si>
  <si>
    <t>BILOBETIN</t>
  </si>
  <si>
    <t>COc1ccc(-c2cc(=O)c3c(O)cc(O)cc3o2)cc1-c1c(O)cc(O)c2c(=O)cc(-c3ccc(O)cc3)oc12</t>
  </si>
  <si>
    <t>Ki</t>
  </si>
  <si>
    <t>CHEMBL1286520</t>
  </si>
  <si>
    <t>Non-competitive inhibition of SARS coronavirus 3C-like protease by Dixon plot analysis</t>
  </si>
  <si>
    <t>CHEMBL54804</t>
  </si>
  <si>
    <t>PRISTIMERIN</t>
  </si>
  <si>
    <t>COC(=O)[C@]1(C)CC[C@]2(C)CC[C@]3(C)C4=CC=C5C(=CC(=O)C(O)=C5C)[C@]4(C)CC[C@@]3(C)[C@@H]2C1</t>
  </si>
  <si>
    <t>CHEMBL1113304</t>
  </si>
  <si>
    <t>Inhibition of 3C-like protease of SARS coronavirus assessed as concentration of FRET peptide for 60 mins by dixon plot</t>
  </si>
  <si>
    <t>CHEMBL1155394</t>
  </si>
  <si>
    <t>CHEMBL1276871</t>
  </si>
  <si>
    <t>2m</t>
  </si>
  <si>
    <t>COc1ccc(N2N=C(c3ccccc3)/C(=C/c3ccc(C(=O)O)cc3)C2=O)cc1</t>
  </si>
  <si>
    <t>CHEMBL1285497</t>
  </si>
  <si>
    <t>Inhibition of SARS coronavirus 3C-like protease by fluorescence plate reader analysis</t>
  </si>
  <si>
    <t>CHEMBL1275368</t>
  </si>
  <si>
    <t>CHEMBL221366</t>
  </si>
  <si>
    <t>O=C(Oc1cccnc1)c1cccs1</t>
  </si>
  <si>
    <t>CHEMBL1000655</t>
  </si>
  <si>
    <t>Inhibition of SARS coronavirus isolate Tor2 3C-like protease by FRET assay</t>
  </si>
  <si>
    <t>CHEMBL1136973</t>
  </si>
  <si>
    <t>CHEMBL1277047</t>
  </si>
  <si>
    <t>2q</t>
  </si>
  <si>
    <t>O=C(O)c1ccc(/C=C2\C(=O)N(c3ccc(OC(F)(F)F)cc3)N=C2c2ccccc2)cc1</t>
  </si>
  <si>
    <t>CHEMBL348660</t>
  </si>
  <si>
    <t>5d</t>
  </si>
  <si>
    <t>NC(=O)c1ccc2c(c1)C(=O)C(=O)N2Cc1ccccc1</t>
  </si>
  <si>
    <t>CHEMBL868157</t>
  </si>
  <si>
    <t>Inhibition of SARS CoV 3C-like protease</t>
  </si>
  <si>
    <t>CHEMBL1148529</t>
  </si>
  <si>
    <t>J. Med. Chem.</t>
  </si>
  <si>
    <t>CHEMBL358279</t>
  </si>
  <si>
    <t>5f</t>
  </si>
  <si>
    <t>NC(=O)c1ccc2c(c1)C(=O)C(=O)N2Cc1ccc2ccccc2c1</t>
  </si>
  <si>
    <t>CHEMBL210525</t>
  </si>
  <si>
    <t>5b</t>
  </si>
  <si>
    <t>CCCN1C(=O)C(=O)c2cc(C(N)=O)ccc21</t>
  </si>
  <si>
    <t>CHEMBL1092797</t>
  </si>
  <si>
    <t>DIHYDROCELASTROL</t>
  </si>
  <si>
    <t>Cc1c(O)c(O)cc2c1CC=C1[C@@]3(C)CC[C@@]4(C)CC[C@@](C)(C(=O)O)C[C@H]4[C@]3(C)CC[C@]12C</t>
  </si>
  <si>
    <t>CHEMBL1113303</t>
  </si>
  <si>
    <t>Inhibition of 3C-like protease of SARS coronavirus assessed as concentration of FRET peptide for 60 mins</t>
  </si>
  <si>
    <t>CHEMBL50</t>
  </si>
  <si>
    <t>QUERCETIN</t>
  </si>
  <si>
    <t>Quercetin</t>
  </si>
  <si>
    <t>O=c1c(O)c(-c2ccc(O)c(O)c2)oc2cc(O)cc(O)c12</t>
  </si>
  <si>
    <t>CHEMBL188487</t>
  </si>
  <si>
    <t>4c</t>
  </si>
  <si>
    <t>O=C1C(=O)N(Cc2ccc(F)cc2Cl)c2ccc(I)cc21</t>
  </si>
  <si>
    <t>CHEMBL1350514</t>
  </si>
  <si>
    <t>Cc1ccc(C(=O)N/C(=C\c2ccc(-c3cccc([N+](=O)[O-])c3)o2)C(=O)NCCCN(C)C)cc1</t>
  </si>
  <si>
    <t>CHEMBL1777452</t>
  </si>
  <si>
    <t>Inhibition of SARS coronavirus recombinant 3C-like protease expressed in Escherichia coli BL21(DE3) after 30 mins by FRET based assay</t>
  </si>
  <si>
    <t>CHEMBL1773021</t>
  </si>
  <si>
    <t>CHEMBL1315054</t>
  </si>
  <si>
    <t>Cc1ccc(C(=O)N/C(=C\c2ccc(-c3ccccc3[N+](=O)[O-])o2)C(=O)NCCCN(C)C)cc1</t>
  </si>
  <si>
    <t>CHEMBL235873</t>
  </si>
  <si>
    <t>CCOC(=O)/C=C/[C@H](C[C@@H]1CCNC1=O)NC(=O)[C@H](Cc1ccccc1)NC(=O)[C@@H](NC(=O)[C@H](CO)NC(=O)OC(C)(C)C)C(C)C</t>
  </si>
  <si>
    <t>CHEMBL898907</t>
  </si>
  <si>
    <t>Inhibition of SARS-CoV 3C-like protease by FRET based microplate assay</t>
  </si>
  <si>
    <t>CHEMBL1137503</t>
  </si>
  <si>
    <t>CHEMBL1777510</t>
  </si>
  <si>
    <t>Inhibition of SARS coronavirus recombinant 3C-like protease expressed in Escherichia coli BL21(DE3) by Lineweaver-Burk plot analysis</t>
  </si>
  <si>
    <t>CHEMBL1277944</t>
  </si>
  <si>
    <t>2d</t>
  </si>
  <si>
    <t>O=C(O)c1ccc(/C=C2\C(=O)N(c3ccccc3)N=C2c2ccccc2)cc1</t>
  </si>
  <si>
    <t>CHEMBL1277227</t>
  </si>
  <si>
    <t>2t</t>
  </si>
  <si>
    <t>O=C(O)c1ccc(/C=C2\C(=O)N(c3ccc(F)cc3)N=C2c2ccccc2)cc1</t>
  </si>
  <si>
    <t>CHEMBL555061</t>
  </si>
  <si>
    <t>8b</t>
  </si>
  <si>
    <t>CC(C)C[C@H](NC(=O)[C@@H](NC(=O)OCc1ccccc1)C(C)C)C(=O)N[C@@H](CCC(=O)N1CCOCC1)C(=O)C(F)(F)F</t>
  </si>
  <si>
    <t>CHEMBL1027049</t>
  </si>
  <si>
    <t>Inhibition of SARS coronavirus 3CL protease pretreated for 10 mins before substrate addition</t>
  </si>
  <si>
    <t>CHEMBL1151865</t>
  </si>
  <si>
    <t>CHEMBL379727</t>
  </si>
  <si>
    <t>5c</t>
  </si>
  <si>
    <t>CCCCN1C(=O)C(=O)c2cc(C(N)=O)ccc21</t>
  </si>
  <si>
    <t>CHEMBL148483</t>
  </si>
  <si>
    <t>5a</t>
  </si>
  <si>
    <t>CN1C(=O)C(=O)c2cc(C(N)=O)ccc21</t>
  </si>
  <si>
    <t>CHEMBL213054</t>
  </si>
  <si>
    <t>TG-0205221</t>
  </si>
  <si>
    <t>CC(OC(C)(C)C)[C@H](NC(=O)OCc1ccccc1)C(=O)N[C@@H](CC1CCCCC1)C(=O)N[C@H](C=O)C[C@@H]1CCNC1=O</t>
  </si>
  <si>
    <t>CHEMBL867941</t>
  </si>
  <si>
    <t>Inhibition of SARS coronavirus 3CL protease</t>
  </si>
  <si>
    <t>CHEMBL1145328</t>
  </si>
  <si>
    <t>CHEMBL63354</t>
  </si>
  <si>
    <t>AMENTOFLAVONE</t>
  </si>
  <si>
    <t>O=c1cc(-c2ccc(O)c(-c3c(O)cc(O)c4c(=O)cc(-c5ccc(O)cc5)oc34)c2)oc2cc(O)cc(O)c12</t>
  </si>
  <si>
    <t>CHEMBL210487</t>
  </si>
  <si>
    <t>CCC(Sc1nc(O)c(C#N)c(-c2cccc(OC)c2)n1)C(=O)Nc1ccc(C(C)=O)cc1</t>
  </si>
  <si>
    <t>CHEMBL871248</t>
  </si>
  <si>
    <t>Inhibition of SARS coronavirus 3C-like protease</t>
  </si>
  <si>
    <t>CHEMBL1148632</t>
  </si>
  <si>
    <t>CHEMBL478987</t>
  </si>
  <si>
    <t>A040437</t>
  </si>
  <si>
    <t>CCN1/C(=C\C=c2/s/c(=C\c3sc4ccccc4[n+]3CC)n(CC)c2=O)Sc2ccccc21</t>
  </si>
  <si>
    <t>CHEMBL965235</t>
  </si>
  <si>
    <t>Inhibition of SARS Coronavirus 3C-like protease expressed in Escherichia coli</t>
  </si>
  <si>
    <t>CHEMBL1137639</t>
  </si>
  <si>
    <t>Antimicrob. Agents Chemother.</t>
  </si>
  <si>
    <t>CHEMBL478119</t>
  </si>
  <si>
    <t>A38120</t>
  </si>
  <si>
    <t>CCN1/C(=C\C=C\C2=C/C(=C/c3sc4ccccc4[n+]3CC)CC(C)C2)Sc2ccccc21</t>
  </si>
  <si>
    <t>CHEMBL277716</t>
  </si>
  <si>
    <t>CCOC(=O)/C=C/[C@H](C[C@@H]1CCNC1=O)NC(=O)[C@H](Cc1ccccc1)NC(=O)[C@@H](NC(=O)OCc1ccccc1)C(C)C</t>
  </si>
  <si>
    <t>CHEMBL508791</t>
  </si>
  <si>
    <t>DIECKOL</t>
  </si>
  <si>
    <t>Oc1cc(O)cc(Oc2c(O)cc(O)c3c2Oc2c(O)cc(Oc4c(O)cc(Oc5c(O)cc(O)c6c5Oc5c(O)cc(O)cc5O6)cc4O)cc2O3)c1</t>
  </si>
  <si>
    <t>Kd</t>
  </si>
  <si>
    <t>CHEMBL2394460</t>
  </si>
  <si>
    <t>Binding affinity to SARS coronavirus 3C-like protease by SPR analysis</t>
  </si>
  <si>
    <t>CHEMBL2390950</t>
  </si>
  <si>
    <t>CHEMBL540403</t>
  </si>
  <si>
    <t>A05175</t>
  </si>
  <si>
    <t>CCN1C(c2ccccc2)=C(c2ccccc2)S/C1=C/C=C/c1sc2c3ccccc3ccc2[n+]1CC.[Cl-]</t>
  </si>
  <si>
    <t>CHEMBL378700</t>
  </si>
  <si>
    <t>CSc1[nH]nc(NC(=O)c2cccs2)c1S(=O)(=O)c1ccccc1</t>
  </si>
  <si>
    <t>CHEMBL854506</t>
  </si>
  <si>
    <t>Inhibition of SARS coronavirus main protease</t>
  </si>
  <si>
    <t>CHEMBL1145342</t>
  </si>
  <si>
    <t>CHEMBL380403</t>
  </si>
  <si>
    <t>O=[N+]([O-])c1cc(C(F)(F)F)ccc1S(=O)(=O)c1ccc(Cl)cc1</t>
  </si>
  <si>
    <t>CHEMBL209287</t>
  </si>
  <si>
    <t>2c</t>
  </si>
  <si>
    <t>CCCCN1C(=O)C(=O)c2cc(I)ccc21</t>
  </si>
  <si>
    <t>CHEMBL207207</t>
  </si>
  <si>
    <t>Cc1cc(O)nc(SCC(=O)Nc2cc(Cl)ccc2Oc2ccccc2)n1</t>
  </si>
  <si>
    <t>CHEMBL191575</t>
  </si>
  <si>
    <t>4u</t>
  </si>
  <si>
    <t>O=C(Nc1ccc(Cl)cc1)c1ccc(CN2C(=O)C(=O)c3cc(I)ccc32)s1</t>
  </si>
  <si>
    <t>CHEMBL541163</t>
  </si>
  <si>
    <t>A36638</t>
  </si>
  <si>
    <t>CCN1/C(=C\C=C\c2sc3ccc(-c4nc5ccccc5s4)cc3[n+]2CC)Sc2ccc(-c3nc4ccccc4s3)cc21.[Cl-]</t>
  </si>
  <si>
    <t>CHEMBL2394462</t>
  </si>
  <si>
    <t>Inhibition of SARS coronavirus 3C-like protease cis-cleavage activity transfected in african green monkey Vero cells using SAVLQSGFRK as substrate after 5 hrs by luciferase reporter gene assay</t>
  </si>
  <si>
    <t>BAO_0000219</t>
  </si>
  <si>
    <t>cell-based format</t>
  </si>
  <si>
    <t>Vero</t>
  </si>
  <si>
    <t>CHEMBL3307520</t>
  </si>
  <si>
    <t>CHEMBL187598</t>
  </si>
  <si>
    <t>4n</t>
  </si>
  <si>
    <t>O=C1C(=O)N(Cc2cc3ccccc3s2)c2ccc(F)cc21</t>
  </si>
  <si>
    <t>CHEMBL222840</t>
  </si>
  <si>
    <t>O=C(Oc1cncc(Cl)c1)c1ccco1</t>
  </si>
  <si>
    <t>CHEMBL918059</t>
  </si>
  <si>
    <t>CHEMBL1144475</t>
  </si>
  <si>
    <t>CHEMBL222234</t>
  </si>
  <si>
    <t>O=C(Oc1cncc(Br)c1)c1ccco1</t>
  </si>
  <si>
    <t>CHEMBL492768</t>
  </si>
  <si>
    <t>O=C(O)/C(O)=C/C(=O)c1ccc(OCc2ccccc2)cc1</t>
  </si>
  <si>
    <t>CHEMBL964113</t>
  </si>
  <si>
    <t>Inhibition of SCV helicase assessed as duplex-DNA unwinding by FRET based assay</t>
  </si>
  <si>
    <t>CHEMBL1153308</t>
  </si>
  <si>
    <t>CHEMBL212019</t>
  </si>
  <si>
    <t>CC1(C)CC(=O)c2c(NCc3ccco3)sc(C#N)c2C1</t>
  </si>
  <si>
    <t>CHEMBL214372</t>
  </si>
  <si>
    <t>O=C(Cc1nccs1)c1nccs1</t>
  </si>
  <si>
    <t>CHEMBL210092</t>
  </si>
  <si>
    <t>CSc1sc(-c2nc(C)cs2)c(C)c1-c1ccnc(SCC(=O)Nc2ccc(Cl)cc2)n1</t>
  </si>
  <si>
    <t>CHEMBL208584</t>
  </si>
  <si>
    <t>CCCc1cc(O)nc(SCC(=O)Nc2ccc(Cl)cc2)n1</t>
  </si>
  <si>
    <t>CHEMBL45830</t>
  </si>
  <si>
    <t>MILTIRONE</t>
  </si>
  <si>
    <t>CC(C)C1=Cc2ccc3c(c2C(=O)C1=O)CCCC3(C)C</t>
  </si>
  <si>
    <t>CHEMBL2150313</t>
  </si>
  <si>
    <t>Inhibition of SARS-CoV PLpro expressed in Escherichia coli BL21 (DE3) using Arg-Leu-Arg-Gly-Gly-AMC as substrate by fluorescence assay</t>
  </si>
  <si>
    <t>CHEMBL2146458</t>
  </si>
  <si>
    <t>CHEMBL363535</t>
  </si>
  <si>
    <t>TANSHINONE I</t>
  </si>
  <si>
    <t>Cc1coc2c1C(=O)C(=O)c1c-2ccc2c(C)cccc12</t>
  </si>
  <si>
    <t>CHEMBL2149727</t>
  </si>
  <si>
    <t>Inhibition of SARS-CoV 3CLpro expressed in Escherichia coli BL21 (DE3) using Dabcyl-KNSTLQSGLRKE-Edan as substrate after 60 mins by FRET analysis</t>
  </si>
  <si>
    <t>CHEMBL215254</t>
  </si>
  <si>
    <t>TANSHINONE IIB</t>
  </si>
  <si>
    <t>Cc1coc2c1C(=O)C(=O)c1c-2ccc2c1CCCC2(C)CO</t>
  </si>
  <si>
    <t>CHEMBL2149726</t>
  </si>
  <si>
    <t>Inhibition of SARS-CoV PLpro expressed in Escherichia coli BL21 (DE3) using Arg-Leu-Arg-Gly-Gly-AMC as substrate preincubated for 30 mins by fluorescence assay</t>
  </si>
  <si>
    <t>CHEMBL227075</t>
  </si>
  <si>
    <t>DIHYDROTANSHINONE I</t>
  </si>
  <si>
    <t>Cc1cccc2c3c(ccc12)C1=C(C(=O)C3=O)[C@@H](C)CO1</t>
  </si>
  <si>
    <t>CHEMBL2149729</t>
  </si>
  <si>
    <t>Inhibition of SARS-CoV PLpro deubiququitination expressed in Escherichia coli BL21 (DE3) using Arg-Leu-Arg-Gly-Gly-AMC as substrate by fluorescence analysis</t>
  </si>
  <si>
    <t>CHEMBL384739</t>
  </si>
  <si>
    <t>O=[N+]([O-])c1ccc(S(=O)(=O)c2ccc(Cl)cc2)[n+]([O-])c1</t>
  </si>
  <si>
    <t>CHEMBL558828</t>
  </si>
  <si>
    <t>A11605</t>
  </si>
  <si>
    <t>CCC(=C\c1sc2cc(C)c(C)cc2[n+]1CC)/C=C1/Sc2cc(/C=C/c3ccccc3)ccc2N1CC.[Cl-]</t>
  </si>
  <si>
    <t>CHEMBL212080</t>
  </si>
  <si>
    <t>CCOC(=O)/C=C/[C@H](C[C@@H]1CCNC1=O)NC(=O)[C@H](CC(C)C)NC(=O)[C@@H](NC(=O)OCc1ccccc1)C(C)OC(C)(C)C</t>
  </si>
  <si>
    <t>CHEMBL375130</t>
  </si>
  <si>
    <t>Cc1nn(C)c(NCc2ccc(-c3cccs3)s2)c1[N+](=O)[O-]</t>
  </si>
  <si>
    <t>CHEMBL212240</t>
  </si>
  <si>
    <t>O=C(O)c1ccc(S(=O)(=O)c2cc(Br)c(O)c(Br)c2)cc1</t>
  </si>
  <si>
    <t>CHEMBL379642</t>
  </si>
  <si>
    <t>O=C(Sc1nnc(C(F)(F)F)[nH]1)c1ccc(C#Cc2ccccc2)o1</t>
  </si>
  <si>
    <t>CHEMBL378342</t>
  </si>
  <si>
    <t>CCOC(=O)C(=CNc1ccc(S(=O)(=O)c2ccc(/N=C/C(C(=O)OCC)=C(\O)OCC)cc2)cc1)C(=O)OCC</t>
  </si>
  <si>
    <t>CHEMBL518593</t>
  </si>
  <si>
    <t>A041369</t>
  </si>
  <si>
    <t>C(\C1=C2Sc3ccccc3N2CC1)=C1/CC[n+]2c1sc1ccccc12</t>
  </si>
  <si>
    <t>CHEMBL479172</t>
  </si>
  <si>
    <t>A01652</t>
  </si>
  <si>
    <t>CCC(=C\c1sc2c3ccccc3ccc2[n+]1CC)/C=C1/Sc2cc(C)c(C)cc2N1CC</t>
  </si>
  <si>
    <t>CHEMBL515787</t>
  </si>
  <si>
    <t>A51894</t>
  </si>
  <si>
    <t>CCN1/C(=C\C(=C/c2sc3ccccc3[n+]2CCCS(=O)(=O)[O-])OC)Sc2ccc(OC)cc21</t>
  </si>
  <si>
    <t>3a</t>
  </si>
  <si>
    <t>CHEMBL1057306</t>
  </si>
  <si>
    <t>Inhibition of SARS coronavirus helicase assessed as duplex-DNA unwinding by FRET based assay</t>
  </si>
  <si>
    <t>CHEMBL1153502</t>
  </si>
  <si>
    <t>CHEMBL210632</t>
  </si>
  <si>
    <t>COc1cccc(-c2nc(SCC(=O)Nc3ccc(C(C)=O)cc3)nc(O)c2C#N)c1</t>
  </si>
  <si>
    <t>CHEMBL365134</t>
  </si>
  <si>
    <t>4k</t>
  </si>
  <si>
    <t>O=C1C(=O)N(Cc2cc3ccccc3s2)c2c(Br)cccc21</t>
  </si>
  <si>
    <t>CHEMBL828143</t>
  </si>
  <si>
    <t xml:space="preserve">In vitro inhibitory concentration SARS coronavirus main protease (SARS CoV 3C-like protease) </t>
  </si>
  <si>
    <t>CHEMBL210497</t>
  </si>
  <si>
    <t>COc1cccc(-c2nc(SCC(=O)Nc3ccc(S(N)(=O)=O)cc3)nc(O)c2C#N)c1</t>
  </si>
  <si>
    <t>CHEMBL551130</t>
  </si>
  <si>
    <t>O=c1c(O)c(-c2ccc(O)c(O)c2)oc2cc(OCc3cccc(Cl)c3)cc(O)c12</t>
  </si>
  <si>
    <t>CHEMBL550256</t>
  </si>
  <si>
    <t>4a</t>
  </si>
  <si>
    <t>O=c1c(O)c(-c2ccc(O)c(O)c2)oc2cc(OCc3ccc(Cl)cc3)cc(O)c12</t>
  </si>
  <si>
    <t>CHEMBL560933</t>
  </si>
  <si>
    <t>4e</t>
  </si>
  <si>
    <t>O=c1c(O)c(-c2ccc3c(c2)OCO3)oc2cc(OCc3cccc(Cl)c3)cc(O)c12</t>
  </si>
  <si>
    <t>CHEMBL492771</t>
  </si>
  <si>
    <t>O=C(O)/C(O)=C/C(=O)c1cccc(OCc2ccc(Cl)cc2)c1</t>
  </si>
  <si>
    <t>CHEMBL2441745</t>
  </si>
  <si>
    <t>CC(C)C[C@H](NC(=O)[C@H](Cc1cccc2ccccc12)NC(=O)OCc1ccccc1)C(=O)N[C@@H](C[C@@H]1CCNC1=O)C(=O)C(=O)NC(C)C</t>
  </si>
  <si>
    <t>CHEMBL2445771</t>
  </si>
  <si>
    <t>Inhibition of SARS coronavirus 3C-like protease by FRET assay</t>
  </si>
  <si>
    <t>CHEMBL2439984</t>
  </si>
  <si>
    <t>CHEMBL213581</t>
  </si>
  <si>
    <t>Nc1ncc(S(=O)(=O)c2ccc(Cl)cc2)c(N)n1</t>
  </si>
  <si>
    <t>CHEMBL377253</t>
  </si>
  <si>
    <t>CC(=O)c1ccccc1S(=O)(=O)c1ccccc1C(=O)O</t>
  </si>
  <si>
    <t>CHEMBL212190</t>
  </si>
  <si>
    <t>Cc1oc(C(C)(C)C)cc1-c1cc(NS(=O)(=O)c2cccs2)[nH]n1</t>
  </si>
  <si>
    <t>CHEMBL365469</t>
  </si>
  <si>
    <t>4p</t>
  </si>
  <si>
    <t>O=C1C(=O)N(Cc2cc3ccccc3s2)c2cccc(Cl)c21</t>
  </si>
  <si>
    <t>CHEMBL492571</t>
  </si>
  <si>
    <t>O=C(O)/C(O)=C/C(=O)c1cccc(NCc2ccccc2)c1</t>
  </si>
  <si>
    <t>CHEMBL3233822</t>
  </si>
  <si>
    <t>COc1cc(CNC(=O)C2CCN([C@H](C)c3cccc4ccccc34)CC2)ccn1</t>
  </si>
  <si>
    <t>CHEMBL3239942</t>
  </si>
  <si>
    <t>Inhibition of human coronavirus NL63 PLP2 (amino acids 1565 to 1894) expressed in Escherichia coli BL21 (DE3) cells assessed as reduction of AMC release using Z-RLRGG-AMC as substrate by multimode plate reader analysis</t>
  </si>
  <si>
    <t>Human coronavirus NL63</t>
  </si>
  <si>
    <t>BL21-DE3</t>
  </si>
  <si>
    <t>CHEMBL3232683</t>
  </si>
  <si>
    <t>Replicase polyprotein 1a</t>
  </si>
  <si>
    <t>CHEMBL3232931</t>
  </si>
  <si>
    <t>CHEMBL187717</t>
  </si>
  <si>
    <t>4i</t>
  </si>
  <si>
    <t>O=C1C(=O)N(Cc2cc3ccccc3s2)c2c1cccc2[N+](=O)[O-]</t>
  </si>
  <si>
    <t>CHEMBL3809053</t>
  </si>
  <si>
    <t>3t</t>
  </si>
  <si>
    <t>O=C(O)c1cccc(N2N=C(c3ccccc3)/C(=C/c3ccc(-c4ccccc4)cc3)C2=O)c1</t>
  </si>
  <si>
    <t>CHEMBL3811446</t>
  </si>
  <si>
    <t>Inhibition of SARS coronavirus recombinant 3CL-PRO expressed in Escherichia coli JM109 cells using Dabcyl-KTSAVLQSGFRKME-Edans as fluorogenic substrate by fluorometric assay</t>
  </si>
  <si>
    <t>CHEMBL3808339</t>
  </si>
  <si>
    <t>CHEMBL1277228</t>
  </si>
  <si>
    <t>2u</t>
  </si>
  <si>
    <t>O=C(O)c1ccc(/C=C2\C(=O)N(c3cccc([N+](=O)[O-])c3)N=C2c2ccccc2)cc1</t>
  </si>
  <si>
    <t>CHEMBL1774326</t>
  </si>
  <si>
    <t>O=C(CSc1ncnc2c1sc1nc(N3CCOCC3)c3c(c12)CCCC3)NCc1ccco1</t>
  </si>
  <si>
    <t>CHEMBL964112</t>
  </si>
  <si>
    <t>Inhibition of ATPase activity of SCV helicase assessed as phosphate release by colorimetric assay</t>
  </si>
  <si>
    <t>CHEMBL2146517</t>
  </si>
  <si>
    <t>METHYL TANSHINONATE</t>
  </si>
  <si>
    <t>COC(=O)[C@@]1(C)CCCc2c1ccc1c2C(=O)C(=O)c2c(C)coc2-1</t>
  </si>
  <si>
    <t>CHEMBL2149728</t>
  </si>
  <si>
    <t>Time dependent inhibition of SARS-CoV PLpro expressed in Escherichia coli BL21 (DE3) using Arg-Leu-Arg-Gly-Gly-AMC as substrate at 3 to 100 uM up to 120 mins</t>
  </si>
  <si>
    <t>SID26725229</t>
  </si>
  <si>
    <t>CHEMBL1448</t>
  </si>
  <si>
    <t>NICLOSAMIDE</t>
  </si>
  <si>
    <t>O=C(Nc1ccc([N+](=O)[O-])cc1Cl)c1cc(Cl)ccc1O</t>
  </si>
  <si>
    <t>CHEMBL1049454</t>
  </si>
  <si>
    <t>Inhibition of SARS Co-V 3CL protease</t>
  </si>
  <si>
    <t>CHEMBL1152503</t>
  </si>
  <si>
    <t>CHEMBL238217</t>
  </si>
  <si>
    <t>3, GRL-0155S</t>
  </si>
  <si>
    <t>CCOC(=O)/C=C/[C@H](C[C@@H]1CCNC1=O)NC(=O)[C@H](CC=C(C)C)CC(=O)[C@@H](NC(=O)[C@H](CO)NC(=O)OC(C)(C)C)C(C)C</t>
  </si>
  <si>
    <t>CHEMBL187460</t>
  </si>
  <si>
    <t>CRYPTOTANSHINONE</t>
  </si>
  <si>
    <t>C[C@H]1COC2=C1C(=O)C(=O)c1c2ccc2c1CCCC2(C)C</t>
  </si>
  <si>
    <t>CHEMBL377324</t>
  </si>
  <si>
    <t>GINKGETIN</t>
  </si>
  <si>
    <t>COc1cc(O)c2c(=O)cc(-c3ccc(OC)c(-c4c(O)cc(O)c5c(=O)cc(-c6ccc(O)cc6)oc45)c3)oc2c1</t>
  </si>
  <si>
    <t>CHEMBL196635</t>
  </si>
  <si>
    <t>CCOC(=O)/C=C/[C@H](C[C@@H]1CCNC1=O)NC(=O)[C@H](CC=C(C)C)CC(=O)[C@@H](NC(=O)c1cc(C)on1)C(C)C</t>
  </si>
  <si>
    <t>CHEMBL880249</t>
  </si>
  <si>
    <t>Inhibitory concentration required for antiviral activity against SARS-CoV 3CLpro protease</t>
  </si>
  <si>
    <t>Carona virus</t>
  </si>
  <si>
    <t>CHEMBL1141032</t>
  </si>
  <si>
    <t>CHEMBL118596</t>
  </si>
  <si>
    <t>O=C1C(=O)N(Cc2ccccc2)c2ccc(I)cc21</t>
  </si>
  <si>
    <t>CHEMBL383725</t>
  </si>
  <si>
    <t>2f</t>
  </si>
  <si>
    <t>O=C1C(=O)N(Cc2ccc3ccccc3c2)c2ccc(I)cc21</t>
  </si>
  <si>
    <t>CHEMBL3099525</t>
  </si>
  <si>
    <t>8j3</t>
  </si>
  <si>
    <t>O=C1C(=O)N(Cc2ccc3ccccc3c2)c2ccc(S(=O)(=O)N3CCOCC3)cc21</t>
  </si>
  <si>
    <t>CHEMBL3102681</t>
  </si>
  <si>
    <t>Inhibition of GST-tagged SARS coronavirus 3C-like protease by FRET assay</t>
  </si>
  <si>
    <t>CHEMBL3098093</t>
  </si>
  <si>
    <t>CHEMBL3099545</t>
  </si>
  <si>
    <t>8a2</t>
  </si>
  <si>
    <t>CN1CCN(S(=O)(=O)c2ccc3c(c2)C(=O)C(=O)N3Cc2ccccc2)CC1</t>
  </si>
  <si>
    <t>CHEMBL3099542</t>
  </si>
  <si>
    <t>7l</t>
  </si>
  <si>
    <t>CC1CCCCN1S(=O)(=O)c1ccc2c(c1)C(=O)C(=O)N2</t>
  </si>
  <si>
    <t>CHEMBL3099521</t>
  </si>
  <si>
    <t>8h1</t>
  </si>
  <si>
    <t>CN1C(=O)C(=O)c2cc(S(=O)(=O)N3CCN(c4ccccn4)CC3)ccc21</t>
  </si>
  <si>
    <t>CHEMBL194398</t>
  </si>
  <si>
    <t>CCOC(=O)/C=C/[C@H](C[C@@H]1CCNC1=O)NC(=O)[C@@H](CC(=O)[C@@H](NC(=O)c1cc(C)on1)C(C)C)Cc1ccccc1</t>
  </si>
  <si>
    <t>CHEMBL1278125</t>
  </si>
  <si>
    <t>2i</t>
  </si>
  <si>
    <t>O=C(O)c1ccc(/C=C2\C(=O)N(c3ccc(Cl)cc3)N=C2c2ccccc2)cc1</t>
  </si>
  <si>
    <t>CHEMBL1277046</t>
  </si>
  <si>
    <t>2p</t>
  </si>
  <si>
    <t>N#Cc1ccc(N2N=C(c3ccccc3)/C(=C/c3ccc(C(=O)O)cc3)C2=O)cc1</t>
  </si>
  <si>
    <t>CHEMBL1277136</t>
  </si>
  <si>
    <t>2s</t>
  </si>
  <si>
    <t>O=C(O)c1ccc(/C=C2\C(=O)N(c3ccc(Cl)c(Cl)c3)N=C2c2ccccc2)cc1</t>
  </si>
  <si>
    <t>CHEMBL151</t>
  </si>
  <si>
    <t>LUTEOLIN</t>
  </si>
  <si>
    <t>Luteolin</t>
  </si>
  <si>
    <t>O=c1cc(-c2ccc(O)c(O)c2)oc2cc(O)cc(O)c12</t>
  </si>
  <si>
    <t>CHEMBL3810328</t>
  </si>
  <si>
    <t>3f</t>
  </si>
  <si>
    <t>O=C(O)c1ccc(Cl)cc1-c1ccc(/C=C2\C(=O)N(c3ccccc3)N=C2c2ccccc2)o1</t>
  </si>
  <si>
    <t>CHEMBL3808658</t>
  </si>
  <si>
    <t>3g</t>
  </si>
  <si>
    <t>O=C(O)c1ccc(Cl)cc1-c1ccc(/C=C2\C(=O)N(c3ccc(F)cc3)N=C2c2ccccc2)o1</t>
  </si>
  <si>
    <t>CHEMBL3809059</t>
  </si>
  <si>
    <t>3r</t>
  </si>
  <si>
    <t>COc1ccc(N2N=C(c3ccccc3)/C(=C/c3ccc(-c4ccccc4C(=O)O)o3)C2=O)cc1</t>
  </si>
  <si>
    <t>CHEMBL3818000</t>
  </si>
  <si>
    <t>page 4129, R47C1,cpd2</t>
  </si>
  <si>
    <t>CC(=O)N[C@@H](CC(N)=O)C(=O)N[C@@H](CO)C(=O)N[C@H](C(=O)N[C@@H](CO)C(=O)N[C@@H](CCC(N)=O)C(=O)O)[C@@H](C)O</t>
  </si>
  <si>
    <t>CHEMBL3819981</t>
  </si>
  <si>
    <t>Inhibition of SARS coronavirus main proteinase 3C-like protease</t>
  </si>
  <si>
    <t>CHEMBL3817815</t>
  </si>
  <si>
    <t>CHEMBL3105076</t>
  </si>
  <si>
    <t>14, F2124-0890</t>
  </si>
  <si>
    <t>Nc1ncnc2[nH]c(C(F)(F)F)nc12</t>
  </si>
  <si>
    <t>CHEMBL3107387</t>
  </si>
  <si>
    <t>Mixed-type inhibition of SARS coronavirus 3C-like protease using 5-FAM-TSATLQSGFRK(QXL520)-NH2 as substrate assessed as enzyme-substrate-inhibitor complex by Dixon plot analysis</t>
  </si>
  <si>
    <t>CHEMBL3102752</t>
  </si>
  <si>
    <t>CHEMBL208732</t>
  </si>
  <si>
    <t>O=C(CSc1nccc(-c2csc(-c3ccccc3)n2)n1)Nc1cc(Cl)cc(Cl)c1</t>
  </si>
  <si>
    <t>CHEMBL377150</t>
  </si>
  <si>
    <t>Cn1nc(-c2ccc(-c3ccnc(SCC(=O)Nc4ccc(Cl)cc4)n3)s2)cc1C(F)(F)F</t>
  </si>
  <si>
    <t>CHEMBL380470</t>
  </si>
  <si>
    <t>COc1ccc(NC(=O)CSc2nc(O)cc(-c3ccccc3)n2)cc1OC</t>
  </si>
  <si>
    <t>CHEMBL210612</t>
  </si>
  <si>
    <t>CC(C)c1ccc(NC(=O)CSc2nccc(-c3cccs3)n2)cc1</t>
  </si>
  <si>
    <t>CHEMBL209227</t>
  </si>
  <si>
    <t>Cc1nc(-c2nc(-c3ccnc(SCC(=O)Nc4ccc(Cl)cc4)n3)cs2)cs1</t>
  </si>
  <si>
    <t>CHEMBL1906723</t>
  </si>
  <si>
    <t>1, ZINC01808425</t>
  </si>
  <si>
    <t>COc1ccc(C(=O)Cn2c(NCCO)nc3ccccc32)cc1</t>
  </si>
  <si>
    <t>CHEMBL3107397</t>
  </si>
  <si>
    <t>Inhibition of SARS coronavirus 3C-like protease using 5-FAM-TSATLQSGFRK(QXL520)-NH2 as substrate preincubated for 5 mins followed by substrate addition measured after 6 mins by FRET assay</t>
  </si>
  <si>
    <t>CHEMBL3105075</t>
  </si>
  <si>
    <t>13, F9995-0306</t>
  </si>
  <si>
    <t>C(=C/c1ccccc1)\C[N+]1(C/C=C/c2ccccc2)CCN(C(c2ccccc2)c2ccccc2)CC1</t>
  </si>
  <si>
    <t>CHEMBL3107396</t>
  </si>
  <si>
    <t>Inhibition of SARS coronavirus 3C-like protease using 5-FAM-TSATLQSGFRK(QXL520)-NH2 as substrate preincubated for 5 mins followed by substrate addition measured after 6 mins by FRET assay in presence of GSH</t>
  </si>
  <si>
    <t>CHEMBL1488602</t>
  </si>
  <si>
    <t>4, ZINC02842242</t>
  </si>
  <si>
    <t>COCCOCCn1c(CCCO)nc2ccccc21</t>
  </si>
  <si>
    <t>CHEMBL551334</t>
  </si>
  <si>
    <t>4d</t>
  </si>
  <si>
    <t>O=c1c(O)c(-c2ccc3c(c2)OCO3)oc2cc(OCc3ccc(Cl)cc3)cc(O)c12</t>
  </si>
  <si>
    <t>CHEMBL551529</t>
  </si>
  <si>
    <t>4f</t>
  </si>
  <si>
    <t>N#Cc1cccc(COc2cc(O)c3c(=O)c(O)c(-c4ccc5c(c4)OCO5)oc3c2)c1</t>
  </si>
  <si>
    <t>CHEMBL1055727</t>
  </si>
  <si>
    <t>Inhibition of ATPase activity of SARS coronavirus helicase assessed as phosphate release by malachite green assay</t>
  </si>
  <si>
    <t>CHEMBL210097</t>
  </si>
  <si>
    <t>O=C(CSc1nccc(-c2cc(-c3ccc(Cl)cc3Cl)no2)n1)Nc1ccc(C(F)(F)F)cc1</t>
  </si>
  <si>
    <t>CHEMBL1774322</t>
  </si>
  <si>
    <t>Nc1nc(CSc2nnc(-c3cccc4ccccc34)n2-c2ccccc2)cs1</t>
  </si>
  <si>
    <t>CHEMBL225515</t>
  </si>
  <si>
    <t>O=C(Oc1cncc(Cl)c1)c1cc2ccccc2[nH]1</t>
  </si>
  <si>
    <t>CHEMBL3105073</t>
  </si>
  <si>
    <t>11, CD11546</t>
  </si>
  <si>
    <t>S=C(NCc1cccnc1)SCc1cc(Cl)sc1Cl</t>
  </si>
  <si>
    <t>CHEMBL551131</t>
  </si>
  <si>
    <t>N#Cc1cccc(COc2cc(O)c3c(=O)c(O)c(-c4ccc(O)c(O)c4)oc3c2)c1</t>
  </si>
  <si>
    <t>CHEMBL215732</t>
  </si>
  <si>
    <t>CCOC(=O)/C(C#N)=C/Nc1ccc(S(=O)(=O)c2ccc(/N=C/C(C#N)=C(\O)OCC)cc2)cc1</t>
  </si>
  <si>
    <t>CHEMBL212454</t>
  </si>
  <si>
    <t>O=C(Oc1ccc(S(=O)(=O)c2ccc(OC(=O)C(Cl)=C(Cl)Cl)cc2)cc1)C(Cl)=C(Cl)Cl</t>
  </si>
  <si>
    <t>CHEMBL222735</t>
  </si>
  <si>
    <t>COc1cccc(C(=O)Oc2cncc(Cl)c2)c1</t>
  </si>
  <si>
    <t>CHEMBL522710</t>
  </si>
  <si>
    <t>O=C(O)/C(O)=C/C(=O)c1cccc(NCc2ccc(Cl)cc2)c1</t>
  </si>
  <si>
    <t>CHEMBL1774323</t>
  </si>
  <si>
    <t>COc1cc(C2C(C(=O)c3ccc(OCC(C)C)cc3C)=C(O)C(=O)N2CCN(C)C)ccc1O</t>
  </si>
  <si>
    <t>CHEMBL1774325</t>
  </si>
  <si>
    <t>COc1cc(/C=N/NC(=O)/C(=C\c2ccccc2)NC(=O)c2ccccc2)cc(OC)c1O</t>
  </si>
  <si>
    <t>CHEMBL3099536</t>
  </si>
  <si>
    <t>7d</t>
  </si>
  <si>
    <t>O=C1Nc2ccc(S(=O)(=O)N3CCN(Cc4cccc(Cl)c4)CC3)cc2C1=O</t>
  </si>
  <si>
    <t>CHEMBL1277135</t>
  </si>
  <si>
    <t>2r</t>
  </si>
  <si>
    <t>O=C(O)c1ccc(/C=C2\C(=O)N(c3cccc(Cl)c3)N=C2c2ccccc2)cc1</t>
  </si>
  <si>
    <t>CHEMBL1487869</t>
  </si>
  <si>
    <t>9, BAS05022400</t>
  </si>
  <si>
    <t>Cn1cnc2cc(NC(=O)c3ccc(Cl)cc3)ccc21</t>
  </si>
  <si>
    <t>CHEMBL3107833</t>
  </si>
  <si>
    <t>Inhibition of SARS coronavirus 3C-like protease using 5-FAM-TSATLQSGFRK(QXL520)-NH2 as substrate</t>
  </si>
  <si>
    <t>CHEMBL554041</t>
  </si>
  <si>
    <t>ALEXIDINE DIHYDROCHLORIDE</t>
  </si>
  <si>
    <t>10, Prestw-777</t>
  </si>
  <si>
    <t>CCCCC(CC)CNC(=N)NC(=N)NCCCCCCNC(=N)NC(=N)NCC(CC)CCCC.Cl.Cl</t>
  </si>
  <si>
    <t>CHEMBL3105071</t>
  </si>
  <si>
    <t>5, ZINC02865958</t>
  </si>
  <si>
    <t>COc1ccccc1CNC(=O)[C@H](C)NS(=O)(=O)c1ccccc1</t>
  </si>
  <si>
    <t>CHEMBL213543</t>
  </si>
  <si>
    <t>CCOC(=O)/C=C/[C@H](C[C@@H]1CCNC1=O)NC(=O)[C@H](CC(C)C)NC(=O)[C@@H](NC(=O)OCc1ccccc1)C(C)C</t>
  </si>
  <si>
    <t>CHEMBL209667</t>
  </si>
  <si>
    <t>O=C(CSc1nccc(-c2cc(-c3ccccc3Cl)no2)n1)Nc1ccc(Cl)cc1</t>
  </si>
  <si>
    <t>CHEMBL208763</t>
  </si>
  <si>
    <t>O=C(CSc1nccc(-c2cc(-c3ccccc3)no2)n1)Nc1ccc(Cl)cc1</t>
  </si>
  <si>
    <t>CHEMBL378674</t>
  </si>
  <si>
    <t>CSc1sc(-c2nc(C)cs2)c(C)c1-c1ccnc(SCC(=O)Nc2ccccc2Cl)n1</t>
  </si>
  <si>
    <t>CHEMBL222769</t>
  </si>
  <si>
    <t>O=C(Oc1cncc(Cl)c1)c1ccc(-c2ccc(Cl)cc2)o1</t>
  </si>
  <si>
    <t>CHEMBL432519</t>
  </si>
  <si>
    <t>TINGENONE</t>
  </si>
  <si>
    <t>CC1=C(O)C(=O)C=C2C1=CC=C1[C@@]3(C)CC[C@@]4(C)CC(=O)[C@H](C)C[C@H]4[C@]3(C)CC[C@@]21C</t>
  </si>
  <si>
    <t>CHEMBL212399</t>
  </si>
  <si>
    <t>CSc1nn(-c2c([N+](=O)[O-])c(C)nn2C)c(-c2cccs2)c1C#N</t>
  </si>
  <si>
    <t>CHEMBL212218</t>
  </si>
  <si>
    <t>Cc1cc(S(=O)(=O)c2c([N+](=O)[O-])cc(C(F)(F)F)cc2[N+](=O)[O-])c(Cl)cc1Cl</t>
  </si>
  <si>
    <t>CHEMBL1092796</t>
  </si>
  <si>
    <t>IGUESTERIN</t>
  </si>
  <si>
    <t>CC1=CC[C@]2(C)CC[C@]3(C)C4=CC=C5C(=CC(=O)C(O)=C5C)[C@]4(C)CC[C@@]3(C)[C@@H]2C1</t>
  </si>
  <si>
    <t>CHEMBL3233813</t>
  </si>
  <si>
    <t>3i</t>
  </si>
  <si>
    <t>C[C@H](c1cccc2ccccc12)N1CCC(C(=O)NCc2ccc(F)c(F)c2)CC1</t>
  </si>
  <si>
    <t>CHEMBL301982</t>
  </si>
  <si>
    <t>CELASTROL</t>
  </si>
  <si>
    <t>CC1=C(O)C(=O)C=C2C1=CC=C1[C@@]3(C)CC[C@@]4(C)CC[C@@](C)(C(=O)O)C[C@H]4[C@]3(C)CC[C@@]21C</t>
  </si>
  <si>
    <t>CHEMBL116438</t>
  </si>
  <si>
    <t>CURCUMIN</t>
  </si>
  <si>
    <t>Curcumin</t>
  </si>
  <si>
    <t>COc1cc(/C=C/C(=O)/C=C(O)/C=C/c2ccc(O)c(OC)c2)ccc1O</t>
  </si>
  <si>
    <t>CHEMBL492772</t>
  </si>
  <si>
    <t>O=C(O)/C(O)=C/C(=O)c1ccccc1OCc1ccc(Cl)cc1</t>
  </si>
  <si>
    <t>CHEMBL215397</t>
  </si>
  <si>
    <t>O=[N+]([O-])c1ccc(S(=O)(=O)c2ccc([N+](=O)[O-])cc2)cc1</t>
  </si>
  <si>
    <t>CHEMBL427404</t>
  </si>
  <si>
    <t>Cc1noc(NC(=O)c2ccc(-c3cc(C(F)(F)F)nn3C)s2)c1[N+](=O)[O-]</t>
  </si>
  <si>
    <t>CHEMBL211969</t>
  </si>
  <si>
    <t>Cc1ccc(S(=O)(=O)c2nc(C)c([N+](=O)[O-])c(C)c2C#N)cc1</t>
  </si>
  <si>
    <t>CHEMBL426082</t>
  </si>
  <si>
    <t>4h</t>
  </si>
  <si>
    <t>O=C1C(=O)N(Cc2cc3ccccc3s2)c2ccccc21</t>
  </si>
  <si>
    <t>CHEMBL185698</t>
  </si>
  <si>
    <t>O=C1C(=O)N(CC2COc3ccccc3O2)c2ccc(I)cc21</t>
  </si>
  <si>
    <t>CHEMBL830868</t>
  </si>
  <si>
    <t>In vitro inhibitory concentration against SARS coronavirus main protease (SARS CoV 3C-like protease) at 20 uM</t>
  </si>
  <si>
    <t>CHEMBL190743</t>
  </si>
  <si>
    <t>4o</t>
  </si>
  <si>
    <t>O=C1C(=O)N(Cc2cc3ccccc3s2)c2ccc(I)cc21</t>
  </si>
  <si>
    <t>CHEMBL555220</t>
  </si>
  <si>
    <t>8c</t>
  </si>
  <si>
    <t>CC(C)C[C@H](NC(=O)[C@@H](NC(=O)OCc1ccccc1)C(C)C)C(=O)N[C@@H](CCC(=O)N(C)Cc1ccccc1)C(=O)C(F)(F)F</t>
  </si>
  <si>
    <t>CHEMBL541707</t>
  </si>
  <si>
    <t>CC(C)C[C@H](NC(=O)[C@@H](NC(=O)OCc1ccccc1)C(C)C)C(=O)N[C@@H](CCC(=O)c1nccs1)C(=O)c1nccs1</t>
  </si>
  <si>
    <t>CHEMBL538957</t>
  </si>
  <si>
    <t>14e</t>
  </si>
  <si>
    <t>CCN(CC)C(=O)CC[C@H](NC(=O)[C@H](CC(C)C)NC(=O)[C@@H](NC(=O)OCc1ccccc1)C(C)C)C(=O)c1nc2ccccc2s1</t>
  </si>
  <si>
    <t>CHEMBL3099527</t>
  </si>
  <si>
    <t>8k2</t>
  </si>
  <si>
    <t>CC1CCN(S(=O)(=O)c2ccc3c(c2)C(=O)C(=O)N3Cc2ccccc2)CC1</t>
  </si>
  <si>
    <t>CHEMBL3099524</t>
  </si>
  <si>
    <t>8j2</t>
  </si>
  <si>
    <t>O=C1C(=O)N(Cc2ccccc2)c2ccc(S(=O)(=O)N3CCOCC3)cc21</t>
  </si>
  <si>
    <t>CHEMBL3105072</t>
  </si>
  <si>
    <t>7, ZINC01408189</t>
  </si>
  <si>
    <t>Nc1ccc(F)c(S(=O)(=O)Nc2cccc(C(F)(F)F)c2)c1</t>
  </si>
  <si>
    <t>CHEMBL3107393</t>
  </si>
  <si>
    <t>Binding affinity to SARS coronavirus 3C-like protease using 5-FAM-TSATLQSGFRK(QXL520)-NH2 as substrate by SPR analysis</t>
  </si>
  <si>
    <t>CHEMBL1478361</t>
  </si>
  <si>
    <t>2, ZINC00331620</t>
  </si>
  <si>
    <t>COc1ccc(N(CC(=O)NCc2ccco2)S(C)(=O)=O)cc1</t>
  </si>
  <si>
    <t>CHEMBL426898</t>
  </si>
  <si>
    <t>O=C(Oc1cncc(Cl)c1)c1cc2ccccc2o1</t>
  </si>
  <si>
    <t>CHEMBL222628</t>
  </si>
  <si>
    <t>O=C(Oc1cncc(Cl)c1)c1cscn1</t>
  </si>
  <si>
    <t>CHEMBL3099537</t>
  </si>
  <si>
    <t>7e</t>
  </si>
  <si>
    <t>COc1cc(CN2CCN(S(=O)(=O)c3ccc4c(c3)C(=O)C(=O)N4)CC2)cc(OC)c1OC</t>
  </si>
  <si>
    <t>CHEMBL188983</t>
  </si>
  <si>
    <t>4r</t>
  </si>
  <si>
    <t>O=C1C(=O)N(C/C=C/c2cc3ccccc3s2)c2ccc(I)cc21</t>
  </si>
  <si>
    <t>CHEMBL3099539</t>
  </si>
  <si>
    <t>7g</t>
  </si>
  <si>
    <t>O=C1Nc2ccc(S(=O)(=O)N3CCN(C(=O)c4ccco4)CC3)cc2C1=O</t>
  </si>
  <si>
    <t>CHEMBL2316339</t>
  </si>
  <si>
    <t>Mic-AVLQ-CN</t>
  </si>
  <si>
    <t>Cc1cc(C(=O)N[C@@H](C)C(=O)N[C@H](C(=O)N[C@@H](CC(C)C)C(=O)N[C@H](C#N)CCC(N)=O)C(C)C)no1</t>
  </si>
  <si>
    <t>CHEMBL2321330</t>
  </si>
  <si>
    <t>Inhibition of SARS coronavirus 3C-like protease pretreated for 5 mins before substrate addition by fluorimetry</t>
  </si>
  <si>
    <t>CHEMBL2311429</t>
  </si>
  <si>
    <t>Eur. J. Med. Chem.</t>
  </si>
  <si>
    <t>CHEMBL2441741</t>
  </si>
  <si>
    <t>CC(C)C[C@H](NC(=O)[C@H](Cc1cccc2ccccc12)NC(=O)OCc1ccccc1)C(=O)N[C@H](C=O)C[C@@H]1CCNC1=O</t>
  </si>
  <si>
    <t>CHEMBL3105074</t>
  </si>
  <si>
    <t>12, F5882-7711</t>
  </si>
  <si>
    <t>O=C(c1cncc(Br)c1)N1CCN(Cc2ccsc2)CC1</t>
  </si>
  <si>
    <t>CHEMBL3107389</t>
  </si>
  <si>
    <t>Competitive inhibition of SARS coronavirus 3C-like protease using 5-FAM-TSATLQSGFRK(QXL520)-NH2 as substrate by Dixon plot analysis</t>
  </si>
  <si>
    <t>CHEMBL1392147</t>
  </si>
  <si>
    <t>6, ZINC04384885</t>
  </si>
  <si>
    <t>CCOc1ccc(S(=O)(=O)NCc2ccc3c(c2)OCO3)cc1C</t>
  </si>
  <si>
    <t>CHEMBL397154</t>
  </si>
  <si>
    <t>CCOC(=O)/C=C/[C@H](C[C@@H]1CCNC1=O)NC(=O)[C@H](CC(C)C)NC(=O)[C@@H](NC(=O)[C@H](CO)NC(=O)OC(C)(C)C)C(C)C</t>
  </si>
  <si>
    <t>CHEMBL399121</t>
  </si>
  <si>
    <t>HESPERETIN</t>
  </si>
  <si>
    <t>Hesperetin</t>
  </si>
  <si>
    <t>COc1ccc([C@@H]2CC(=O)c3c(O)cc(O)cc3O2)cc1O</t>
  </si>
  <si>
    <t>CHEMBL456228</t>
  </si>
  <si>
    <t>Oc1cc(O)cc(Oc2c(O)cc(O)c3c2Oc2c(O)cc(Oc4c(O)cc(O)cc4O)cc2O3)c1</t>
  </si>
  <si>
    <t>CHEMBL2395055</t>
  </si>
  <si>
    <t>Competitive inhibition of C-terminal His6-tagged recombinant SARS coronavirus 3C-like protease trans-cleavage activity expressed in Escherichia coli BL21 (DE3) using Dabcyl-KTSAVLQSGFRKME as substrate after 60 mins by Dixon plot analysis</t>
  </si>
  <si>
    <t>CHEMBL510508</t>
  </si>
  <si>
    <t>PHLOROFUCOFUROECKOL A</t>
  </si>
  <si>
    <t>Oc1cc(O)cc(Oc2c(O)cc(O)c3c2Oc2c(O)cc4oc5c(Oc6cc(O)cc(O)c6)c(O)cc(O)c5c4c2O3)c1</t>
  </si>
  <si>
    <t>CHEMBL212504</t>
  </si>
  <si>
    <t>Cc1nc(S(=O)(=O)c2ccccc2)c(C#N)c(C)c1[N+](=O)[O-]</t>
  </si>
  <si>
    <t>CHEMBL187266</t>
  </si>
  <si>
    <t>TANSHINONE IIA</t>
  </si>
  <si>
    <t>Cc1coc2c1C(=O)C(=O)c1c-2ccc2c1CCCC2(C)C</t>
  </si>
  <si>
    <t>CHEMBL2391423</t>
  </si>
  <si>
    <t>2-PHLOROECKOL</t>
  </si>
  <si>
    <t>Oc1cc(O)cc(Oc2c(Oc3c(O)cc(O)cc3O)cc(O)c3c2Oc2c(O)cc(O)cc2O3)c1</t>
  </si>
  <si>
    <t>CHEMBL2395056</t>
  </si>
  <si>
    <t>Inhibition of C-terminal His6-tagged recombinant SARS coronavirus 3C-like protease trans-cleavage activity expressed in Escherichia coli BL21 (DE3) using Dabcyl-KTSAVLQSGFRKME as substrate after 60 mins by FRET assay</t>
  </si>
  <si>
    <t>CHEMBL539209</t>
  </si>
  <si>
    <t>CC(C)C[C@H](NC(=O)[C@@H](NC(=O)OCc1ccccc1)C(C)C)C(=O)N[C@@H](C[C@@H]1CCNC1=O)C(=O)c1nccs1</t>
  </si>
  <si>
    <t>CHEMBL215733</t>
  </si>
  <si>
    <t>O=S(=O)(Cc1[nH]c(-c2ccc(Cl)s2)c[s+]1)c1cccs1.[Br-]</t>
  </si>
  <si>
    <t>CHEMBL459393</t>
  </si>
  <si>
    <t>FUCODIPHLOROETHOL G</t>
  </si>
  <si>
    <t>Oc1cc(O)c(Oc2cc(O)cc(O)c2Oc2cc(O)cc(O)c2-c2c(O)cc(O)cc2O)c(O)c1</t>
  </si>
  <si>
    <t>CHEMBL471187</t>
  </si>
  <si>
    <t>ECKOL</t>
  </si>
  <si>
    <t>Oc1cc(O)cc(Oc2c(O)cc(O)c3c2Oc2c(O)cc(O)cc2O3)c1</t>
  </si>
  <si>
    <t>CHEMBL2316337</t>
  </si>
  <si>
    <t>Cbz-AVLQ-CN</t>
  </si>
  <si>
    <t>CC(C)C[C@H](NC(=O)[C@@H](NC(=O)[C@H](C)NC(=O)OCc1ccccc1)C(C)C)C(=O)N[C@H](C#N)CCC(N)=O</t>
  </si>
  <si>
    <t>CHEMBL2316336</t>
  </si>
  <si>
    <t>Cbz-TSAVLQ-CN</t>
  </si>
  <si>
    <t>CC(C)C[C@H](NC(=O)[C@@H](NC(=O)[C@H](C)NC(=O)[C@H](CO)NC(=O)[C@@H](NC(=O)OCc1ccccc1)[C@@H](C)O)C(C)C)C(=O)N[C@H](C#N)CCC(N)=O</t>
  </si>
  <si>
    <t>CHEMBL2316338</t>
  </si>
  <si>
    <t>Boc-AVLQ-CN</t>
  </si>
  <si>
    <t>CC(C)C[C@H](NC(=O)[C@@H](NC(=O)[C@H](C)NC(=O)OC(C)(C)C)C(C)C)C(=O)N[C@H](C#N)CCC(N)=O</t>
  </si>
  <si>
    <t>CHEMBL3107388</t>
  </si>
  <si>
    <t>Mixed-type inhibition of SARS coronavirus 3C-like protease using 5-FAM-TSATLQSGFRK(QXL520)-NH2 as substrate assessed as enzyme-inhibitor complex by Dixon plot analysis</t>
  </si>
  <si>
    <t>CHEMBL4214066</t>
  </si>
  <si>
    <t>9a</t>
  </si>
  <si>
    <t>CC(C)C[C@H](NC(=O)OC1CCN(C(=O)OC(C)(C)C)CC1)C(=O)N[C@H](C=O)C[C@@H]1CCNC1=O</t>
  </si>
  <si>
    <t>CHEMBL4198706</t>
  </si>
  <si>
    <t>Inhibition of SARS coronavirus 3CL protease using Dabcyl-KTSAVLQ/SGFRKME-Edans as substrate incubated for 30 mins followed by substrate addition measured after 1 hr by FRET assay</t>
  </si>
  <si>
    <t>CHEMBL4196085</t>
  </si>
  <si>
    <t>Eur J Med Chem</t>
  </si>
  <si>
    <t>CHEMBL4208240</t>
  </si>
  <si>
    <t>10a</t>
  </si>
  <si>
    <t>CC(C)C[C@H](NC(=O)OC1CCN(C(=O)OC(C)(C)C)CC1)C(=O)N[C@@H](C[C@@H]1CCNC1=O)C(O)S(=O)(=O)[O-].[Na+]</t>
  </si>
  <si>
    <t>CHEMBL4198707</t>
  </si>
  <si>
    <t>Inhibition of Feline infectious peritonitis virus 3CL protease using Dabcyl-KTSAVLQ/SGFRKME-Edans as substrate incubated for 30 mins followed by substrate addition measured after 1 hr by FRET assay</t>
  </si>
  <si>
    <t>Feline infectious peritonitis virus</t>
  </si>
  <si>
    <t>CHEMBL4295624</t>
  </si>
  <si>
    <t>Feline coronavirus (strain FIPV WSU-79/1146) (FCoV)</t>
  </si>
  <si>
    <t>CHEMBL4216101</t>
  </si>
  <si>
    <t>10e</t>
  </si>
  <si>
    <t>CCC1(OC(=O)N[C@@H](CC(C)C)C(=O)N[C@@H](C[C@@H]2CCNC2=O)C(O)S(=O)(=O)[O-])CCN(C(=O)OC(C)(C)C)CC1.[Na+]</t>
  </si>
  <si>
    <t>CHEMBL3099544</t>
  </si>
  <si>
    <t>8a1</t>
  </si>
  <si>
    <t>CN1CCN(S(=O)(=O)c2ccc3c(c2)C(=O)C(=O)N3C)CC1</t>
  </si>
  <si>
    <t>CHEMBL3099538</t>
  </si>
  <si>
    <t>7f</t>
  </si>
  <si>
    <t>O=C1Nc2ccc(S(=O)(=O)N3CCN(CCc4ccccc4)CC3)cc2C1=O</t>
  </si>
  <si>
    <t>CHEMBL3099528</t>
  </si>
  <si>
    <t>8k3</t>
  </si>
  <si>
    <t>CC1CCN(S(=O)(=O)c2ccc3c(c2)C(=O)C(=O)N3Cc2ccc3ccccc3c2)CC1</t>
  </si>
  <si>
    <t>CHEMBL3818400</t>
  </si>
  <si>
    <t>page 4129, R48C1,cpd2</t>
  </si>
  <si>
    <t>CC(=O)N[C@@H](CC(=O)O)C(=O)N[C@@H](CO)C(=O)N[C@H](C(=O)N[C@@H](CC(C)C)C(=O)N[C@@H](CCC(N)=O)C(=O)O)[C@@H](C)O</t>
  </si>
  <si>
    <t>CHEMBL3099529</t>
  </si>
  <si>
    <t>8m1</t>
  </si>
  <si>
    <t>CC1CC(C)CN(S(=O)(=O)c2ccc3c(c2)C(=O)C(=O)N3C)C1</t>
  </si>
  <si>
    <t>CHEMBL3099547</t>
  </si>
  <si>
    <t>8f1</t>
  </si>
  <si>
    <t>CN1C(=O)C(=O)c2cc(S(=O)(=O)N3CCN(CCc4ccccc4)CC3)ccc21</t>
  </si>
  <si>
    <t>CHEMBL3817852</t>
  </si>
  <si>
    <t>page 4129, R59C1,cpd2</t>
  </si>
  <si>
    <t>CC(=O)N[C@@H](CC(=O)O)C(=O)N[C@@H](CO)C(=O)N[C@@H](Cc1ccccc1)C(=O)N[C@@H](CC(=O)O)C(=O)N[C@@H](CCC(N)=O)C(=O)O</t>
  </si>
  <si>
    <t>CHEMBL3819982</t>
  </si>
  <si>
    <t>Binding affinity to SARS coronavirus main proteinase 3C-like protease</t>
  </si>
  <si>
    <t>CHEMBL3809329</t>
  </si>
  <si>
    <t>3h</t>
  </si>
  <si>
    <t>CC(C)c1ccc(N2N=C(c3ccccc3)/C(=C/c3ccc(-c4cc(Cl)ccc4C(=O)O)o3)C2=O)cc1</t>
  </si>
  <si>
    <t>CHEMBL3809498</t>
  </si>
  <si>
    <t>3q</t>
  </si>
  <si>
    <t>N#Cc1ccc(N2N=C(c3ccccc3)/C(=C/c3ccc(-c4ccccc4C(=O)O)o3)C2=O)cc1</t>
  </si>
  <si>
    <t>CHEMBL222893</t>
  </si>
  <si>
    <t>O=C(Oc1cncc(Cl)c1)c1cc2ccccc2s1</t>
  </si>
  <si>
    <t>CHEMBL3808795</t>
  </si>
  <si>
    <t>3d</t>
  </si>
  <si>
    <t>O=C(O)c1cccc(N2N=C(c3ccccc3)/C(=C/c3ccc(-c4cc(Cl)ccc4C(=O)O)o3)C2=O)c1</t>
  </si>
  <si>
    <t>CHEMBL3810361</t>
  </si>
  <si>
    <t>3m</t>
  </si>
  <si>
    <t>O=C(O)c1ccccc1-c1ccc(/C=C2\C(=O)N(c3ccccc3)N=C2c2ccccc2)o1</t>
  </si>
  <si>
    <t>CHEMBL3809506</t>
  </si>
  <si>
    <t>3o</t>
  </si>
  <si>
    <t>CC(C)c1ccc(N2N=C(c3ccccc3)/C(=C/c3ccc(-c4ccccc4C(=O)O)o3)C2=O)cc1</t>
  </si>
  <si>
    <t>CHEMBL1732790</t>
  </si>
  <si>
    <t>3, ZINC02488140</t>
  </si>
  <si>
    <t>OCCCc1nc2ccccc2n1CCOc1ccccc1</t>
  </si>
  <si>
    <t>CHEMBL3809861</t>
  </si>
  <si>
    <t>3k</t>
  </si>
  <si>
    <t>O=C(O)c1cccc(N2N=C(c3ccccc3)/C(=C/c3ccc(-c4ccccc4)o3)C2=O)c1</t>
  </si>
  <si>
    <t>CHEMBL484273</t>
  </si>
  <si>
    <t>7j</t>
  </si>
  <si>
    <t>O=C1Nc2ccc(S(=O)(=O)N3CCOCC3)cc2C1=O</t>
  </si>
  <si>
    <t>CHEMBL3099543</t>
  </si>
  <si>
    <t>7m</t>
  </si>
  <si>
    <t>CC1CC(C)CN(S(=O)(=O)c2ccc3c(c2)C(=O)C(=O)N3)C1</t>
  </si>
  <si>
    <t>CHEMBL3099541</t>
  </si>
  <si>
    <t>7k</t>
  </si>
  <si>
    <t>CC1CCN(S(=O)(=O)c2ccc3c(c2)C(=O)C(=O)N3)CC1</t>
  </si>
  <si>
    <t>CHEMBL3099546</t>
  </si>
  <si>
    <t>8a3</t>
  </si>
  <si>
    <t>CN1CCN(S(=O)(=O)c2ccc3c(c2)C(=O)C(=O)N3Cc2ccc3ccccc3c2)CC1</t>
  </si>
  <si>
    <t>CHEMBL3099540</t>
  </si>
  <si>
    <t>7h</t>
  </si>
  <si>
    <t>O=C1Nc2ccc(S(=O)(=O)N3CCN(c4ccccn4)CC3)cc2C1=O</t>
  </si>
  <si>
    <t>CHEMBL3818028</t>
  </si>
  <si>
    <t>page 4129, R47C1,cpd1</t>
  </si>
  <si>
    <t>CC(=O)N[C@@H](CC(N)=O)C(=O)N[C@@H](CO)C(=O)N[C@H](C(=O)N[C@@H](CC(=O)O)C(=O)N[C@@H](CCC(N)=O)C(=O)O)[C@@H](C)O</t>
  </si>
  <si>
    <t>CHEMBL1876821</t>
  </si>
  <si>
    <t>8, ZINC06559230</t>
  </si>
  <si>
    <t>CN(CC(=O)NC1CCCC1)S(=O)(=O)c1cccc(Cl)c1</t>
  </si>
  <si>
    <t>CHEMBL3233809</t>
  </si>
  <si>
    <t>3e</t>
  </si>
  <si>
    <t>CC(=O)Nc1cccc(CNC(=O)C2CCN([C@H](C)c3cccc4ccccc34)CC2)c1</t>
  </si>
  <si>
    <t>CHEMBL61320</t>
  </si>
  <si>
    <t>7i</t>
  </si>
  <si>
    <t>O=C1Nc2ccc(S(=O)(=O)N3CCCCC3)cc2C1=O</t>
  </si>
  <si>
    <t>23, Miltirone</t>
  </si>
  <si>
    <t>CHEMBL3233815</t>
  </si>
  <si>
    <t>C[C@H](c1cccc2ccccc12)N1CCC(C(=O)NCc2cccc(F)c2)CC1</t>
  </si>
  <si>
    <t>CHEMBL4203883</t>
  </si>
  <si>
    <t>10c</t>
  </si>
  <si>
    <t>CC(C)C[C@H](NC(=O)OC1(Cc2ccccc2)CCN(C(=O)OC(C)(C)C)CC1)C(=O)N[C@@H](C[C@@H]1CCNC1=O)C(O)S(=O)(=O)[O-].[Na+]</t>
  </si>
  <si>
    <t>CHEMBL4214471</t>
  </si>
  <si>
    <t>9d</t>
  </si>
  <si>
    <t>CC(C)C[C@H](NC(=O)OC1(Cc2ccccc2)CCN(S(C)(=O)=O)CC1)C(=O)N[C@H](C=O)C[C@@H]1CCNC1=O</t>
  </si>
  <si>
    <t>CHEMBL4198705</t>
  </si>
  <si>
    <t>Inhibition of Middle East respiratory syndrome-related coronavirus 3CL protease using Dabcyl-KTSAVLQ/SGFRKME-Edans as substrate incubated for 30 mins followed by substrate addition measured after 1 hr by FRET assay</t>
  </si>
  <si>
    <t>Middle East respiratory syndrome-related coronavirus</t>
  </si>
  <si>
    <t>CHEMBL4295557</t>
  </si>
  <si>
    <t>Middle East respiratory syndrome-related coronavirus (isolate UnitedKingdom/H123990006/2012) (Betacoronavirus England 1) (Humancoronavirus EMC)</t>
  </si>
  <si>
    <t>CHEMBL3818593</t>
  </si>
  <si>
    <t>page 4129, R48C1,cpd1</t>
  </si>
  <si>
    <t>CC(=O)N[C@@H](CCC(=O)O)C(=O)N[C@@H](CO)C(=O)N[C@H](C(=O)N[C@@H](CC(C)C)C(=O)N[C@@H](CCC(N)=O)C(=O)O)[C@@H](C)O</t>
  </si>
  <si>
    <t>CHEMBL3808427</t>
  </si>
  <si>
    <t>CC(C)(C)c1ccc(N2N=C(c3ccccc3)/C(=C/c3ccc(-c4cc(Cl)ccc4C(=O)O)o3)C2=O)cc1</t>
  </si>
  <si>
    <t>CHEMBL3809579</t>
  </si>
  <si>
    <t>3p</t>
  </si>
  <si>
    <t>CC(C)(C)c1ccc(N2N=C(c3ccccc3)/C(=C/c3ccc(-c4ccccc4C(=O)O)o3)C2=O)cc1</t>
  </si>
  <si>
    <t>CHEMBL3809926</t>
  </si>
  <si>
    <t>3u</t>
  </si>
  <si>
    <t>O=C(O)c1cccc(N2N=C(c3ccccc3)/C(=C/c3ccc(OCc4ccccc4)cc3)C2=O)c1</t>
  </si>
  <si>
    <t>CHEMBL3099533</t>
  </si>
  <si>
    <t>7a</t>
  </si>
  <si>
    <t>CN1CCN(S(=O)(=O)c2ccc3c(c2)C(=O)C(=O)N3)CC1</t>
  </si>
  <si>
    <t>CHEMBL3099523</t>
  </si>
  <si>
    <t>8j1</t>
  </si>
  <si>
    <t>CN1C(=O)C(=O)c2cc(S(=O)(=O)N3CCOCC3)ccc21</t>
  </si>
  <si>
    <t>CHEMBL3099530</t>
  </si>
  <si>
    <t>8m2</t>
  </si>
  <si>
    <t>CC1CC(C)CN(S(=O)(=O)c2ccc3c(c2)C(=O)C(=O)N3Cc2ccccc2)C1</t>
  </si>
  <si>
    <t>CHEMBL3099522</t>
  </si>
  <si>
    <t>8i2</t>
  </si>
  <si>
    <t>O=C1C(=O)N(Cc2ccccc2)c2ccc(S(=O)(=O)N3CCCCC3)cc21</t>
  </si>
  <si>
    <t>CHEMBL3099526</t>
  </si>
  <si>
    <t>8k1</t>
  </si>
  <si>
    <t>CC1CCN(S(=O)(=O)c2ccc3c(c2)C(=O)C(=O)N3C)CC1</t>
  </si>
  <si>
    <t>CHEMBL4204431</t>
  </si>
  <si>
    <t>10f</t>
  </si>
  <si>
    <t>CCOC(=O)N1CCC(OC(=O)N[C@@H](CC(C)C)C(=O)N[C@@H](C[C@@H]2CCNC2=O)C(O)S(=O)(=O)[O-])CC1.[Na+]</t>
  </si>
  <si>
    <t>CHEMBL4208764</t>
  </si>
  <si>
    <t>10d</t>
  </si>
  <si>
    <t>CC(C)C[C@H](NC(=O)OC1(Cc2ccccc2)CCN(S(C)(=O)=O)CC1)C(=O)N[C@@H](C[C@@H]1CCNC1=O)C(O)S(=O)(=O)[O-].[Na+]</t>
  </si>
  <si>
    <t>CHEMBL4212620</t>
  </si>
  <si>
    <t>9e</t>
  </si>
  <si>
    <t>CCC1(OC(=O)N[C@@H](CC(C)C)C(=O)N[C@H](C=O)C[C@@H]2CCNC2=O)CCN(C(=O)OC(C)(C)C)CC1</t>
  </si>
  <si>
    <t>CHEMBL4209146</t>
  </si>
  <si>
    <t>9b</t>
  </si>
  <si>
    <t>CC(C)C[C@H](NC(=O)OC1CCN(S(C)(=O)=O)CC1)C(=O)N[C@H](C=O)C[C@@H]1CCNC1=O</t>
  </si>
  <si>
    <t>CHEMBL3810325</t>
  </si>
  <si>
    <t>3n</t>
  </si>
  <si>
    <t>O=C(O)c1ccccc1-c1ccc(/C=C2\C(=O)N(c3ccc(F)cc3)N=C2c2ccccc2)o1</t>
  </si>
  <si>
    <t>CHEMBL4213159</t>
  </si>
  <si>
    <t>10b</t>
  </si>
  <si>
    <t>CC(C)C[C@H](NC(=O)OC1CCN(S(C)(=O)=O)CC1)C(=O)N[C@@H](C[C@@H]1CCNC1=O)C(O)S(=O)(=O)[O-].[Na+]</t>
  </si>
  <si>
    <t>CHEMBL4202812</t>
  </si>
  <si>
    <t>9c</t>
  </si>
  <si>
    <t>CC(C)C[C@H](NC(=O)OC1(Cc2ccccc2)CCN(C(=O)OC(C)(C)C)CC1)C(=O)N[C@H](C=O)C[C@@H]1CCNC1=O</t>
  </si>
  <si>
    <t>CHEMBL4217568</t>
  </si>
  <si>
    <t>9f</t>
  </si>
  <si>
    <t>CCOC(=O)N1CCC(OC(=O)N[C@@H](CC(C)C)C(=O)N[C@H](C=O)C[C@@H]2CCNC2=O)CC1</t>
  </si>
  <si>
    <t>CHEMBL3819122</t>
  </si>
  <si>
    <t>page 4129, R58C1,cpd2</t>
  </si>
  <si>
    <t>CC(=O)N[C@@H](CC(N)=O)C(=O)N[C@@H](CO)C(=O)N[C@@H](Cc1ccccc1)C(=O)N[C@@H](CO)C(=O)N[C@@H](CCC(N)=O)C(=O)O</t>
  </si>
  <si>
    <t>CHEMBL1173044</t>
  </si>
  <si>
    <t>15g</t>
  </si>
  <si>
    <t>C[C@H](c1cccc2ccccc12)N1CCC(C(=O)NCc2ccc3c(c2)OCO3)CC1</t>
  </si>
  <si>
    <t>CHEMBL3233808</t>
  </si>
  <si>
    <t>CC(=O)Nc1ccc(CNC(=O)C2CCN([C@H](C)c3cccc4ccccc34)CC2)cc1</t>
  </si>
  <si>
    <t>CHEMBL2395054</t>
  </si>
  <si>
    <t>Inhibition of recombinant SARS coronavirus 3C-like protease trans-cleavage activity by ELISA</t>
  </si>
  <si>
    <t>CHEMBL2394461</t>
  </si>
  <si>
    <t>Inhibition of SARS coronavirus 3C-like protease cis-cleavage activity transfected in african green monkey Vero cells by luciferase reporter gene assay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</si>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</sst>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B4A27BE-FB20-5B4A-8C52-8C0227E51ACE}">
          <cx:tx>
            <cx:txData>
              <cx:f>_xlchart.v1.0</cx:f>
              <cx:v>pChEMBL 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</xdr:row>
      <xdr:rowOff>31750</xdr:rowOff>
    </xdr:from>
    <xdr:to>
      <xdr:col>7</xdr:col>
      <xdr:colOff>628650</xdr:colOff>
      <xdr:row>14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8833DA-8471-F04B-B0DE-A63ECD75C4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50" y="234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3"/>
  <sheetViews>
    <sheetView tabSelected="1" workbookViewId="0">
      <selection sqref="A1:AO1"/>
    </sheetView>
  </sheetViews>
  <sheetFormatPr baseColWidth="10" defaultRowHeight="16" x14ac:dyDescent="0.2"/>
  <cols>
    <col min="1" max="1" width="18.1640625" bestFit="1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41</v>
      </c>
      <c r="C2">
        <v>0</v>
      </c>
      <c r="D2">
        <v>281.27</v>
      </c>
      <c r="E2">
        <v>0</v>
      </c>
      <c r="F2">
        <v>1.89</v>
      </c>
      <c r="G2" t="s">
        <v>42</v>
      </c>
      <c r="H2" t="s">
        <v>43</v>
      </c>
      <c r="I2" t="s">
        <v>44</v>
      </c>
      <c r="J2" t="s">
        <v>45</v>
      </c>
      <c r="K2">
        <v>7200</v>
      </c>
      <c r="L2" t="s">
        <v>46</v>
      </c>
      <c r="M2">
        <v>5.14</v>
      </c>
      <c r="P2" t="s">
        <v>47</v>
      </c>
      <c r="Q2">
        <v>18.28</v>
      </c>
      <c r="R2">
        <v>0.33</v>
      </c>
      <c r="S2">
        <v>3.25</v>
      </c>
      <c r="T2">
        <v>5.9</v>
      </c>
      <c r="U2" t="b">
        <v>0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F2" t="s">
        <v>54</v>
      </c>
      <c r="AG2" t="s">
        <v>55</v>
      </c>
      <c r="AH2" t="s">
        <v>53</v>
      </c>
      <c r="AI2" t="s">
        <v>56</v>
      </c>
      <c r="AJ2" t="s">
        <v>57</v>
      </c>
      <c r="AK2">
        <v>1</v>
      </c>
      <c r="AL2" t="s">
        <v>58</v>
      </c>
      <c r="AM2" t="s">
        <v>59</v>
      </c>
      <c r="AN2">
        <v>2005</v>
      </c>
    </row>
    <row r="3" spans="1:41" x14ac:dyDescent="0.2">
      <c r="A3" t="s">
        <v>60</v>
      </c>
      <c r="C3">
        <v>0</v>
      </c>
      <c r="D3">
        <v>480.33</v>
      </c>
      <c r="E3">
        <v>0</v>
      </c>
      <c r="F3">
        <v>3.71</v>
      </c>
      <c r="G3" t="s">
        <v>61</v>
      </c>
      <c r="H3" t="s">
        <v>62</v>
      </c>
      <c r="I3" t="s">
        <v>44</v>
      </c>
      <c r="J3" t="s">
        <v>45</v>
      </c>
      <c r="K3">
        <v>17500</v>
      </c>
      <c r="L3" t="s">
        <v>46</v>
      </c>
      <c r="M3">
        <v>4.76</v>
      </c>
      <c r="P3" t="s">
        <v>47</v>
      </c>
      <c r="Q3">
        <v>9.9</v>
      </c>
      <c r="R3">
        <v>0.25</v>
      </c>
      <c r="S3">
        <v>1.05</v>
      </c>
      <c r="T3">
        <v>8.25</v>
      </c>
      <c r="U3" t="b">
        <v>0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F3" t="s">
        <v>54</v>
      </c>
      <c r="AG3" t="s">
        <v>55</v>
      </c>
      <c r="AH3" t="s">
        <v>53</v>
      </c>
      <c r="AI3" t="s">
        <v>56</v>
      </c>
      <c r="AJ3" t="s">
        <v>57</v>
      </c>
      <c r="AK3">
        <v>1</v>
      </c>
      <c r="AL3" t="s">
        <v>58</v>
      </c>
      <c r="AM3" t="s">
        <v>59</v>
      </c>
      <c r="AN3">
        <v>2005</v>
      </c>
    </row>
    <row r="4" spans="1:41" x14ac:dyDescent="0.2">
      <c r="A4" t="s">
        <v>63</v>
      </c>
      <c r="B4" t="s">
        <v>64</v>
      </c>
      <c r="C4">
        <v>0</v>
      </c>
      <c r="D4">
        <v>286.45999999999998</v>
      </c>
      <c r="E4">
        <v>1</v>
      </c>
      <c r="F4">
        <v>5.55</v>
      </c>
      <c r="G4">
        <v>3</v>
      </c>
      <c r="H4" t="s">
        <v>65</v>
      </c>
      <c r="I4" t="s">
        <v>44</v>
      </c>
      <c r="J4" t="s">
        <v>45</v>
      </c>
      <c r="K4">
        <v>49600</v>
      </c>
      <c r="L4" t="s">
        <v>46</v>
      </c>
      <c r="M4">
        <v>4.3</v>
      </c>
      <c r="P4" t="s">
        <v>47</v>
      </c>
      <c r="Q4">
        <v>15.03</v>
      </c>
      <c r="R4">
        <v>0.28000000000000003</v>
      </c>
      <c r="S4">
        <v>-1.25</v>
      </c>
      <c r="T4">
        <v>21.28</v>
      </c>
      <c r="U4" t="b">
        <v>0</v>
      </c>
      <c r="V4" t="s">
        <v>66</v>
      </c>
      <c r="W4" t="s">
        <v>67</v>
      </c>
      <c r="X4" t="s">
        <v>50</v>
      </c>
      <c r="Y4" t="s">
        <v>68</v>
      </c>
      <c r="Z4" t="s">
        <v>69</v>
      </c>
      <c r="AA4" t="s">
        <v>53</v>
      </c>
      <c r="AF4" t="s">
        <v>70</v>
      </c>
      <c r="AG4" t="s">
        <v>71</v>
      </c>
      <c r="AH4" t="s">
        <v>53</v>
      </c>
      <c r="AI4" t="s">
        <v>56</v>
      </c>
      <c r="AJ4" t="s">
        <v>72</v>
      </c>
      <c r="AK4">
        <v>1</v>
      </c>
      <c r="AL4" t="s">
        <v>58</v>
      </c>
      <c r="AM4" t="s">
        <v>73</v>
      </c>
      <c r="AN4">
        <v>2010</v>
      </c>
    </row>
    <row r="5" spans="1:41" x14ac:dyDescent="0.2">
      <c r="A5" t="s">
        <v>74</v>
      </c>
      <c r="B5" t="s">
        <v>75</v>
      </c>
      <c r="C5">
        <v>0</v>
      </c>
      <c r="D5">
        <v>580.54999999999995</v>
      </c>
      <c r="E5">
        <v>2</v>
      </c>
      <c r="F5">
        <v>6.04</v>
      </c>
      <c r="G5">
        <v>12</v>
      </c>
      <c r="H5" t="s">
        <v>76</v>
      </c>
      <c r="I5" t="s">
        <v>44</v>
      </c>
      <c r="J5" t="s">
        <v>45</v>
      </c>
      <c r="K5">
        <v>38400</v>
      </c>
      <c r="L5" t="s">
        <v>46</v>
      </c>
      <c r="M5">
        <v>4.42</v>
      </c>
      <c r="P5" t="s">
        <v>47</v>
      </c>
      <c r="Q5">
        <v>7.61</v>
      </c>
      <c r="R5">
        <v>0.14000000000000001</v>
      </c>
      <c r="S5">
        <v>-1.62</v>
      </c>
      <c r="T5">
        <v>2.97</v>
      </c>
      <c r="U5" t="b">
        <v>0</v>
      </c>
      <c r="V5" t="s">
        <v>66</v>
      </c>
      <c r="W5" t="s">
        <v>67</v>
      </c>
      <c r="X5" t="s">
        <v>50</v>
      </c>
      <c r="Y5" t="s">
        <v>68</v>
      </c>
      <c r="Z5" t="s">
        <v>69</v>
      </c>
      <c r="AA5" t="s">
        <v>53</v>
      </c>
      <c r="AF5" t="s">
        <v>70</v>
      </c>
      <c r="AG5" t="s">
        <v>71</v>
      </c>
      <c r="AH5" t="s">
        <v>53</v>
      </c>
      <c r="AI5" t="s">
        <v>56</v>
      </c>
      <c r="AJ5" t="s">
        <v>72</v>
      </c>
      <c r="AK5">
        <v>1</v>
      </c>
      <c r="AL5" t="s">
        <v>58</v>
      </c>
      <c r="AM5" t="s">
        <v>73</v>
      </c>
      <c r="AN5">
        <v>2010</v>
      </c>
    </row>
    <row r="6" spans="1:41" x14ac:dyDescent="0.2">
      <c r="A6" t="s">
        <v>77</v>
      </c>
      <c r="B6" t="s">
        <v>78</v>
      </c>
      <c r="C6">
        <v>0</v>
      </c>
      <c r="D6">
        <v>552.49</v>
      </c>
      <c r="E6">
        <v>2</v>
      </c>
      <c r="F6">
        <v>5.44</v>
      </c>
      <c r="G6">
        <v>10</v>
      </c>
      <c r="H6" t="s">
        <v>79</v>
      </c>
      <c r="I6" t="s">
        <v>80</v>
      </c>
      <c r="J6" t="s">
        <v>45</v>
      </c>
      <c r="K6">
        <v>80400</v>
      </c>
      <c r="L6" t="s">
        <v>46</v>
      </c>
      <c r="M6">
        <v>4.09</v>
      </c>
      <c r="P6" t="s">
        <v>47</v>
      </c>
      <c r="Q6">
        <v>7.41</v>
      </c>
      <c r="R6">
        <v>0.14000000000000001</v>
      </c>
      <c r="S6">
        <v>-1.35</v>
      </c>
      <c r="T6">
        <v>2.4</v>
      </c>
      <c r="U6" t="b">
        <v>0</v>
      </c>
      <c r="V6" t="s">
        <v>81</v>
      </c>
      <c r="W6" t="s">
        <v>82</v>
      </c>
      <c r="X6" t="s">
        <v>50</v>
      </c>
      <c r="Y6" t="s">
        <v>68</v>
      </c>
      <c r="Z6" t="s">
        <v>69</v>
      </c>
      <c r="AA6" t="s">
        <v>53</v>
      </c>
      <c r="AF6" t="s">
        <v>70</v>
      </c>
      <c r="AG6" t="s">
        <v>71</v>
      </c>
      <c r="AH6" t="s">
        <v>53</v>
      </c>
      <c r="AI6" t="s">
        <v>56</v>
      </c>
      <c r="AJ6" t="s">
        <v>72</v>
      </c>
      <c r="AK6">
        <v>1</v>
      </c>
      <c r="AL6" t="s">
        <v>58</v>
      </c>
      <c r="AM6" t="s">
        <v>73</v>
      </c>
      <c r="AN6">
        <v>2010</v>
      </c>
    </row>
    <row r="7" spans="1:41" x14ac:dyDescent="0.2">
      <c r="A7" t="s">
        <v>83</v>
      </c>
      <c r="B7" t="s">
        <v>84</v>
      </c>
      <c r="C7">
        <v>0</v>
      </c>
      <c r="D7">
        <v>464.65</v>
      </c>
      <c r="E7">
        <v>1</v>
      </c>
      <c r="F7">
        <v>6.79</v>
      </c>
      <c r="G7">
        <v>2</v>
      </c>
      <c r="H7" t="s">
        <v>85</v>
      </c>
      <c r="I7" t="s">
        <v>80</v>
      </c>
      <c r="J7" t="s">
        <v>45</v>
      </c>
      <c r="K7">
        <v>3100</v>
      </c>
      <c r="L7" t="s">
        <v>46</v>
      </c>
      <c r="M7">
        <v>5.51</v>
      </c>
      <c r="P7" t="s">
        <v>47</v>
      </c>
      <c r="Q7">
        <v>11.86</v>
      </c>
      <c r="R7">
        <v>0.22</v>
      </c>
      <c r="S7">
        <v>-1.28</v>
      </c>
      <c r="T7">
        <v>8.66</v>
      </c>
      <c r="U7" t="b">
        <v>0</v>
      </c>
      <c r="V7" t="s">
        <v>86</v>
      </c>
      <c r="W7" t="s">
        <v>87</v>
      </c>
      <c r="X7" t="s">
        <v>50</v>
      </c>
      <c r="Y7" t="s">
        <v>68</v>
      </c>
      <c r="Z7" t="s">
        <v>69</v>
      </c>
      <c r="AA7" t="s">
        <v>53</v>
      </c>
      <c r="AF7" t="s">
        <v>70</v>
      </c>
      <c r="AG7" t="s">
        <v>71</v>
      </c>
      <c r="AH7" t="s">
        <v>53</v>
      </c>
      <c r="AI7" t="s">
        <v>56</v>
      </c>
      <c r="AJ7" t="s">
        <v>88</v>
      </c>
      <c r="AK7">
        <v>1</v>
      </c>
      <c r="AL7" t="s">
        <v>58</v>
      </c>
      <c r="AM7" t="s">
        <v>59</v>
      </c>
      <c r="AN7">
        <v>2010</v>
      </c>
    </row>
    <row r="8" spans="1:41" x14ac:dyDescent="0.2">
      <c r="A8" t="s">
        <v>89</v>
      </c>
      <c r="C8">
        <v>0</v>
      </c>
      <c r="D8">
        <v>398.42</v>
      </c>
      <c r="E8">
        <v>0</v>
      </c>
      <c r="F8">
        <v>4.2300000000000004</v>
      </c>
      <c r="G8" t="s">
        <v>90</v>
      </c>
      <c r="H8" t="s">
        <v>91</v>
      </c>
      <c r="I8" t="s">
        <v>44</v>
      </c>
      <c r="J8" t="s">
        <v>45</v>
      </c>
      <c r="K8">
        <v>12000</v>
      </c>
      <c r="L8" t="s">
        <v>46</v>
      </c>
      <c r="M8">
        <v>4.92</v>
      </c>
      <c r="P8" t="s">
        <v>47</v>
      </c>
      <c r="Q8">
        <v>12.35</v>
      </c>
      <c r="R8">
        <v>0.22</v>
      </c>
      <c r="S8">
        <v>0.69</v>
      </c>
      <c r="T8">
        <v>6.21</v>
      </c>
      <c r="U8" t="b">
        <v>0</v>
      </c>
      <c r="V8" t="s">
        <v>92</v>
      </c>
      <c r="W8" t="s">
        <v>93</v>
      </c>
      <c r="X8" t="s">
        <v>50</v>
      </c>
      <c r="Y8" t="s">
        <v>68</v>
      </c>
      <c r="Z8" t="s">
        <v>69</v>
      </c>
      <c r="AA8" t="s">
        <v>53</v>
      </c>
      <c r="AF8" t="s">
        <v>70</v>
      </c>
      <c r="AG8" t="s">
        <v>71</v>
      </c>
      <c r="AH8" t="s">
        <v>53</v>
      </c>
      <c r="AI8" t="s">
        <v>56</v>
      </c>
      <c r="AJ8" t="s">
        <v>94</v>
      </c>
      <c r="AK8">
        <v>1</v>
      </c>
      <c r="AL8" t="s">
        <v>58</v>
      </c>
      <c r="AM8" t="s">
        <v>73</v>
      </c>
      <c r="AN8">
        <v>2010</v>
      </c>
    </row>
    <row r="9" spans="1:41" x14ac:dyDescent="0.2">
      <c r="A9" t="s">
        <v>95</v>
      </c>
      <c r="C9">
        <v>0</v>
      </c>
      <c r="D9">
        <v>205.24</v>
      </c>
      <c r="E9">
        <v>0</v>
      </c>
      <c r="F9">
        <v>2.36</v>
      </c>
      <c r="G9">
        <v>5</v>
      </c>
      <c r="H9" t="s">
        <v>96</v>
      </c>
      <c r="I9" t="s">
        <v>44</v>
      </c>
      <c r="J9" t="s">
        <v>45</v>
      </c>
      <c r="K9">
        <v>500</v>
      </c>
      <c r="L9" t="s">
        <v>46</v>
      </c>
      <c r="M9">
        <v>6.3</v>
      </c>
      <c r="P9" t="s">
        <v>47</v>
      </c>
      <c r="Q9">
        <v>30.7</v>
      </c>
      <c r="R9">
        <v>0.61</v>
      </c>
      <c r="S9">
        <v>3.94</v>
      </c>
      <c r="T9">
        <v>16.079999999999998</v>
      </c>
      <c r="U9" t="b">
        <v>0</v>
      </c>
      <c r="V9" t="s">
        <v>97</v>
      </c>
      <c r="W9" t="s">
        <v>98</v>
      </c>
      <c r="X9" t="s">
        <v>50</v>
      </c>
      <c r="Y9" t="s">
        <v>68</v>
      </c>
      <c r="Z9" t="s">
        <v>69</v>
      </c>
      <c r="AA9" t="s">
        <v>53</v>
      </c>
      <c r="AF9" t="s">
        <v>70</v>
      </c>
      <c r="AG9" t="s">
        <v>71</v>
      </c>
      <c r="AH9" t="s">
        <v>53</v>
      </c>
      <c r="AI9" t="s">
        <v>56</v>
      </c>
      <c r="AJ9" t="s">
        <v>99</v>
      </c>
      <c r="AK9">
        <v>1</v>
      </c>
      <c r="AL9" t="s">
        <v>58</v>
      </c>
      <c r="AM9" t="s">
        <v>59</v>
      </c>
      <c r="AN9">
        <v>2009</v>
      </c>
    </row>
    <row r="10" spans="1:41" x14ac:dyDescent="0.2">
      <c r="A10" t="s">
        <v>100</v>
      </c>
      <c r="C10">
        <v>0</v>
      </c>
      <c r="D10">
        <v>452.39</v>
      </c>
      <c r="E10">
        <v>1</v>
      </c>
      <c r="F10">
        <v>5.12</v>
      </c>
      <c r="G10" t="s">
        <v>101</v>
      </c>
      <c r="H10" t="s">
        <v>102</v>
      </c>
      <c r="I10" t="s">
        <v>44</v>
      </c>
      <c r="J10" t="s">
        <v>45</v>
      </c>
      <c r="K10">
        <v>42000</v>
      </c>
      <c r="L10" t="s">
        <v>46</v>
      </c>
      <c r="M10">
        <v>4.38</v>
      </c>
      <c r="P10" t="s">
        <v>47</v>
      </c>
      <c r="Q10">
        <v>9.67</v>
      </c>
      <c r="R10">
        <v>0.18</v>
      </c>
      <c r="S10">
        <v>-0.74</v>
      </c>
      <c r="T10">
        <v>5.53</v>
      </c>
      <c r="U10" t="b">
        <v>0</v>
      </c>
      <c r="V10" t="s">
        <v>92</v>
      </c>
      <c r="W10" t="s">
        <v>93</v>
      </c>
      <c r="X10" t="s">
        <v>50</v>
      </c>
      <c r="Y10" t="s">
        <v>68</v>
      </c>
      <c r="Z10" t="s">
        <v>69</v>
      </c>
      <c r="AA10" t="s">
        <v>53</v>
      </c>
      <c r="AF10" t="s">
        <v>70</v>
      </c>
      <c r="AG10" t="s">
        <v>71</v>
      </c>
      <c r="AH10" t="s">
        <v>53</v>
      </c>
      <c r="AI10" t="s">
        <v>56</v>
      </c>
      <c r="AJ10" t="s">
        <v>94</v>
      </c>
      <c r="AK10">
        <v>1</v>
      </c>
      <c r="AL10" t="s">
        <v>58</v>
      </c>
      <c r="AM10" t="s">
        <v>73</v>
      </c>
      <c r="AN10">
        <v>2010</v>
      </c>
    </row>
    <row r="11" spans="1:41" x14ac:dyDescent="0.2">
      <c r="A11" t="s">
        <v>103</v>
      </c>
      <c r="C11">
        <v>0</v>
      </c>
      <c r="D11">
        <v>280.27999999999997</v>
      </c>
      <c r="E11">
        <v>0</v>
      </c>
      <c r="F11">
        <v>1.51</v>
      </c>
      <c r="G11" t="s">
        <v>104</v>
      </c>
      <c r="H11" t="s">
        <v>105</v>
      </c>
      <c r="I11" t="s">
        <v>80</v>
      </c>
      <c r="J11" t="s">
        <v>45</v>
      </c>
      <c r="K11">
        <v>13000</v>
      </c>
      <c r="L11" t="s">
        <v>46</v>
      </c>
      <c r="M11">
        <v>4.8899999999999997</v>
      </c>
      <c r="P11" t="s">
        <v>47</v>
      </c>
      <c r="Q11">
        <v>17.43</v>
      </c>
      <c r="R11">
        <v>0.32</v>
      </c>
      <c r="S11">
        <v>3.38</v>
      </c>
      <c r="T11">
        <v>6.07</v>
      </c>
      <c r="U11" t="b">
        <v>0</v>
      </c>
      <c r="V11" t="s">
        <v>106</v>
      </c>
      <c r="W11" t="s">
        <v>107</v>
      </c>
      <c r="X11" t="s">
        <v>50</v>
      </c>
      <c r="Y11" t="s">
        <v>51</v>
      </c>
      <c r="Z11" t="s">
        <v>52</v>
      </c>
      <c r="AA11" t="s">
        <v>53</v>
      </c>
      <c r="AF11" t="s">
        <v>54</v>
      </c>
      <c r="AG11" t="s">
        <v>55</v>
      </c>
      <c r="AH11" t="s">
        <v>53</v>
      </c>
      <c r="AI11" t="s">
        <v>56</v>
      </c>
      <c r="AJ11" t="s">
        <v>108</v>
      </c>
      <c r="AK11">
        <v>1</v>
      </c>
      <c r="AL11" t="s">
        <v>58</v>
      </c>
      <c r="AM11" t="s">
        <v>109</v>
      </c>
      <c r="AN11">
        <v>2006</v>
      </c>
    </row>
    <row r="12" spans="1:41" x14ac:dyDescent="0.2">
      <c r="A12" t="s">
        <v>110</v>
      </c>
      <c r="C12">
        <v>0</v>
      </c>
      <c r="D12">
        <v>330.34</v>
      </c>
      <c r="E12">
        <v>0</v>
      </c>
      <c r="F12">
        <v>2.67</v>
      </c>
      <c r="G12" t="s">
        <v>111</v>
      </c>
      <c r="H12" t="s">
        <v>112</v>
      </c>
      <c r="I12" t="s">
        <v>80</v>
      </c>
      <c r="J12" t="s">
        <v>45</v>
      </c>
      <c r="K12">
        <v>120.23</v>
      </c>
      <c r="L12" t="s">
        <v>46</v>
      </c>
      <c r="M12">
        <v>6.92</v>
      </c>
      <c r="P12" t="s">
        <v>47</v>
      </c>
      <c r="Q12">
        <v>20.95</v>
      </c>
      <c r="R12">
        <v>0.38</v>
      </c>
      <c r="S12">
        <v>4.25</v>
      </c>
      <c r="T12">
        <v>8.6</v>
      </c>
      <c r="U12" t="b">
        <v>0</v>
      </c>
      <c r="V12" t="s">
        <v>106</v>
      </c>
      <c r="W12" t="s">
        <v>107</v>
      </c>
      <c r="X12" t="s">
        <v>50</v>
      </c>
      <c r="Y12" t="s">
        <v>51</v>
      </c>
      <c r="Z12" t="s">
        <v>52</v>
      </c>
      <c r="AA12" t="s">
        <v>53</v>
      </c>
      <c r="AF12" t="s">
        <v>54</v>
      </c>
      <c r="AG12" t="s">
        <v>55</v>
      </c>
      <c r="AH12" t="s">
        <v>53</v>
      </c>
      <c r="AI12" t="s">
        <v>56</v>
      </c>
      <c r="AJ12" t="s">
        <v>108</v>
      </c>
      <c r="AK12">
        <v>1</v>
      </c>
      <c r="AL12" t="s">
        <v>58</v>
      </c>
      <c r="AM12" t="s">
        <v>109</v>
      </c>
      <c r="AN12">
        <v>2006</v>
      </c>
    </row>
    <row r="13" spans="1:41" x14ac:dyDescent="0.2">
      <c r="A13" t="s">
        <v>113</v>
      </c>
      <c r="C13">
        <v>0</v>
      </c>
      <c r="D13">
        <v>232.24</v>
      </c>
      <c r="E13">
        <v>0</v>
      </c>
      <c r="F13">
        <v>0.72</v>
      </c>
      <c r="G13" t="s">
        <v>114</v>
      </c>
      <c r="H13" t="s">
        <v>115</v>
      </c>
      <c r="I13" t="s">
        <v>80</v>
      </c>
      <c r="J13" t="s">
        <v>45</v>
      </c>
      <c r="K13">
        <v>25000</v>
      </c>
      <c r="L13" t="s">
        <v>46</v>
      </c>
      <c r="M13">
        <v>4.5999999999999996</v>
      </c>
      <c r="P13" t="s">
        <v>47</v>
      </c>
      <c r="Q13">
        <v>19.82</v>
      </c>
      <c r="R13">
        <v>0.37</v>
      </c>
      <c r="S13">
        <v>3.88</v>
      </c>
      <c r="T13">
        <v>5.72</v>
      </c>
      <c r="U13" t="b">
        <v>0</v>
      </c>
      <c r="V13" t="s">
        <v>106</v>
      </c>
      <c r="W13" t="s">
        <v>107</v>
      </c>
      <c r="X13" t="s">
        <v>50</v>
      </c>
      <c r="Y13" t="s">
        <v>51</v>
      </c>
      <c r="Z13" t="s">
        <v>52</v>
      </c>
      <c r="AA13" t="s">
        <v>53</v>
      </c>
      <c r="AF13" t="s">
        <v>54</v>
      </c>
      <c r="AG13" t="s">
        <v>55</v>
      </c>
      <c r="AH13" t="s">
        <v>53</v>
      </c>
      <c r="AI13" t="s">
        <v>56</v>
      </c>
      <c r="AJ13" t="s">
        <v>108</v>
      </c>
      <c r="AK13">
        <v>1</v>
      </c>
      <c r="AL13" t="s">
        <v>58</v>
      </c>
      <c r="AM13" t="s">
        <v>109</v>
      </c>
      <c r="AN13">
        <v>2006</v>
      </c>
    </row>
    <row r="14" spans="1:41" x14ac:dyDescent="0.2">
      <c r="A14" t="s">
        <v>116</v>
      </c>
      <c r="B14" t="s">
        <v>117</v>
      </c>
      <c r="C14">
        <v>0</v>
      </c>
      <c r="D14">
        <v>452.64</v>
      </c>
      <c r="E14">
        <v>1</v>
      </c>
      <c r="F14">
        <v>6.64</v>
      </c>
      <c r="G14">
        <v>5</v>
      </c>
      <c r="H14" t="s">
        <v>118</v>
      </c>
      <c r="I14" t="s">
        <v>44</v>
      </c>
      <c r="J14" t="s">
        <v>45</v>
      </c>
      <c r="K14">
        <v>21700</v>
      </c>
      <c r="L14" t="s">
        <v>46</v>
      </c>
      <c r="M14">
        <v>4.66</v>
      </c>
      <c r="P14" t="s">
        <v>47</v>
      </c>
      <c r="Q14">
        <v>10.3</v>
      </c>
      <c r="R14">
        <v>0.19</v>
      </c>
      <c r="S14">
        <v>-1.98</v>
      </c>
      <c r="T14">
        <v>6</v>
      </c>
      <c r="U14" t="b">
        <v>0</v>
      </c>
      <c r="V14" t="s">
        <v>119</v>
      </c>
      <c r="W14" t="s">
        <v>120</v>
      </c>
      <c r="X14" t="s">
        <v>50</v>
      </c>
      <c r="Y14" t="s">
        <v>68</v>
      </c>
      <c r="Z14" t="s">
        <v>69</v>
      </c>
      <c r="AA14" t="s">
        <v>53</v>
      </c>
      <c r="AF14" t="s">
        <v>70</v>
      </c>
      <c r="AG14" t="s">
        <v>71</v>
      </c>
      <c r="AH14" t="s">
        <v>53</v>
      </c>
      <c r="AI14" t="s">
        <v>56</v>
      </c>
      <c r="AJ14" t="s">
        <v>88</v>
      </c>
      <c r="AK14">
        <v>1</v>
      </c>
      <c r="AL14" t="s">
        <v>58</v>
      </c>
      <c r="AM14" t="s">
        <v>59</v>
      </c>
      <c r="AN14">
        <v>2010</v>
      </c>
    </row>
    <row r="15" spans="1:41" x14ac:dyDescent="0.2">
      <c r="A15" t="s">
        <v>83</v>
      </c>
      <c r="B15" t="s">
        <v>84</v>
      </c>
      <c r="C15">
        <v>0</v>
      </c>
      <c r="D15">
        <v>464.65</v>
      </c>
      <c r="E15">
        <v>1</v>
      </c>
      <c r="F15">
        <v>6.79</v>
      </c>
      <c r="G15">
        <v>2</v>
      </c>
      <c r="H15" t="s">
        <v>85</v>
      </c>
      <c r="I15" t="s">
        <v>44</v>
      </c>
      <c r="J15" t="s">
        <v>45</v>
      </c>
      <c r="K15">
        <v>5500</v>
      </c>
      <c r="L15" t="s">
        <v>46</v>
      </c>
      <c r="M15">
        <v>5.26</v>
      </c>
      <c r="P15" t="s">
        <v>47</v>
      </c>
      <c r="Q15">
        <v>11.32</v>
      </c>
      <c r="R15">
        <v>0.21</v>
      </c>
      <c r="S15">
        <v>-1.53</v>
      </c>
      <c r="T15">
        <v>8.27</v>
      </c>
      <c r="U15" t="b">
        <v>0</v>
      </c>
      <c r="V15" t="s">
        <v>119</v>
      </c>
      <c r="W15" t="s">
        <v>120</v>
      </c>
      <c r="X15" t="s">
        <v>50</v>
      </c>
      <c r="Y15" t="s">
        <v>68</v>
      </c>
      <c r="Z15" t="s">
        <v>69</v>
      </c>
      <c r="AA15" t="s">
        <v>53</v>
      </c>
      <c r="AF15" t="s">
        <v>70</v>
      </c>
      <c r="AG15" t="s">
        <v>71</v>
      </c>
      <c r="AH15" t="s">
        <v>53</v>
      </c>
      <c r="AI15" t="s">
        <v>56</v>
      </c>
      <c r="AJ15" t="s">
        <v>88</v>
      </c>
      <c r="AK15">
        <v>1</v>
      </c>
      <c r="AL15" t="s">
        <v>58</v>
      </c>
      <c r="AM15" t="s">
        <v>59</v>
      </c>
      <c r="AN15">
        <v>2010</v>
      </c>
    </row>
    <row r="16" spans="1:41" x14ac:dyDescent="0.2">
      <c r="A16" t="s">
        <v>77</v>
      </c>
      <c r="B16" t="s">
        <v>78</v>
      </c>
      <c r="C16">
        <v>0</v>
      </c>
      <c r="D16">
        <v>552.49</v>
      </c>
      <c r="E16">
        <v>2</v>
      </c>
      <c r="F16">
        <v>5.44</v>
      </c>
      <c r="G16">
        <v>10</v>
      </c>
      <c r="H16" t="s">
        <v>79</v>
      </c>
      <c r="I16" t="s">
        <v>44</v>
      </c>
      <c r="J16" t="s">
        <v>45</v>
      </c>
      <c r="K16">
        <v>72300</v>
      </c>
      <c r="L16" t="s">
        <v>46</v>
      </c>
      <c r="M16">
        <v>4.1399999999999997</v>
      </c>
      <c r="P16" t="s">
        <v>47</v>
      </c>
      <c r="Q16">
        <v>7.49</v>
      </c>
      <c r="R16">
        <v>0.14000000000000001</v>
      </c>
      <c r="S16">
        <v>-1.3</v>
      </c>
      <c r="T16">
        <v>2.42</v>
      </c>
      <c r="U16" t="b">
        <v>0</v>
      </c>
      <c r="V16" t="s">
        <v>66</v>
      </c>
      <c r="W16" t="s">
        <v>67</v>
      </c>
      <c r="X16" t="s">
        <v>50</v>
      </c>
      <c r="Y16" t="s">
        <v>68</v>
      </c>
      <c r="Z16" t="s">
        <v>69</v>
      </c>
      <c r="AA16" t="s">
        <v>53</v>
      </c>
      <c r="AF16" t="s">
        <v>70</v>
      </c>
      <c r="AG16" t="s">
        <v>71</v>
      </c>
      <c r="AH16" t="s">
        <v>53</v>
      </c>
      <c r="AI16" t="s">
        <v>56</v>
      </c>
      <c r="AJ16" t="s">
        <v>72</v>
      </c>
      <c r="AK16">
        <v>1</v>
      </c>
      <c r="AL16" t="s">
        <v>58</v>
      </c>
      <c r="AM16" t="s">
        <v>73</v>
      </c>
      <c r="AN16">
        <v>2010</v>
      </c>
    </row>
    <row r="17" spans="1:40" x14ac:dyDescent="0.2">
      <c r="A17" t="s">
        <v>121</v>
      </c>
      <c r="B17" t="s">
        <v>122</v>
      </c>
      <c r="C17">
        <v>3</v>
      </c>
      <c r="D17">
        <v>302.24</v>
      </c>
      <c r="E17">
        <v>0</v>
      </c>
      <c r="F17">
        <v>1.99</v>
      </c>
      <c r="G17" t="s">
        <v>123</v>
      </c>
      <c r="H17" t="s">
        <v>124</v>
      </c>
      <c r="I17" t="s">
        <v>44</v>
      </c>
      <c r="J17" t="s">
        <v>45</v>
      </c>
      <c r="K17">
        <v>23800</v>
      </c>
      <c r="L17" t="s">
        <v>46</v>
      </c>
      <c r="M17">
        <v>4.62</v>
      </c>
      <c r="P17" t="s">
        <v>47</v>
      </c>
      <c r="Q17">
        <v>15.3</v>
      </c>
      <c r="R17">
        <v>0.28999999999999998</v>
      </c>
      <c r="S17">
        <v>2.63</v>
      </c>
      <c r="T17">
        <v>3.52</v>
      </c>
      <c r="U17" t="b">
        <v>0</v>
      </c>
      <c r="V17" t="s">
        <v>66</v>
      </c>
      <c r="W17" t="s">
        <v>67</v>
      </c>
      <c r="X17" t="s">
        <v>50</v>
      </c>
      <c r="Y17" t="s">
        <v>68</v>
      </c>
      <c r="Z17" t="s">
        <v>69</v>
      </c>
      <c r="AA17" t="s">
        <v>53</v>
      </c>
      <c r="AF17" t="s">
        <v>70</v>
      </c>
      <c r="AG17" t="s">
        <v>71</v>
      </c>
      <c r="AH17" t="s">
        <v>53</v>
      </c>
      <c r="AI17" t="s">
        <v>56</v>
      </c>
      <c r="AJ17" t="s">
        <v>72</v>
      </c>
      <c r="AK17">
        <v>1</v>
      </c>
      <c r="AL17" t="s">
        <v>58</v>
      </c>
      <c r="AM17" t="s">
        <v>73</v>
      </c>
      <c r="AN17">
        <v>2010</v>
      </c>
    </row>
    <row r="18" spans="1:40" x14ac:dyDescent="0.2">
      <c r="A18" t="s">
        <v>125</v>
      </c>
      <c r="C18">
        <v>0</v>
      </c>
      <c r="D18">
        <v>415.59</v>
      </c>
      <c r="E18">
        <v>0</v>
      </c>
      <c r="F18">
        <v>3.81</v>
      </c>
      <c r="G18" t="s">
        <v>126</v>
      </c>
      <c r="H18" t="s">
        <v>127</v>
      </c>
      <c r="I18" t="s">
        <v>44</v>
      </c>
      <c r="J18" t="s">
        <v>45</v>
      </c>
      <c r="K18">
        <v>9400</v>
      </c>
      <c r="L18" t="s">
        <v>46</v>
      </c>
      <c r="M18">
        <v>5.03</v>
      </c>
      <c r="P18" t="s">
        <v>47</v>
      </c>
      <c r="Q18">
        <v>12.1</v>
      </c>
      <c r="R18">
        <v>0.33</v>
      </c>
      <c r="S18">
        <v>1.22</v>
      </c>
      <c r="T18">
        <v>13.45</v>
      </c>
      <c r="U18" t="b">
        <v>0</v>
      </c>
      <c r="V18" t="s">
        <v>48</v>
      </c>
      <c r="W18" t="s">
        <v>49</v>
      </c>
      <c r="X18" t="s">
        <v>50</v>
      </c>
      <c r="Y18" t="s">
        <v>51</v>
      </c>
      <c r="Z18" t="s">
        <v>52</v>
      </c>
      <c r="AA18" t="s">
        <v>53</v>
      </c>
      <c r="AF18" t="s">
        <v>54</v>
      </c>
      <c r="AG18" t="s">
        <v>55</v>
      </c>
      <c r="AH18" t="s">
        <v>53</v>
      </c>
      <c r="AI18" t="s">
        <v>56</v>
      </c>
      <c r="AJ18" t="s">
        <v>57</v>
      </c>
      <c r="AK18">
        <v>1</v>
      </c>
      <c r="AL18" t="s">
        <v>58</v>
      </c>
      <c r="AM18" t="s">
        <v>59</v>
      </c>
      <c r="AN18">
        <v>2005</v>
      </c>
    </row>
    <row r="19" spans="1:40" x14ac:dyDescent="0.2">
      <c r="A19" t="s">
        <v>128</v>
      </c>
      <c r="C19">
        <v>0</v>
      </c>
      <c r="D19">
        <v>476.53</v>
      </c>
      <c r="E19">
        <v>0</v>
      </c>
      <c r="F19">
        <v>4</v>
      </c>
      <c r="G19">
        <v>6</v>
      </c>
      <c r="H19" t="s">
        <v>129</v>
      </c>
      <c r="I19" t="s">
        <v>44</v>
      </c>
      <c r="J19" t="s">
        <v>45</v>
      </c>
      <c r="K19">
        <v>38570</v>
      </c>
      <c r="L19" t="s">
        <v>46</v>
      </c>
      <c r="M19">
        <v>4.41</v>
      </c>
      <c r="P19" t="s">
        <v>47</v>
      </c>
      <c r="Q19">
        <v>9.26</v>
      </c>
      <c r="R19">
        <v>0.17</v>
      </c>
      <c r="S19">
        <v>0.41</v>
      </c>
      <c r="T19">
        <v>3.75</v>
      </c>
      <c r="U19" t="b">
        <v>0</v>
      </c>
      <c r="V19" t="s">
        <v>130</v>
      </c>
      <c r="W19" t="s">
        <v>131</v>
      </c>
      <c r="X19" t="s">
        <v>50</v>
      </c>
      <c r="Y19" t="s">
        <v>68</v>
      </c>
      <c r="Z19" t="s">
        <v>69</v>
      </c>
      <c r="AA19" t="s">
        <v>53</v>
      </c>
      <c r="AF19" t="s">
        <v>70</v>
      </c>
      <c r="AG19" t="s">
        <v>71</v>
      </c>
      <c r="AH19" t="s">
        <v>53</v>
      </c>
      <c r="AI19" t="s">
        <v>56</v>
      </c>
      <c r="AJ19" t="s">
        <v>132</v>
      </c>
      <c r="AK19">
        <v>1</v>
      </c>
      <c r="AL19" t="s">
        <v>58</v>
      </c>
      <c r="AM19" t="s">
        <v>59</v>
      </c>
      <c r="AN19">
        <v>2011</v>
      </c>
    </row>
    <row r="20" spans="1:40" x14ac:dyDescent="0.2">
      <c r="A20" t="s">
        <v>133</v>
      </c>
      <c r="C20">
        <v>0</v>
      </c>
      <c r="D20">
        <v>476.53</v>
      </c>
      <c r="E20">
        <v>0</v>
      </c>
      <c r="F20">
        <v>4</v>
      </c>
      <c r="G20">
        <v>7</v>
      </c>
      <c r="H20" t="s">
        <v>134</v>
      </c>
      <c r="I20" t="s">
        <v>44</v>
      </c>
      <c r="J20" t="s">
        <v>45</v>
      </c>
      <c r="K20">
        <v>41390</v>
      </c>
      <c r="L20" t="s">
        <v>46</v>
      </c>
      <c r="M20">
        <v>4.38</v>
      </c>
      <c r="P20" t="s">
        <v>47</v>
      </c>
      <c r="Q20">
        <v>9.1999999999999993</v>
      </c>
      <c r="R20">
        <v>0.17</v>
      </c>
      <c r="S20">
        <v>0.38</v>
      </c>
      <c r="T20">
        <v>3.72</v>
      </c>
      <c r="U20" t="b">
        <v>0</v>
      </c>
      <c r="V20" t="s">
        <v>130</v>
      </c>
      <c r="W20" t="s">
        <v>131</v>
      </c>
      <c r="X20" t="s">
        <v>50</v>
      </c>
      <c r="Y20" t="s">
        <v>68</v>
      </c>
      <c r="Z20" t="s">
        <v>69</v>
      </c>
      <c r="AA20" t="s">
        <v>53</v>
      </c>
      <c r="AF20" t="s">
        <v>70</v>
      </c>
      <c r="AG20" t="s">
        <v>71</v>
      </c>
      <c r="AH20" t="s">
        <v>53</v>
      </c>
      <c r="AI20" t="s">
        <v>56</v>
      </c>
      <c r="AJ20" t="s">
        <v>132</v>
      </c>
      <c r="AK20">
        <v>1</v>
      </c>
      <c r="AL20" t="s">
        <v>58</v>
      </c>
      <c r="AM20" t="s">
        <v>59</v>
      </c>
      <c r="AN20">
        <v>2011</v>
      </c>
    </row>
    <row r="21" spans="1:40" x14ac:dyDescent="0.2">
      <c r="A21" t="s">
        <v>135</v>
      </c>
      <c r="C21">
        <v>0</v>
      </c>
      <c r="D21">
        <v>659.78</v>
      </c>
      <c r="E21">
        <v>2</v>
      </c>
      <c r="F21">
        <v>0.87</v>
      </c>
      <c r="G21">
        <v>5</v>
      </c>
      <c r="H21" t="s">
        <v>136</v>
      </c>
      <c r="I21" t="s">
        <v>44</v>
      </c>
      <c r="J21" t="s">
        <v>45</v>
      </c>
      <c r="K21">
        <v>15000</v>
      </c>
      <c r="L21" t="s">
        <v>46</v>
      </c>
      <c r="M21">
        <v>4.82</v>
      </c>
      <c r="P21" t="s">
        <v>47</v>
      </c>
      <c r="Q21">
        <v>7.31</v>
      </c>
      <c r="R21">
        <v>0.14000000000000001</v>
      </c>
      <c r="S21">
        <v>3.95</v>
      </c>
      <c r="T21">
        <v>2.4</v>
      </c>
      <c r="U21" t="b">
        <v>0</v>
      </c>
      <c r="V21" t="s">
        <v>137</v>
      </c>
      <c r="W21" t="s">
        <v>138</v>
      </c>
      <c r="X21" t="s">
        <v>50</v>
      </c>
      <c r="Y21" t="s">
        <v>68</v>
      </c>
      <c r="Z21" t="s">
        <v>69</v>
      </c>
      <c r="AA21" t="s">
        <v>53</v>
      </c>
      <c r="AF21" t="s">
        <v>70</v>
      </c>
      <c r="AG21" t="s">
        <v>71</v>
      </c>
      <c r="AH21" t="s">
        <v>53</v>
      </c>
      <c r="AI21" t="s">
        <v>56</v>
      </c>
      <c r="AJ21" t="s">
        <v>139</v>
      </c>
      <c r="AK21">
        <v>1</v>
      </c>
      <c r="AL21" t="s">
        <v>58</v>
      </c>
      <c r="AM21" t="s">
        <v>59</v>
      </c>
      <c r="AN21">
        <v>2007</v>
      </c>
    </row>
    <row r="22" spans="1:40" x14ac:dyDescent="0.2">
      <c r="A22" t="s">
        <v>128</v>
      </c>
      <c r="C22">
        <v>0</v>
      </c>
      <c r="D22">
        <v>476.53</v>
      </c>
      <c r="E22">
        <v>0</v>
      </c>
      <c r="F22">
        <v>4</v>
      </c>
      <c r="G22">
        <v>6</v>
      </c>
      <c r="H22" t="s">
        <v>129</v>
      </c>
      <c r="I22" t="s">
        <v>80</v>
      </c>
      <c r="J22" t="s">
        <v>45</v>
      </c>
      <c r="K22">
        <v>9110</v>
      </c>
      <c r="L22" t="s">
        <v>46</v>
      </c>
      <c r="M22">
        <v>5.04</v>
      </c>
      <c r="P22" t="s">
        <v>47</v>
      </c>
      <c r="Q22">
        <v>10.58</v>
      </c>
      <c r="R22">
        <v>0.2</v>
      </c>
      <c r="S22">
        <v>1.04</v>
      </c>
      <c r="T22">
        <v>4.28</v>
      </c>
      <c r="U22" t="b">
        <v>0</v>
      </c>
      <c r="V22" t="s">
        <v>140</v>
      </c>
      <c r="W22" t="s">
        <v>141</v>
      </c>
      <c r="X22" t="s">
        <v>50</v>
      </c>
      <c r="Y22" t="s">
        <v>68</v>
      </c>
      <c r="Z22" t="s">
        <v>69</v>
      </c>
      <c r="AA22" t="s">
        <v>53</v>
      </c>
      <c r="AF22" t="s">
        <v>70</v>
      </c>
      <c r="AG22" t="s">
        <v>71</v>
      </c>
      <c r="AH22" t="s">
        <v>53</v>
      </c>
      <c r="AI22" t="s">
        <v>56</v>
      </c>
      <c r="AJ22" t="s">
        <v>132</v>
      </c>
      <c r="AK22">
        <v>1</v>
      </c>
      <c r="AL22" t="s">
        <v>58</v>
      </c>
      <c r="AM22" t="s">
        <v>59</v>
      </c>
      <c r="AN22">
        <v>2011</v>
      </c>
    </row>
    <row r="23" spans="1:40" x14ac:dyDescent="0.2">
      <c r="A23" t="s">
        <v>142</v>
      </c>
      <c r="C23">
        <v>0</v>
      </c>
      <c r="D23">
        <v>368.39</v>
      </c>
      <c r="E23">
        <v>0</v>
      </c>
      <c r="F23">
        <v>4.22</v>
      </c>
      <c r="G23" t="s">
        <v>143</v>
      </c>
      <c r="H23" t="s">
        <v>144</v>
      </c>
      <c r="I23" t="s">
        <v>44</v>
      </c>
      <c r="J23" t="s">
        <v>45</v>
      </c>
      <c r="K23">
        <v>18000</v>
      </c>
      <c r="L23" t="s">
        <v>46</v>
      </c>
      <c r="M23">
        <v>4.75</v>
      </c>
      <c r="P23" t="s">
        <v>47</v>
      </c>
      <c r="Q23">
        <v>12.88</v>
      </c>
      <c r="R23">
        <v>0.23</v>
      </c>
      <c r="S23">
        <v>0.52</v>
      </c>
      <c r="T23">
        <v>6.78</v>
      </c>
      <c r="U23" t="b">
        <v>0</v>
      </c>
      <c r="V23" t="s">
        <v>92</v>
      </c>
      <c r="W23" t="s">
        <v>93</v>
      </c>
      <c r="X23" t="s">
        <v>50</v>
      </c>
      <c r="Y23" t="s">
        <v>68</v>
      </c>
      <c r="Z23" t="s">
        <v>69</v>
      </c>
      <c r="AA23" t="s">
        <v>53</v>
      </c>
      <c r="AF23" t="s">
        <v>70</v>
      </c>
      <c r="AG23" t="s">
        <v>71</v>
      </c>
      <c r="AH23" t="s">
        <v>53</v>
      </c>
      <c r="AI23" t="s">
        <v>56</v>
      </c>
      <c r="AJ23" t="s">
        <v>94</v>
      </c>
      <c r="AK23">
        <v>1</v>
      </c>
      <c r="AL23" t="s">
        <v>58</v>
      </c>
      <c r="AM23" t="s">
        <v>73</v>
      </c>
      <c r="AN23">
        <v>2010</v>
      </c>
    </row>
    <row r="24" spans="1:40" x14ac:dyDescent="0.2">
      <c r="A24" t="s">
        <v>145</v>
      </c>
      <c r="C24">
        <v>0</v>
      </c>
      <c r="D24">
        <v>386.38</v>
      </c>
      <c r="E24">
        <v>0</v>
      </c>
      <c r="F24">
        <v>4.3600000000000003</v>
      </c>
      <c r="G24" t="s">
        <v>146</v>
      </c>
      <c r="H24" t="s">
        <v>147</v>
      </c>
      <c r="I24" t="s">
        <v>44</v>
      </c>
      <c r="J24" t="s">
        <v>45</v>
      </c>
      <c r="K24">
        <v>6800</v>
      </c>
      <c r="L24" t="s">
        <v>46</v>
      </c>
      <c r="M24">
        <v>5.17</v>
      </c>
      <c r="P24" t="s">
        <v>47</v>
      </c>
      <c r="Q24">
        <v>13.37</v>
      </c>
      <c r="R24">
        <v>0.24</v>
      </c>
      <c r="S24">
        <v>0.81</v>
      </c>
      <c r="T24">
        <v>7.39</v>
      </c>
      <c r="U24" t="b">
        <v>0</v>
      </c>
      <c r="V24" t="s">
        <v>92</v>
      </c>
      <c r="W24" t="s">
        <v>93</v>
      </c>
      <c r="X24" t="s">
        <v>50</v>
      </c>
      <c r="Y24" t="s">
        <v>68</v>
      </c>
      <c r="Z24" t="s">
        <v>69</v>
      </c>
      <c r="AA24" t="s">
        <v>53</v>
      </c>
      <c r="AF24" t="s">
        <v>70</v>
      </c>
      <c r="AG24" t="s">
        <v>71</v>
      </c>
      <c r="AH24" t="s">
        <v>53</v>
      </c>
      <c r="AI24" t="s">
        <v>56</v>
      </c>
      <c r="AJ24" t="s">
        <v>94</v>
      </c>
      <c r="AK24">
        <v>1</v>
      </c>
      <c r="AL24" t="s">
        <v>58</v>
      </c>
      <c r="AM24" t="s">
        <v>73</v>
      </c>
      <c r="AN24">
        <v>2010</v>
      </c>
    </row>
    <row r="25" spans="1:40" x14ac:dyDescent="0.2">
      <c r="A25" t="s">
        <v>148</v>
      </c>
      <c r="C25">
        <v>0</v>
      </c>
      <c r="D25">
        <v>614.66</v>
      </c>
      <c r="E25">
        <v>1</v>
      </c>
      <c r="F25">
        <v>2.72</v>
      </c>
      <c r="G25" t="s">
        <v>149</v>
      </c>
      <c r="H25" t="s">
        <v>150</v>
      </c>
      <c r="I25" t="s">
        <v>80</v>
      </c>
      <c r="J25" t="s">
        <v>45</v>
      </c>
      <c r="K25">
        <v>21000</v>
      </c>
      <c r="L25" t="s">
        <v>46</v>
      </c>
      <c r="M25">
        <v>4.68</v>
      </c>
      <c r="P25" t="s">
        <v>47</v>
      </c>
      <c r="Q25">
        <v>7.61</v>
      </c>
      <c r="R25">
        <v>0.15</v>
      </c>
      <c r="S25">
        <v>1.96</v>
      </c>
      <c r="T25">
        <v>3.27</v>
      </c>
      <c r="U25" t="b">
        <v>0</v>
      </c>
      <c r="V25" t="s">
        <v>151</v>
      </c>
      <c r="W25" t="s">
        <v>152</v>
      </c>
      <c r="X25" t="s">
        <v>50</v>
      </c>
      <c r="Y25" t="s">
        <v>68</v>
      </c>
      <c r="Z25" t="s">
        <v>69</v>
      </c>
      <c r="AA25" t="s">
        <v>53</v>
      </c>
      <c r="AF25" t="s">
        <v>70</v>
      </c>
      <c r="AG25" t="s">
        <v>71</v>
      </c>
      <c r="AH25" t="s">
        <v>53</v>
      </c>
      <c r="AI25" t="s">
        <v>56</v>
      </c>
      <c r="AJ25" t="s">
        <v>153</v>
      </c>
      <c r="AK25">
        <v>1</v>
      </c>
      <c r="AL25" t="s">
        <v>58</v>
      </c>
      <c r="AM25" t="s">
        <v>59</v>
      </c>
      <c r="AN25">
        <v>2009</v>
      </c>
    </row>
    <row r="26" spans="1:40" x14ac:dyDescent="0.2">
      <c r="A26" t="s">
        <v>154</v>
      </c>
      <c r="C26">
        <v>0</v>
      </c>
      <c r="D26">
        <v>246.27</v>
      </c>
      <c r="E26">
        <v>0</v>
      </c>
      <c r="F26">
        <v>1.1100000000000001</v>
      </c>
      <c r="G26" t="s">
        <v>155</v>
      </c>
      <c r="H26" t="s">
        <v>156</v>
      </c>
      <c r="I26" t="s">
        <v>44</v>
      </c>
      <c r="J26" t="s">
        <v>45</v>
      </c>
      <c r="K26">
        <v>19000</v>
      </c>
      <c r="L26" t="s">
        <v>46</v>
      </c>
      <c r="M26">
        <v>4.72</v>
      </c>
      <c r="P26" t="s">
        <v>47</v>
      </c>
      <c r="Q26">
        <v>19.170000000000002</v>
      </c>
      <c r="R26">
        <v>0.36</v>
      </c>
      <c r="S26">
        <v>3.61</v>
      </c>
      <c r="T26">
        <v>5.87</v>
      </c>
      <c r="U26" t="b">
        <v>0</v>
      </c>
      <c r="V26" t="s">
        <v>106</v>
      </c>
      <c r="W26" t="s">
        <v>107</v>
      </c>
      <c r="X26" t="s">
        <v>50</v>
      </c>
      <c r="Y26" t="s">
        <v>51</v>
      </c>
      <c r="Z26" t="s">
        <v>52</v>
      </c>
      <c r="AA26" t="s">
        <v>53</v>
      </c>
      <c r="AF26" t="s">
        <v>54</v>
      </c>
      <c r="AG26" t="s">
        <v>55</v>
      </c>
      <c r="AH26" t="s">
        <v>53</v>
      </c>
      <c r="AI26" t="s">
        <v>56</v>
      </c>
      <c r="AJ26" t="s">
        <v>108</v>
      </c>
      <c r="AK26">
        <v>1</v>
      </c>
      <c r="AL26" t="s">
        <v>58</v>
      </c>
      <c r="AM26" t="s">
        <v>109</v>
      </c>
      <c r="AN26">
        <v>2006</v>
      </c>
    </row>
    <row r="27" spans="1:40" x14ac:dyDescent="0.2">
      <c r="A27" t="s">
        <v>110</v>
      </c>
      <c r="C27">
        <v>0</v>
      </c>
      <c r="D27">
        <v>330.34</v>
      </c>
      <c r="E27">
        <v>0</v>
      </c>
      <c r="F27">
        <v>2.67</v>
      </c>
      <c r="G27" t="s">
        <v>111</v>
      </c>
      <c r="H27" t="s">
        <v>112</v>
      </c>
      <c r="I27" t="s">
        <v>80</v>
      </c>
      <c r="J27" t="s">
        <v>45</v>
      </c>
      <c r="K27">
        <v>120</v>
      </c>
      <c r="L27" t="s">
        <v>46</v>
      </c>
      <c r="M27">
        <v>6.92</v>
      </c>
      <c r="P27" t="s">
        <v>47</v>
      </c>
      <c r="Q27">
        <v>20.95</v>
      </c>
      <c r="R27">
        <v>0.38</v>
      </c>
      <c r="S27">
        <v>4.25</v>
      </c>
      <c r="T27">
        <v>8.6</v>
      </c>
      <c r="U27" t="b">
        <v>0</v>
      </c>
      <c r="V27" t="s">
        <v>106</v>
      </c>
      <c r="W27" t="s">
        <v>107</v>
      </c>
      <c r="X27" t="s">
        <v>50</v>
      </c>
      <c r="Y27" t="s">
        <v>51</v>
      </c>
      <c r="Z27" t="s">
        <v>52</v>
      </c>
      <c r="AA27" t="s">
        <v>53</v>
      </c>
      <c r="AF27" t="s">
        <v>54</v>
      </c>
      <c r="AG27" t="s">
        <v>55</v>
      </c>
      <c r="AH27" t="s">
        <v>53</v>
      </c>
      <c r="AI27" t="s">
        <v>56</v>
      </c>
      <c r="AJ27" t="s">
        <v>108</v>
      </c>
      <c r="AK27">
        <v>1</v>
      </c>
      <c r="AL27" t="s">
        <v>58</v>
      </c>
      <c r="AM27" t="s">
        <v>109</v>
      </c>
      <c r="AN27">
        <v>2006</v>
      </c>
    </row>
    <row r="28" spans="1:40" x14ac:dyDescent="0.2">
      <c r="A28" t="s">
        <v>157</v>
      </c>
      <c r="C28">
        <v>0</v>
      </c>
      <c r="D28">
        <v>204.19</v>
      </c>
      <c r="E28">
        <v>0</v>
      </c>
      <c r="F28">
        <v>-0.06</v>
      </c>
      <c r="G28" t="s">
        <v>158</v>
      </c>
      <c r="H28" t="s">
        <v>159</v>
      </c>
      <c r="I28" t="s">
        <v>80</v>
      </c>
      <c r="J28" t="s">
        <v>45</v>
      </c>
      <c r="K28">
        <v>72443.600000000006</v>
      </c>
      <c r="L28" t="s">
        <v>46</v>
      </c>
      <c r="M28">
        <v>4.1399999999999997</v>
      </c>
      <c r="P28" t="s">
        <v>47</v>
      </c>
      <c r="Q28">
        <v>20.28</v>
      </c>
      <c r="R28">
        <v>0.38</v>
      </c>
      <c r="S28">
        <v>4.2</v>
      </c>
      <c r="T28">
        <v>5.14</v>
      </c>
      <c r="U28" t="b">
        <v>0</v>
      </c>
      <c r="V28" t="s">
        <v>106</v>
      </c>
      <c r="W28" t="s">
        <v>107</v>
      </c>
      <c r="X28" t="s">
        <v>50</v>
      </c>
      <c r="Y28" t="s">
        <v>51</v>
      </c>
      <c r="Z28" t="s">
        <v>52</v>
      </c>
      <c r="AA28" t="s">
        <v>53</v>
      </c>
      <c r="AF28" t="s">
        <v>54</v>
      </c>
      <c r="AG28" t="s">
        <v>55</v>
      </c>
      <c r="AH28" t="s">
        <v>53</v>
      </c>
      <c r="AI28" t="s">
        <v>56</v>
      </c>
      <c r="AJ28" t="s">
        <v>108</v>
      </c>
      <c r="AK28">
        <v>1</v>
      </c>
      <c r="AL28" t="s">
        <v>58</v>
      </c>
      <c r="AM28" t="s">
        <v>109</v>
      </c>
      <c r="AN28">
        <v>2006</v>
      </c>
    </row>
    <row r="29" spans="1:40" x14ac:dyDescent="0.2">
      <c r="A29" t="s">
        <v>110</v>
      </c>
      <c r="C29">
        <v>0</v>
      </c>
      <c r="D29">
        <v>330.34</v>
      </c>
      <c r="E29">
        <v>0</v>
      </c>
      <c r="F29">
        <v>2.67</v>
      </c>
      <c r="G29" t="s">
        <v>111</v>
      </c>
      <c r="H29" t="s">
        <v>112</v>
      </c>
      <c r="I29" t="s">
        <v>44</v>
      </c>
      <c r="J29" t="s">
        <v>45</v>
      </c>
      <c r="K29">
        <v>370</v>
      </c>
      <c r="L29" t="s">
        <v>46</v>
      </c>
      <c r="M29">
        <v>6.43</v>
      </c>
      <c r="P29" t="s">
        <v>47</v>
      </c>
      <c r="Q29">
        <v>19.47</v>
      </c>
      <c r="R29">
        <v>0.35</v>
      </c>
      <c r="S29">
        <v>3.76</v>
      </c>
      <c r="T29">
        <v>7.99</v>
      </c>
      <c r="U29" t="b">
        <v>0</v>
      </c>
      <c r="V29" t="s">
        <v>106</v>
      </c>
      <c r="W29" t="s">
        <v>107</v>
      </c>
      <c r="X29" t="s">
        <v>50</v>
      </c>
      <c r="Y29" t="s">
        <v>51</v>
      </c>
      <c r="Z29" t="s">
        <v>52</v>
      </c>
      <c r="AA29" t="s">
        <v>53</v>
      </c>
      <c r="AF29" t="s">
        <v>54</v>
      </c>
      <c r="AG29" t="s">
        <v>55</v>
      </c>
      <c r="AH29" t="s">
        <v>53</v>
      </c>
      <c r="AI29" t="s">
        <v>56</v>
      </c>
      <c r="AJ29" t="s">
        <v>108</v>
      </c>
      <c r="AK29">
        <v>1</v>
      </c>
      <c r="AL29" t="s">
        <v>58</v>
      </c>
      <c r="AM29" t="s">
        <v>109</v>
      </c>
      <c r="AN29">
        <v>2006</v>
      </c>
    </row>
    <row r="30" spans="1:40" x14ac:dyDescent="0.2">
      <c r="A30" t="s">
        <v>160</v>
      </c>
      <c r="C30">
        <v>0</v>
      </c>
      <c r="D30">
        <v>600.76</v>
      </c>
      <c r="E30">
        <v>1</v>
      </c>
      <c r="F30">
        <v>3.15</v>
      </c>
      <c r="G30" t="s">
        <v>161</v>
      </c>
      <c r="H30" t="s">
        <v>162</v>
      </c>
      <c r="I30" t="s">
        <v>80</v>
      </c>
      <c r="J30" t="s">
        <v>45</v>
      </c>
      <c r="K30">
        <v>53</v>
      </c>
      <c r="L30" t="s">
        <v>46</v>
      </c>
      <c r="M30">
        <v>7.28</v>
      </c>
      <c r="P30" t="s">
        <v>47</v>
      </c>
      <c r="Q30">
        <v>12.11</v>
      </c>
      <c r="R30">
        <v>0.23</v>
      </c>
      <c r="S30">
        <v>4.13</v>
      </c>
      <c r="T30">
        <v>4.79</v>
      </c>
      <c r="U30" t="b">
        <v>0</v>
      </c>
      <c r="V30" t="s">
        <v>163</v>
      </c>
      <c r="W30" t="s">
        <v>164</v>
      </c>
      <c r="X30" t="s">
        <v>50</v>
      </c>
      <c r="Y30" t="s">
        <v>51</v>
      </c>
      <c r="Z30" t="s">
        <v>52</v>
      </c>
      <c r="AA30" t="s">
        <v>53</v>
      </c>
      <c r="AF30" t="s">
        <v>54</v>
      </c>
      <c r="AG30" t="s">
        <v>55</v>
      </c>
      <c r="AH30" t="s">
        <v>53</v>
      </c>
      <c r="AI30" t="s">
        <v>56</v>
      </c>
      <c r="AJ30" t="s">
        <v>165</v>
      </c>
      <c r="AK30">
        <v>1</v>
      </c>
      <c r="AL30" t="s">
        <v>58</v>
      </c>
      <c r="AM30" t="s">
        <v>109</v>
      </c>
      <c r="AN30">
        <v>2006</v>
      </c>
    </row>
    <row r="31" spans="1:40" x14ac:dyDescent="0.2">
      <c r="A31" t="s">
        <v>166</v>
      </c>
      <c r="B31" t="s">
        <v>167</v>
      </c>
      <c r="C31">
        <v>0</v>
      </c>
      <c r="D31">
        <v>538.46</v>
      </c>
      <c r="E31">
        <v>3</v>
      </c>
      <c r="F31">
        <v>5.13</v>
      </c>
      <c r="G31">
        <v>9</v>
      </c>
      <c r="H31" t="s">
        <v>168</v>
      </c>
      <c r="I31" t="s">
        <v>44</v>
      </c>
      <c r="J31" t="s">
        <v>45</v>
      </c>
      <c r="K31">
        <v>8300</v>
      </c>
      <c r="L31" t="s">
        <v>46</v>
      </c>
      <c r="M31">
        <v>5.08</v>
      </c>
      <c r="P31" t="s">
        <v>47</v>
      </c>
      <c r="Q31">
        <v>9.44</v>
      </c>
      <c r="R31">
        <v>0.17</v>
      </c>
      <c r="S31">
        <v>-0.05</v>
      </c>
      <c r="T31">
        <v>2.79</v>
      </c>
      <c r="U31" t="b">
        <v>0</v>
      </c>
      <c r="V31" t="s">
        <v>66</v>
      </c>
      <c r="W31" t="s">
        <v>67</v>
      </c>
      <c r="X31" t="s">
        <v>50</v>
      </c>
      <c r="Y31" t="s">
        <v>68</v>
      </c>
      <c r="Z31" t="s">
        <v>69</v>
      </c>
      <c r="AA31" t="s">
        <v>53</v>
      </c>
      <c r="AF31" t="s">
        <v>70</v>
      </c>
      <c r="AG31" t="s">
        <v>71</v>
      </c>
      <c r="AH31" t="s">
        <v>53</v>
      </c>
      <c r="AI31" t="s">
        <v>56</v>
      </c>
      <c r="AJ31" t="s">
        <v>72</v>
      </c>
      <c r="AK31">
        <v>1</v>
      </c>
      <c r="AL31" t="s">
        <v>58</v>
      </c>
      <c r="AM31" t="s">
        <v>73</v>
      </c>
      <c r="AN31">
        <v>2010</v>
      </c>
    </row>
    <row r="32" spans="1:40" x14ac:dyDescent="0.2">
      <c r="A32" t="s">
        <v>169</v>
      </c>
      <c r="C32">
        <v>0</v>
      </c>
      <c r="D32">
        <v>462.53</v>
      </c>
      <c r="E32">
        <v>0</v>
      </c>
      <c r="F32">
        <v>4.4400000000000004</v>
      </c>
      <c r="G32">
        <v>14</v>
      </c>
      <c r="H32" t="s">
        <v>170</v>
      </c>
      <c r="I32" t="s">
        <v>44</v>
      </c>
      <c r="J32" t="s">
        <v>45</v>
      </c>
      <c r="K32">
        <v>60000</v>
      </c>
      <c r="L32" t="s">
        <v>46</v>
      </c>
      <c r="M32">
        <v>4.22</v>
      </c>
      <c r="P32" t="s">
        <v>47</v>
      </c>
      <c r="Q32">
        <v>9.1300000000000008</v>
      </c>
      <c r="R32">
        <v>0.17</v>
      </c>
      <c r="S32">
        <v>-0.22</v>
      </c>
      <c r="T32">
        <v>3.37</v>
      </c>
      <c r="U32" t="b">
        <v>0</v>
      </c>
      <c r="V32" t="s">
        <v>171</v>
      </c>
      <c r="W32" t="s">
        <v>172</v>
      </c>
      <c r="X32" t="s">
        <v>50</v>
      </c>
      <c r="Y32" t="s">
        <v>51</v>
      </c>
      <c r="Z32" t="s">
        <v>52</v>
      </c>
      <c r="AA32" t="s">
        <v>53</v>
      </c>
      <c r="AF32" t="s">
        <v>54</v>
      </c>
      <c r="AG32" t="s">
        <v>55</v>
      </c>
      <c r="AH32" t="s">
        <v>53</v>
      </c>
      <c r="AI32" t="s">
        <v>56</v>
      </c>
      <c r="AJ32" t="s">
        <v>173</v>
      </c>
      <c r="AK32">
        <v>1</v>
      </c>
      <c r="AL32" t="s">
        <v>58</v>
      </c>
      <c r="AM32" t="s">
        <v>109</v>
      </c>
      <c r="AN32">
        <v>2006</v>
      </c>
    </row>
    <row r="33" spans="1:41" x14ac:dyDescent="0.2">
      <c r="A33" t="s">
        <v>174</v>
      </c>
      <c r="C33">
        <v>0</v>
      </c>
      <c r="D33">
        <v>492.72</v>
      </c>
      <c r="E33">
        <v>0</v>
      </c>
      <c r="F33">
        <v>4.53</v>
      </c>
      <c r="G33" t="s">
        <v>175</v>
      </c>
      <c r="H33" t="s">
        <v>176</v>
      </c>
      <c r="I33" t="s">
        <v>44</v>
      </c>
      <c r="J33" t="s">
        <v>45</v>
      </c>
      <c r="K33">
        <v>10000</v>
      </c>
      <c r="L33" t="s">
        <v>46</v>
      </c>
      <c r="M33">
        <v>5</v>
      </c>
      <c r="P33" t="s">
        <v>47</v>
      </c>
      <c r="Q33">
        <v>10.15</v>
      </c>
      <c r="R33">
        <v>0.21</v>
      </c>
      <c r="S33">
        <v>0.47</v>
      </c>
      <c r="T33">
        <v>17.170000000000002</v>
      </c>
      <c r="U33" t="b">
        <v>0</v>
      </c>
      <c r="V33" t="s">
        <v>177</v>
      </c>
      <c r="W33" t="s">
        <v>178</v>
      </c>
      <c r="X33" t="s">
        <v>50</v>
      </c>
      <c r="Y33" t="s">
        <v>68</v>
      </c>
      <c r="Z33" t="s">
        <v>69</v>
      </c>
      <c r="AA33" t="s">
        <v>53</v>
      </c>
      <c r="AF33" t="s">
        <v>70</v>
      </c>
      <c r="AG33" t="s">
        <v>71</v>
      </c>
      <c r="AH33" t="s">
        <v>53</v>
      </c>
      <c r="AI33" t="s">
        <v>56</v>
      </c>
      <c r="AJ33" t="s">
        <v>179</v>
      </c>
      <c r="AK33">
        <v>1</v>
      </c>
      <c r="AL33" t="s">
        <v>58</v>
      </c>
      <c r="AM33" t="s">
        <v>180</v>
      </c>
      <c r="AN33">
        <v>2007</v>
      </c>
    </row>
    <row r="34" spans="1:41" x14ac:dyDescent="0.2">
      <c r="A34" t="s">
        <v>181</v>
      </c>
      <c r="C34">
        <v>0</v>
      </c>
      <c r="D34">
        <v>471.72</v>
      </c>
      <c r="E34">
        <v>1</v>
      </c>
      <c r="F34">
        <v>7.98</v>
      </c>
      <c r="G34" t="s">
        <v>182</v>
      </c>
      <c r="H34" t="s">
        <v>183</v>
      </c>
      <c r="I34" t="s">
        <v>44</v>
      </c>
      <c r="J34" t="s">
        <v>45</v>
      </c>
      <c r="K34">
        <v>2000</v>
      </c>
      <c r="L34" t="s">
        <v>46</v>
      </c>
      <c r="M34">
        <v>5.7</v>
      </c>
      <c r="P34" t="s">
        <v>47</v>
      </c>
      <c r="Q34">
        <v>12.08</v>
      </c>
      <c r="R34">
        <v>0.24</v>
      </c>
      <c r="S34">
        <v>-2.2799999999999998</v>
      </c>
      <c r="T34">
        <v>80.040000000000006</v>
      </c>
      <c r="U34" t="b">
        <v>0</v>
      </c>
      <c r="V34" t="s">
        <v>177</v>
      </c>
      <c r="W34" t="s">
        <v>178</v>
      </c>
      <c r="X34" t="s">
        <v>50</v>
      </c>
      <c r="Y34" t="s">
        <v>68</v>
      </c>
      <c r="Z34" t="s">
        <v>69</v>
      </c>
      <c r="AA34" t="s">
        <v>53</v>
      </c>
      <c r="AF34" t="s">
        <v>70</v>
      </c>
      <c r="AG34" t="s">
        <v>71</v>
      </c>
      <c r="AH34" t="s">
        <v>53</v>
      </c>
      <c r="AI34" t="s">
        <v>56</v>
      </c>
      <c r="AJ34" t="s">
        <v>179</v>
      </c>
      <c r="AK34">
        <v>1</v>
      </c>
      <c r="AL34" t="s">
        <v>58</v>
      </c>
      <c r="AM34" t="s">
        <v>180</v>
      </c>
      <c r="AN34">
        <v>2007</v>
      </c>
    </row>
    <row r="35" spans="1:41" x14ac:dyDescent="0.2">
      <c r="A35" t="s">
        <v>184</v>
      </c>
      <c r="C35">
        <v>0</v>
      </c>
      <c r="D35">
        <v>606.72</v>
      </c>
      <c r="E35">
        <v>1</v>
      </c>
      <c r="F35">
        <v>2.8</v>
      </c>
      <c r="G35">
        <v>2</v>
      </c>
      <c r="H35" t="s">
        <v>185</v>
      </c>
      <c r="I35" t="s">
        <v>80</v>
      </c>
      <c r="J35" t="s">
        <v>45</v>
      </c>
      <c r="K35">
        <v>2260</v>
      </c>
      <c r="L35" t="s">
        <v>46</v>
      </c>
      <c r="M35">
        <v>5.65</v>
      </c>
      <c r="P35" t="s">
        <v>47</v>
      </c>
      <c r="Q35">
        <v>9.31</v>
      </c>
      <c r="R35">
        <v>0.18</v>
      </c>
      <c r="S35">
        <v>2.85</v>
      </c>
      <c r="T35">
        <v>3.72</v>
      </c>
      <c r="U35" t="b">
        <v>0</v>
      </c>
      <c r="V35" t="s">
        <v>163</v>
      </c>
      <c r="W35" t="s">
        <v>164</v>
      </c>
      <c r="X35" t="s">
        <v>50</v>
      </c>
      <c r="Y35" t="s">
        <v>51</v>
      </c>
      <c r="Z35" t="s">
        <v>52</v>
      </c>
      <c r="AA35" t="s">
        <v>53</v>
      </c>
      <c r="AF35" t="s">
        <v>54</v>
      </c>
      <c r="AG35" t="s">
        <v>55</v>
      </c>
      <c r="AH35" t="s">
        <v>53</v>
      </c>
      <c r="AI35" t="s">
        <v>56</v>
      </c>
      <c r="AJ35" t="s">
        <v>165</v>
      </c>
      <c r="AK35">
        <v>1</v>
      </c>
      <c r="AL35" t="s">
        <v>58</v>
      </c>
      <c r="AM35" t="s">
        <v>109</v>
      </c>
      <c r="AN35">
        <v>2006</v>
      </c>
    </row>
    <row r="36" spans="1:41" x14ac:dyDescent="0.2">
      <c r="A36" t="s">
        <v>157</v>
      </c>
      <c r="C36">
        <v>0</v>
      </c>
      <c r="D36">
        <v>204.19</v>
      </c>
      <c r="E36">
        <v>0</v>
      </c>
      <c r="F36">
        <v>-0.06</v>
      </c>
      <c r="G36" t="s">
        <v>158</v>
      </c>
      <c r="H36" t="s">
        <v>159</v>
      </c>
      <c r="I36" t="s">
        <v>80</v>
      </c>
      <c r="J36" t="s">
        <v>45</v>
      </c>
      <c r="K36">
        <v>71000</v>
      </c>
      <c r="L36" t="s">
        <v>46</v>
      </c>
      <c r="M36">
        <v>4.1500000000000004</v>
      </c>
      <c r="P36" t="s">
        <v>47</v>
      </c>
      <c r="Q36">
        <v>20.32</v>
      </c>
      <c r="R36">
        <v>0.38</v>
      </c>
      <c r="S36">
        <v>4.21</v>
      </c>
      <c r="T36">
        <v>5.16</v>
      </c>
      <c r="U36" t="b">
        <v>0</v>
      </c>
      <c r="V36" t="s">
        <v>106</v>
      </c>
      <c r="W36" t="s">
        <v>107</v>
      </c>
      <c r="X36" t="s">
        <v>50</v>
      </c>
      <c r="Y36" t="s">
        <v>51</v>
      </c>
      <c r="Z36" t="s">
        <v>52</v>
      </c>
      <c r="AA36" t="s">
        <v>53</v>
      </c>
      <c r="AF36" t="s">
        <v>54</v>
      </c>
      <c r="AG36" t="s">
        <v>55</v>
      </c>
      <c r="AH36" t="s">
        <v>53</v>
      </c>
      <c r="AI36" t="s">
        <v>56</v>
      </c>
      <c r="AJ36" t="s">
        <v>108</v>
      </c>
      <c r="AK36">
        <v>1</v>
      </c>
      <c r="AL36" t="s">
        <v>58</v>
      </c>
      <c r="AM36" t="s">
        <v>109</v>
      </c>
      <c r="AN36">
        <v>2006</v>
      </c>
    </row>
    <row r="37" spans="1:41" x14ac:dyDescent="0.2">
      <c r="A37" t="s">
        <v>186</v>
      </c>
      <c r="B37" t="s">
        <v>187</v>
      </c>
      <c r="C37">
        <v>0</v>
      </c>
      <c r="D37">
        <v>742.55</v>
      </c>
      <c r="E37">
        <v>4</v>
      </c>
      <c r="F37">
        <v>7.62</v>
      </c>
      <c r="G37">
        <v>8</v>
      </c>
      <c r="H37" t="s">
        <v>188</v>
      </c>
      <c r="I37" t="s">
        <v>189</v>
      </c>
      <c r="J37" t="s">
        <v>45</v>
      </c>
      <c r="K37">
        <v>10300</v>
      </c>
      <c r="L37" t="s">
        <v>46</v>
      </c>
      <c r="M37">
        <v>4.99</v>
      </c>
      <c r="P37" t="s">
        <v>47</v>
      </c>
      <c r="Q37">
        <v>6.72</v>
      </c>
      <c r="R37">
        <v>0.13</v>
      </c>
      <c r="S37">
        <v>-2.63</v>
      </c>
      <c r="T37">
        <v>1.74</v>
      </c>
      <c r="U37" t="b">
        <v>0</v>
      </c>
      <c r="V37" t="s">
        <v>190</v>
      </c>
      <c r="W37" t="s">
        <v>191</v>
      </c>
      <c r="X37" t="s">
        <v>50</v>
      </c>
      <c r="Y37" t="s">
        <v>68</v>
      </c>
      <c r="Z37" t="s">
        <v>69</v>
      </c>
      <c r="AA37" t="s">
        <v>53</v>
      </c>
      <c r="AF37" t="s">
        <v>70</v>
      </c>
      <c r="AG37" t="s">
        <v>71</v>
      </c>
      <c r="AH37" t="s">
        <v>53</v>
      </c>
      <c r="AI37" t="s">
        <v>56</v>
      </c>
      <c r="AJ37" t="s">
        <v>192</v>
      </c>
      <c r="AK37">
        <v>1</v>
      </c>
      <c r="AL37" t="s">
        <v>58</v>
      </c>
      <c r="AM37" t="s">
        <v>73</v>
      </c>
      <c r="AN37">
        <v>2013</v>
      </c>
    </row>
    <row r="38" spans="1:41" x14ac:dyDescent="0.2">
      <c r="A38" t="s">
        <v>193</v>
      </c>
      <c r="C38">
        <v>0</v>
      </c>
      <c r="D38">
        <v>553.20000000000005</v>
      </c>
      <c r="E38">
        <v>2</v>
      </c>
      <c r="F38">
        <v>8.81</v>
      </c>
      <c r="G38" t="s">
        <v>194</v>
      </c>
      <c r="H38" t="s">
        <v>195</v>
      </c>
      <c r="I38" t="s">
        <v>44</v>
      </c>
      <c r="J38" t="s">
        <v>45</v>
      </c>
      <c r="K38">
        <v>3800</v>
      </c>
      <c r="L38" t="s">
        <v>46</v>
      </c>
      <c r="M38">
        <v>5.42</v>
      </c>
      <c r="P38" t="s">
        <v>47</v>
      </c>
      <c r="Q38">
        <v>10.47</v>
      </c>
      <c r="R38">
        <v>0.2</v>
      </c>
      <c r="S38">
        <v>-3.39</v>
      </c>
      <c r="T38">
        <v>76.13</v>
      </c>
      <c r="U38" t="b">
        <v>0</v>
      </c>
      <c r="V38" t="s">
        <v>177</v>
      </c>
      <c r="W38" t="s">
        <v>178</v>
      </c>
      <c r="X38" t="s">
        <v>50</v>
      </c>
      <c r="Y38" t="s">
        <v>68</v>
      </c>
      <c r="Z38" t="s">
        <v>69</v>
      </c>
      <c r="AA38" t="s">
        <v>53</v>
      </c>
      <c r="AF38" t="s">
        <v>70</v>
      </c>
      <c r="AG38" t="s">
        <v>71</v>
      </c>
      <c r="AH38" t="s">
        <v>53</v>
      </c>
      <c r="AI38" t="s">
        <v>56</v>
      </c>
      <c r="AJ38" t="s">
        <v>179</v>
      </c>
      <c r="AK38">
        <v>1</v>
      </c>
      <c r="AL38" t="s">
        <v>58</v>
      </c>
      <c r="AM38" t="s">
        <v>180</v>
      </c>
      <c r="AN38">
        <v>2007</v>
      </c>
    </row>
    <row r="39" spans="1:41" x14ac:dyDescent="0.2">
      <c r="A39" t="s">
        <v>196</v>
      </c>
      <c r="C39">
        <v>0</v>
      </c>
      <c r="D39">
        <v>379.49</v>
      </c>
      <c r="E39">
        <v>0</v>
      </c>
      <c r="F39">
        <v>3.28</v>
      </c>
      <c r="G39">
        <v>18</v>
      </c>
      <c r="H39" t="s">
        <v>197</v>
      </c>
      <c r="I39" t="s">
        <v>44</v>
      </c>
      <c r="J39" t="s">
        <v>45</v>
      </c>
      <c r="K39">
        <v>15000</v>
      </c>
      <c r="L39" t="s">
        <v>46</v>
      </c>
      <c r="M39">
        <v>4.82</v>
      </c>
      <c r="P39" t="s">
        <v>47</v>
      </c>
      <c r="Q39">
        <v>12.71</v>
      </c>
      <c r="R39">
        <v>0.27</v>
      </c>
      <c r="S39">
        <v>1.54</v>
      </c>
      <c r="T39">
        <v>5.25</v>
      </c>
      <c r="U39" t="b">
        <v>0</v>
      </c>
      <c r="V39" t="s">
        <v>198</v>
      </c>
      <c r="W39" t="s">
        <v>199</v>
      </c>
      <c r="X39" t="s">
        <v>50</v>
      </c>
      <c r="Y39" t="s">
        <v>51</v>
      </c>
      <c r="Z39" t="s">
        <v>52</v>
      </c>
      <c r="AA39" t="s">
        <v>53</v>
      </c>
      <c r="AF39" t="s">
        <v>54</v>
      </c>
      <c r="AG39" t="s">
        <v>55</v>
      </c>
      <c r="AH39" t="s">
        <v>53</v>
      </c>
      <c r="AI39" t="s">
        <v>56</v>
      </c>
      <c r="AJ39" t="s">
        <v>200</v>
      </c>
      <c r="AK39">
        <v>1</v>
      </c>
      <c r="AL39" t="s">
        <v>58</v>
      </c>
      <c r="AM39" t="s">
        <v>109</v>
      </c>
      <c r="AN39">
        <v>2006</v>
      </c>
    </row>
    <row r="40" spans="1:41" x14ac:dyDescent="0.2">
      <c r="A40" t="s">
        <v>201</v>
      </c>
      <c r="C40">
        <v>0</v>
      </c>
      <c r="D40">
        <v>365.72</v>
      </c>
      <c r="E40">
        <v>0</v>
      </c>
      <c r="F40">
        <v>4.0999999999999996</v>
      </c>
      <c r="G40">
        <v>6</v>
      </c>
      <c r="H40" t="s">
        <v>202</v>
      </c>
      <c r="I40" t="s">
        <v>44</v>
      </c>
      <c r="J40" t="s">
        <v>45</v>
      </c>
      <c r="K40">
        <v>12000</v>
      </c>
      <c r="L40" t="s">
        <v>46</v>
      </c>
      <c r="M40">
        <v>4.92</v>
      </c>
      <c r="P40" t="s">
        <v>47</v>
      </c>
      <c r="Q40">
        <v>13.46</v>
      </c>
      <c r="R40">
        <v>0.28999999999999998</v>
      </c>
      <c r="S40">
        <v>0.82</v>
      </c>
      <c r="T40">
        <v>6.37</v>
      </c>
      <c r="U40" t="b">
        <v>0</v>
      </c>
      <c r="V40" t="s">
        <v>198</v>
      </c>
      <c r="W40" t="s">
        <v>199</v>
      </c>
      <c r="X40" t="s">
        <v>50</v>
      </c>
      <c r="Y40" t="s">
        <v>51</v>
      </c>
      <c r="Z40" t="s">
        <v>52</v>
      </c>
      <c r="AA40" t="s">
        <v>53</v>
      </c>
      <c r="AF40" t="s">
        <v>54</v>
      </c>
      <c r="AG40" t="s">
        <v>55</v>
      </c>
      <c r="AH40" t="s">
        <v>53</v>
      </c>
      <c r="AI40" t="s">
        <v>56</v>
      </c>
      <c r="AJ40" t="s">
        <v>200</v>
      </c>
      <c r="AK40">
        <v>1</v>
      </c>
      <c r="AL40" t="s">
        <v>58</v>
      </c>
      <c r="AM40" t="s">
        <v>109</v>
      </c>
      <c r="AN40">
        <v>2006</v>
      </c>
    </row>
    <row r="41" spans="1:41" x14ac:dyDescent="0.2">
      <c r="A41" t="s">
        <v>203</v>
      </c>
      <c r="C41">
        <v>0</v>
      </c>
      <c r="D41">
        <v>329.14</v>
      </c>
      <c r="E41">
        <v>0</v>
      </c>
      <c r="F41">
        <v>2.62</v>
      </c>
      <c r="G41" t="s">
        <v>204</v>
      </c>
      <c r="H41" t="s">
        <v>205</v>
      </c>
      <c r="I41" t="s">
        <v>44</v>
      </c>
      <c r="J41" t="s">
        <v>45</v>
      </c>
      <c r="K41">
        <v>66000</v>
      </c>
      <c r="L41" t="s">
        <v>46</v>
      </c>
      <c r="M41">
        <v>4.18</v>
      </c>
      <c r="P41" t="s">
        <v>47</v>
      </c>
      <c r="Q41">
        <v>12.7</v>
      </c>
      <c r="R41">
        <v>0.36</v>
      </c>
      <c r="S41">
        <v>1.56</v>
      </c>
      <c r="T41">
        <v>11.18</v>
      </c>
      <c r="U41" t="b">
        <v>0</v>
      </c>
      <c r="V41" t="s">
        <v>106</v>
      </c>
      <c r="W41" t="s">
        <v>107</v>
      </c>
      <c r="X41" t="s">
        <v>50</v>
      </c>
      <c r="Y41" t="s">
        <v>51</v>
      </c>
      <c r="Z41" t="s">
        <v>52</v>
      </c>
      <c r="AA41" t="s">
        <v>53</v>
      </c>
      <c r="AF41" t="s">
        <v>54</v>
      </c>
      <c r="AG41" t="s">
        <v>55</v>
      </c>
      <c r="AH41" t="s">
        <v>53</v>
      </c>
      <c r="AI41" t="s">
        <v>56</v>
      </c>
      <c r="AJ41" t="s">
        <v>108</v>
      </c>
      <c r="AK41">
        <v>1</v>
      </c>
      <c r="AL41" t="s">
        <v>58</v>
      </c>
      <c r="AM41" t="s">
        <v>109</v>
      </c>
      <c r="AN41">
        <v>2006</v>
      </c>
    </row>
    <row r="42" spans="1:41" x14ac:dyDescent="0.2">
      <c r="A42" t="s">
        <v>206</v>
      </c>
      <c r="C42">
        <v>0</v>
      </c>
      <c r="D42">
        <v>401.88</v>
      </c>
      <c r="E42">
        <v>0</v>
      </c>
      <c r="F42">
        <v>4.67</v>
      </c>
      <c r="G42">
        <v>15</v>
      </c>
      <c r="H42" t="s">
        <v>207</v>
      </c>
      <c r="I42" t="s">
        <v>44</v>
      </c>
      <c r="J42" t="s">
        <v>45</v>
      </c>
      <c r="K42">
        <v>100000</v>
      </c>
      <c r="L42" t="s">
        <v>46</v>
      </c>
      <c r="M42">
        <v>4</v>
      </c>
      <c r="P42" t="s">
        <v>47</v>
      </c>
      <c r="Q42">
        <v>9.9499999999999993</v>
      </c>
      <c r="R42">
        <v>0.2</v>
      </c>
      <c r="S42">
        <v>-0.67</v>
      </c>
      <c r="T42">
        <v>4.74</v>
      </c>
      <c r="U42" t="b">
        <v>0</v>
      </c>
      <c r="V42" t="s">
        <v>171</v>
      </c>
      <c r="W42" t="s">
        <v>172</v>
      </c>
      <c r="X42" t="s">
        <v>50</v>
      </c>
      <c r="Y42" t="s">
        <v>51</v>
      </c>
      <c r="Z42" t="s">
        <v>52</v>
      </c>
      <c r="AA42" t="s">
        <v>53</v>
      </c>
      <c r="AF42" t="s">
        <v>54</v>
      </c>
      <c r="AG42" t="s">
        <v>55</v>
      </c>
      <c r="AH42" t="s">
        <v>53</v>
      </c>
      <c r="AI42" t="s">
        <v>56</v>
      </c>
      <c r="AJ42" t="s">
        <v>173</v>
      </c>
      <c r="AK42">
        <v>1</v>
      </c>
      <c r="AL42" t="s">
        <v>58</v>
      </c>
      <c r="AM42" t="s">
        <v>109</v>
      </c>
      <c r="AN42">
        <v>2006</v>
      </c>
    </row>
    <row r="43" spans="1:41" x14ac:dyDescent="0.2">
      <c r="A43" t="s">
        <v>208</v>
      </c>
      <c r="C43">
        <v>0</v>
      </c>
      <c r="D43">
        <v>522.75</v>
      </c>
      <c r="E43">
        <v>1</v>
      </c>
      <c r="F43">
        <v>4.99</v>
      </c>
      <c r="G43" t="s">
        <v>209</v>
      </c>
      <c r="H43" t="s">
        <v>210</v>
      </c>
      <c r="I43" t="s">
        <v>44</v>
      </c>
      <c r="J43" t="s">
        <v>45</v>
      </c>
      <c r="K43">
        <v>12570</v>
      </c>
      <c r="L43" t="s">
        <v>46</v>
      </c>
      <c r="M43">
        <v>4.9000000000000004</v>
      </c>
      <c r="P43" t="s">
        <v>47</v>
      </c>
      <c r="Q43">
        <v>9.3699999999999992</v>
      </c>
      <c r="R43">
        <v>0.24</v>
      </c>
      <c r="S43">
        <v>-0.09</v>
      </c>
      <c r="T43">
        <v>7.37</v>
      </c>
      <c r="U43" t="b">
        <v>0</v>
      </c>
      <c r="V43" t="s">
        <v>48</v>
      </c>
      <c r="W43" t="s">
        <v>49</v>
      </c>
      <c r="X43" t="s">
        <v>50</v>
      </c>
      <c r="Y43" t="s">
        <v>51</v>
      </c>
      <c r="Z43" t="s">
        <v>52</v>
      </c>
      <c r="AA43" t="s">
        <v>53</v>
      </c>
      <c r="AF43" t="s">
        <v>54</v>
      </c>
      <c r="AG43" t="s">
        <v>55</v>
      </c>
      <c r="AH43" t="s">
        <v>53</v>
      </c>
      <c r="AI43" t="s">
        <v>56</v>
      </c>
      <c r="AJ43" t="s">
        <v>57</v>
      </c>
      <c r="AK43">
        <v>1</v>
      </c>
      <c r="AL43" t="s">
        <v>58</v>
      </c>
      <c r="AM43" t="s">
        <v>59</v>
      </c>
      <c r="AN43">
        <v>2005</v>
      </c>
    </row>
    <row r="44" spans="1:41" x14ac:dyDescent="0.2">
      <c r="A44" t="s">
        <v>211</v>
      </c>
      <c r="C44">
        <v>0</v>
      </c>
      <c r="D44">
        <v>667.35</v>
      </c>
      <c r="E44">
        <v>2</v>
      </c>
      <c r="F44">
        <v>10.25</v>
      </c>
      <c r="G44" t="s">
        <v>212</v>
      </c>
      <c r="H44" t="s">
        <v>213</v>
      </c>
      <c r="I44" t="s">
        <v>44</v>
      </c>
      <c r="J44" t="s">
        <v>45</v>
      </c>
      <c r="K44">
        <v>2500</v>
      </c>
      <c r="L44" t="s">
        <v>46</v>
      </c>
      <c r="M44">
        <v>5.6</v>
      </c>
      <c r="P44" t="s">
        <v>47</v>
      </c>
      <c r="Q44">
        <v>8.8699999999999992</v>
      </c>
      <c r="R44">
        <v>0.18</v>
      </c>
      <c r="S44">
        <v>-4.6500000000000004</v>
      </c>
      <c r="T44">
        <v>17.03</v>
      </c>
      <c r="U44" t="b">
        <v>0</v>
      </c>
      <c r="V44" t="s">
        <v>177</v>
      </c>
      <c r="W44" t="s">
        <v>178</v>
      </c>
      <c r="X44" t="s">
        <v>50</v>
      </c>
      <c r="Y44" t="s">
        <v>68</v>
      </c>
      <c r="Z44" t="s">
        <v>69</v>
      </c>
      <c r="AA44" t="s">
        <v>53</v>
      </c>
      <c r="AF44" t="s">
        <v>70</v>
      </c>
      <c r="AG44" t="s">
        <v>71</v>
      </c>
      <c r="AH44" t="s">
        <v>53</v>
      </c>
      <c r="AI44" t="s">
        <v>56</v>
      </c>
      <c r="AJ44" t="s">
        <v>179</v>
      </c>
      <c r="AK44">
        <v>1</v>
      </c>
      <c r="AL44" t="s">
        <v>58</v>
      </c>
      <c r="AM44" t="s">
        <v>180</v>
      </c>
      <c r="AN44">
        <v>2007</v>
      </c>
    </row>
    <row r="45" spans="1:41" x14ac:dyDescent="0.2">
      <c r="A45" t="s">
        <v>186</v>
      </c>
      <c r="B45" t="s">
        <v>187</v>
      </c>
      <c r="C45">
        <v>0</v>
      </c>
      <c r="D45">
        <v>742.55</v>
      </c>
      <c r="E45">
        <v>4</v>
      </c>
      <c r="F45">
        <v>7.62</v>
      </c>
      <c r="G45">
        <v>8</v>
      </c>
      <c r="H45" t="s">
        <v>188</v>
      </c>
      <c r="I45" t="s">
        <v>44</v>
      </c>
      <c r="J45" t="s">
        <v>45</v>
      </c>
      <c r="K45">
        <v>68100</v>
      </c>
      <c r="L45" t="s">
        <v>46</v>
      </c>
      <c r="M45">
        <v>4.17</v>
      </c>
      <c r="P45" t="s">
        <v>47</v>
      </c>
      <c r="Q45">
        <v>5.61</v>
      </c>
      <c r="R45">
        <v>0.11</v>
      </c>
      <c r="S45">
        <v>-3.45</v>
      </c>
      <c r="T45">
        <v>1.45</v>
      </c>
      <c r="U45" t="b">
        <v>0</v>
      </c>
      <c r="V45" t="s">
        <v>214</v>
      </c>
      <c r="W45" t="s">
        <v>215</v>
      </c>
      <c r="X45" t="s">
        <v>50</v>
      </c>
      <c r="Y45" t="s">
        <v>216</v>
      </c>
      <c r="Z45" t="s">
        <v>217</v>
      </c>
      <c r="AA45" t="s">
        <v>53</v>
      </c>
      <c r="AD45" t="s">
        <v>218</v>
      </c>
      <c r="AF45" t="s">
        <v>70</v>
      </c>
      <c r="AG45" t="s">
        <v>71</v>
      </c>
      <c r="AH45" t="s">
        <v>53</v>
      </c>
      <c r="AI45" t="s">
        <v>56</v>
      </c>
      <c r="AJ45" t="s">
        <v>192</v>
      </c>
      <c r="AK45">
        <v>1</v>
      </c>
      <c r="AL45" t="s">
        <v>58</v>
      </c>
      <c r="AM45" t="s">
        <v>73</v>
      </c>
      <c r="AN45">
        <v>2013</v>
      </c>
      <c r="AO45" t="s">
        <v>219</v>
      </c>
    </row>
    <row r="46" spans="1:41" x14ac:dyDescent="0.2">
      <c r="A46" t="s">
        <v>220</v>
      </c>
      <c r="C46">
        <v>0</v>
      </c>
      <c r="D46">
        <v>311.33999999999997</v>
      </c>
      <c r="E46">
        <v>0</v>
      </c>
      <c r="F46">
        <v>3.77</v>
      </c>
      <c r="G46" t="s">
        <v>221</v>
      </c>
      <c r="H46" t="s">
        <v>222</v>
      </c>
      <c r="I46" t="s">
        <v>44</v>
      </c>
      <c r="J46" t="s">
        <v>45</v>
      </c>
      <c r="K46">
        <v>4820</v>
      </c>
      <c r="L46" t="s">
        <v>46</v>
      </c>
      <c r="M46">
        <v>5.32</v>
      </c>
      <c r="P46" t="s">
        <v>47</v>
      </c>
      <c r="Q46">
        <v>17.079999999999998</v>
      </c>
      <c r="R46">
        <v>0.33</v>
      </c>
      <c r="S46">
        <v>1.55</v>
      </c>
      <c r="T46">
        <v>14.22</v>
      </c>
      <c r="U46" t="b">
        <v>0</v>
      </c>
      <c r="V46" t="s">
        <v>48</v>
      </c>
      <c r="W46" t="s">
        <v>49</v>
      </c>
      <c r="X46" t="s">
        <v>50</v>
      </c>
      <c r="Y46" t="s">
        <v>51</v>
      </c>
      <c r="Z46" t="s">
        <v>52</v>
      </c>
      <c r="AA46" t="s">
        <v>53</v>
      </c>
      <c r="AF46" t="s">
        <v>54</v>
      </c>
      <c r="AG46" t="s">
        <v>55</v>
      </c>
      <c r="AH46" t="s">
        <v>53</v>
      </c>
      <c r="AI46" t="s">
        <v>56</v>
      </c>
      <c r="AJ46" t="s">
        <v>57</v>
      </c>
      <c r="AK46">
        <v>1</v>
      </c>
      <c r="AL46" t="s">
        <v>58</v>
      </c>
      <c r="AM46" t="s">
        <v>59</v>
      </c>
      <c r="AN46">
        <v>2005</v>
      </c>
    </row>
    <row r="47" spans="1:41" x14ac:dyDescent="0.2">
      <c r="A47" t="s">
        <v>223</v>
      </c>
      <c r="C47">
        <v>0</v>
      </c>
      <c r="D47">
        <v>223.62</v>
      </c>
      <c r="E47">
        <v>0</v>
      </c>
      <c r="F47">
        <v>2.5499999999999998</v>
      </c>
      <c r="G47">
        <v>35</v>
      </c>
      <c r="H47" t="s">
        <v>224</v>
      </c>
      <c r="I47" t="s">
        <v>44</v>
      </c>
      <c r="J47" t="s">
        <v>45</v>
      </c>
      <c r="K47">
        <v>60</v>
      </c>
      <c r="L47" t="s">
        <v>46</v>
      </c>
      <c r="M47">
        <v>7.22</v>
      </c>
      <c r="P47" t="s">
        <v>47</v>
      </c>
      <c r="Q47">
        <v>32.299999999999997</v>
      </c>
      <c r="R47">
        <v>0.66</v>
      </c>
      <c r="S47">
        <v>4.67</v>
      </c>
      <c r="T47">
        <v>13.8</v>
      </c>
      <c r="U47" t="b">
        <v>0</v>
      </c>
      <c r="V47" t="s">
        <v>225</v>
      </c>
      <c r="W47" t="s">
        <v>172</v>
      </c>
      <c r="X47" t="s">
        <v>50</v>
      </c>
      <c r="Y47" t="s">
        <v>51</v>
      </c>
      <c r="Z47" t="s">
        <v>52</v>
      </c>
      <c r="AA47" t="s">
        <v>53</v>
      </c>
      <c r="AF47" t="s">
        <v>54</v>
      </c>
      <c r="AG47" t="s">
        <v>55</v>
      </c>
      <c r="AH47" t="s">
        <v>53</v>
      </c>
      <c r="AI47" t="s">
        <v>56</v>
      </c>
      <c r="AJ47" t="s">
        <v>226</v>
      </c>
      <c r="AK47">
        <v>1</v>
      </c>
      <c r="AL47" t="s">
        <v>58</v>
      </c>
      <c r="AM47" t="s">
        <v>109</v>
      </c>
      <c r="AN47">
        <v>2007</v>
      </c>
    </row>
    <row r="48" spans="1:41" x14ac:dyDescent="0.2">
      <c r="A48" t="s">
        <v>227</v>
      </c>
      <c r="C48">
        <v>0</v>
      </c>
      <c r="D48">
        <v>268.07</v>
      </c>
      <c r="E48">
        <v>0</v>
      </c>
      <c r="F48">
        <v>2.66</v>
      </c>
      <c r="G48">
        <v>39</v>
      </c>
      <c r="H48" t="s">
        <v>228</v>
      </c>
      <c r="I48" t="s">
        <v>44</v>
      </c>
      <c r="J48" t="s">
        <v>45</v>
      </c>
      <c r="K48">
        <v>50</v>
      </c>
      <c r="L48" t="s">
        <v>46</v>
      </c>
      <c r="M48">
        <v>7.3</v>
      </c>
      <c r="P48" t="s">
        <v>47</v>
      </c>
      <c r="Q48">
        <v>27.24</v>
      </c>
      <c r="R48">
        <v>0.66</v>
      </c>
      <c r="S48">
        <v>4.6399999999999997</v>
      </c>
      <c r="T48">
        <v>13.95</v>
      </c>
      <c r="U48" t="b">
        <v>0</v>
      </c>
      <c r="V48" t="s">
        <v>225</v>
      </c>
      <c r="W48" t="s">
        <v>172</v>
      </c>
      <c r="X48" t="s">
        <v>50</v>
      </c>
      <c r="Y48" t="s">
        <v>51</v>
      </c>
      <c r="Z48" t="s">
        <v>52</v>
      </c>
      <c r="AA48" t="s">
        <v>53</v>
      </c>
      <c r="AF48" t="s">
        <v>54</v>
      </c>
      <c r="AG48" t="s">
        <v>55</v>
      </c>
      <c r="AH48" t="s">
        <v>53</v>
      </c>
      <c r="AI48" t="s">
        <v>56</v>
      </c>
      <c r="AJ48" t="s">
        <v>226</v>
      </c>
      <c r="AK48">
        <v>1</v>
      </c>
      <c r="AL48" t="s">
        <v>58</v>
      </c>
      <c r="AM48" t="s">
        <v>109</v>
      </c>
      <c r="AN48">
        <v>2007</v>
      </c>
    </row>
    <row r="49" spans="1:40" x14ac:dyDescent="0.2">
      <c r="A49" t="s">
        <v>229</v>
      </c>
      <c r="C49">
        <v>0</v>
      </c>
      <c r="D49">
        <v>298.29000000000002</v>
      </c>
      <c r="E49">
        <v>0</v>
      </c>
      <c r="F49">
        <v>2.97</v>
      </c>
      <c r="G49">
        <v>1</v>
      </c>
      <c r="H49" t="s">
        <v>230</v>
      </c>
      <c r="I49" t="s">
        <v>44</v>
      </c>
      <c r="J49" t="s">
        <v>45</v>
      </c>
      <c r="K49">
        <v>39900</v>
      </c>
      <c r="L49" t="s">
        <v>46</v>
      </c>
      <c r="M49">
        <v>4.4000000000000004</v>
      </c>
      <c r="P49" t="s">
        <v>47</v>
      </c>
      <c r="Q49">
        <v>14.75</v>
      </c>
      <c r="R49">
        <v>0.27</v>
      </c>
      <c r="S49">
        <v>1.43</v>
      </c>
      <c r="T49">
        <v>5.25</v>
      </c>
      <c r="U49" t="b">
        <v>0</v>
      </c>
      <c r="V49" t="s">
        <v>231</v>
      </c>
      <c r="W49" t="s">
        <v>232</v>
      </c>
      <c r="X49" t="s">
        <v>50</v>
      </c>
      <c r="Y49" t="s">
        <v>51</v>
      </c>
      <c r="Z49" t="s">
        <v>52</v>
      </c>
      <c r="AA49" t="s">
        <v>53</v>
      </c>
      <c r="AF49" t="s">
        <v>70</v>
      </c>
      <c r="AG49" t="s">
        <v>71</v>
      </c>
      <c r="AH49" t="s">
        <v>53</v>
      </c>
      <c r="AI49" t="s">
        <v>56</v>
      </c>
      <c r="AJ49" t="s">
        <v>233</v>
      </c>
      <c r="AK49">
        <v>1</v>
      </c>
      <c r="AL49" t="s">
        <v>58</v>
      </c>
      <c r="AM49" t="s">
        <v>59</v>
      </c>
      <c r="AN49">
        <v>2009</v>
      </c>
    </row>
    <row r="50" spans="1:40" x14ac:dyDescent="0.2">
      <c r="A50" t="s">
        <v>234</v>
      </c>
      <c r="C50">
        <v>0</v>
      </c>
      <c r="D50">
        <v>300.38</v>
      </c>
      <c r="E50">
        <v>0</v>
      </c>
      <c r="F50">
        <v>3.98</v>
      </c>
      <c r="G50">
        <v>19</v>
      </c>
      <c r="H50" t="s">
        <v>235</v>
      </c>
      <c r="I50" t="s">
        <v>44</v>
      </c>
      <c r="J50" t="s">
        <v>45</v>
      </c>
      <c r="K50">
        <v>16000</v>
      </c>
      <c r="L50" t="s">
        <v>46</v>
      </c>
      <c r="M50">
        <v>4.8</v>
      </c>
      <c r="P50" t="s">
        <v>47</v>
      </c>
      <c r="Q50">
        <v>15.97</v>
      </c>
      <c r="R50">
        <v>0.31</v>
      </c>
      <c r="S50">
        <v>0.82</v>
      </c>
      <c r="T50">
        <v>7.26</v>
      </c>
      <c r="U50" t="b">
        <v>0</v>
      </c>
      <c r="V50" t="s">
        <v>198</v>
      </c>
      <c r="W50" t="s">
        <v>199</v>
      </c>
      <c r="X50" t="s">
        <v>50</v>
      </c>
      <c r="Y50" t="s">
        <v>51</v>
      </c>
      <c r="Z50" t="s">
        <v>52</v>
      </c>
      <c r="AA50" t="s">
        <v>53</v>
      </c>
      <c r="AF50" t="s">
        <v>54</v>
      </c>
      <c r="AG50" t="s">
        <v>55</v>
      </c>
      <c r="AH50" t="s">
        <v>53</v>
      </c>
      <c r="AI50" t="s">
        <v>56</v>
      </c>
      <c r="AJ50" t="s">
        <v>200</v>
      </c>
      <c r="AK50">
        <v>1</v>
      </c>
      <c r="AL50" t="s">
        <v>58</v>
      </c>
      <c r="AM50" t="s">
        <v>109</v>
      </c>
      <c r="AN50">
        <v>2006</v>
      </c>
    </row>
    <row r="51" spans="1:40" x14ac:dyDescent="0.2">
      <c r="A51" t="s">
        <v>236</v>
      </c>
      <c r="C51">
        <v>0</v>
      </c>
      <c r="D51">
        <v>210.28</v>
      </c>
      <c r="E51">
        <v>0</v>
      </c>
      <c r="F51">
        <v>2.02</v>
      </c>
      <c r="G51">
        <v>23</v>
      </c>
      <c r="H51" t="s">
        <v>237</v>
      </c>
      <c r="I51" t="s">
        <v>44</v>
      </c>
      <c r="J51" t="s">
        <v>45</v>
      </c>
      <c r="K51">
        <v>40000</v>
      </c>
      <c r="L51" t="s">
        <v>46</v>
      </c>
      <c r="M51">
        <v>4.4000000000000004</v>
      </c>
      <c r="P51" t="s">
        <v>47</v>
      </c>
      <c r="Q51">
        <v>20.91</v>
      </c>
      <c r="R51">
        <v>0.46</v>
      </c>
      <c r="S51">
        <v>2.38</v>
      </c>
      <c r="T51">
        <v>10.26</v>
      </c>
      <c r="U51" t="b">
        <v>0</v>
      </c>
      <c r="V51" t="s">
        <v>198</v>
      </c>
      <c r="W51" t="s">
        <v>199</v>
      </c>
      <c r="X51" t="s">
        <v>50</v>
      </c>
      <c r="Y51" t="s">
        <v>51</v>
      </c>
      <c r="Z51" t="s">
        <v>52</v>
      </c>
      <c r="AA51" t="s">
        <v>53</v>
      </c>
      <c r="AF51" t="s">
        <v>54</v>
      </c>
      <c r="AG51" t="s">
        <v>55</v>
      </c>
      <c r="AH51" t="s">
        <v>53</v>
      </c>
      <c r="AI51" t="s">
        <v>56</v>
      </c>
      <c r="AJ51" t="s">
        <v>200</v>
      </c>
      <c r="AK51">
        <v>1</v>
      </c>
      <c r="AL51" t="s">
        <v>58</v>
      </c>
      <c r="AM51" t="s">
        <v>109</v>
      </c>
      <c r="AN51">
        <v>2006</v>
      </c>
    </row>
    <row r="52" spans="1:40" x14ac:dyDescent="0.2">
      <c r="A52" t="s">
        <v>238</v>
      </c>
      <c r="C52">
        <v>0</v>
      </c>
      <c r="D52">
        <v>519.14</v>
      </c>
      <c r="E52">
        <v>2</v>
      </c>
      <c r="F52">
        <v>7.05</v>
      </c>
      <c r="G52">
        <v>3</v>
      </c>
      <c r="H52" t="s">
        <v>239</v>
      </c>
      <c r="I52" t="s">
        <v>44</v>
      </c>
      <c r="J52" t="s">
        <v>45</v>
      </c>
      <c r="K52">
        <v>11000</v>
      </c>
      <c r="L52" t="s">
        <v>46</v>
      </c>
      <c r="M52">
        <v>4.96</v>
      </c>
      <c r="P52" t="s">
        <v>47</v>
      </c>
      <c r="Q52">
        <v>9.5500000000000007</v>
      </c>
      <c r="R52">
        <v>0.21</v>
      </c>
      <c r="S52">
        <v>-2.09</v>
      </c>
      <c r="T52">
        <v>7.32</v>
      </c>
      <c r="U52" t="b">
        <v>0</v>
      </c>
      <c r="V52" t="s">
        <v>171</v>
      </c>
      <c r="W52" t="s">
        <v>172</v>
      </c>
      <c r="X52" t="s">
        <v>50</v>
      </c>
      <c r="Y52" t="s">
        <v>51</v>
      </c>
      <c r="Z52" t="s">
        <v>52</v>
      </c>
      <c r="AA52" t="s">
        <v>53</v>
      </c>
      <c r="AF52" t="s">
        <v>54</v>
      </c>
      <c r="AG52" t="s">
        <v>55</v>
      </c>
      <c r="AH52" t="s">
        <v>53</v>
      </c>
      <c r="AI52" t="s">
        <v>56</v>
      </c>
      <c r="AJ52" t="s">
        <v>173</v>
      </c>
      <c r="AK52">
        <v>1</v>
      </c>
      <c r="AL52" t="s">
        <v>58</v>
      </c>
      <c r="AM52" t="s">
        <v>109</v>
      </c>
      <c r="AN52">
        <v>2006</v>
      </c>
    </row>
    <row r="53" spans="1:40" x14ac:dyDescent="0.2">
      <c r="A53" t="s">
        <v>240</v>
      </c>
      <c r="C53">
        <v>0</v>
      </c>
      <c r="D53">
        <v>337.83</v>
      </c>
      <c r="E53">
        <v>0</v>
      </c>
      <c r="F53">
        <v>3.52</v>
      </c>
      <c r="G53">
        <v>9</v>
      </c>
      <c r="H53" t="s">
        <v>241</v>
      </c>
      <c r="I53" t="s">
        <v>44</v>
      </c>
      <c r="J53" t="s">
        <v>45</v>
      </c>
      <c r="K53">
        <v>30000</v>
      </c>
      <c r="L53" t="s">
        <v>46</v>
      </c>
      <c r="M53">
        <v>4.5199999999999996</v>
      </c>
      <c r="P53" t="s">
        <v>47</v>
      </c>
      <c r="Q53">
        <v>13.39</v>
      </c>
      <c r="R53">
        <v>0.28000000000000003</v>
      </c>
      <c r="S53">
        <v>1</v>
      </c>
      <c r="T53">
        <v>6.02</v>
      </c>
      <c r="U53" t="b">
        <v>0</v>
      </c>
      <c r="V53" t="s">
        <v>171</v>
      </c>
      <c r="W53" t="s">
        <v>172</v>
      </c>
      <c r="X53" t="s">
        <v>50</v>
      </c>
      <c r="Y53" t="s">
        <v>51</v>
      </c>
      <c r="Z53" t="s">
        <v>52</v>
      </c>
      <c r="AA53" t="s">
        <v>53</v>
      </c>
      <c r="AF53" t="s">
        <v>54</v>
      </c>
      <c r="AG53" t="s">
        <v>55</v>
      </c>
      <c r="AH53" t="s">
        <v>53</v>
      </c>
      <c r="AI53" t="s">
        <v>56</v>
      </c>
      <c r="AJ53" t="s">
        <v>173</v>
      </c>
      <c r="AK53">
        <v>1</v>
      </c>
      <c r="AL53" t="s">
        <v>58</v>
      </c>
      <c r="AM53" t="s">
        <v>109</v>
      </c>
      <c r="AN53">
        <v>2006</v>
      </c>
    </row>
    <row r="54" spans="1:40" x14ac:dyDescent="0.2">
      <c r="A54" t="s">
        <v>242</v>
      </c>
      <c r="B54" t="s">
        <v>243</v>
      </c>
      <c r="C54">
        <v>0</v>
      </c>
      <c r="D54">
        <v>282.38</v>
      </c>
      <c r="E54">
        <v>0</v>
      </c>
      <c r="F54">
        <v>4.1100000000000003</v>
      </c>
      <c r="G54">
        <v>7</v>
      </c>
      <c r="H54" t="s">
        <v>244</v>
      </c>
      <c r="I54" t="s">
        <v>44</v>
      </c>
      <c r="J54" t="s">
        <v>45</v>
      </c>
      <c r="K54">
        <v>78900</v>
      </c>
      <c r="L54" t="s">
        <v>46</v>
      </c>
      <c r="M54">
        <v>4.0999999999999996</v>
      </c>
      <c r="P54" t="s">
        <v>47</v>
      </c>
      <c r="Q54">
        <v>14.53</v>
      </c>
      <c r="R54">
        <v>0.27</v>
      </c>
      <c r="S54">
        <v>-0.01</v>
      </c>
      <c r="T54">
        <v>12.02</v>
      </c>
      <c r="U54" t="b">
        <v>0</v>
      </c>
      <c r="V54" t="s">
        <v>245</v>
      </c>
      <c r="W54" t="s">
        <v>246</v>
      </c>
      <c r="X54" t="s">
        <v>50</v>
      </c>
      <c r="Y54" t="s">
        <v>68</v>
      </c>
      <c r="Z54" t="s">
        <v>69</v>
      </c>
      <c r="AA54" t="s">
        <v>53</v>
      </c>
      <c r="AF54" t="s">
        <v>54</v>
      </c>
      <c r="AG54" t="s">
        <v>55</v>
      </c>
      <c r="AH54" t="s">
        <v>53</v>
      </c>
      <c r="AI54" t="s">
        <v>56</v>
      </c>
      <c r="AJ54" t="s">
        <v>247</v>
      </c>
      <c r="AK54">
        <v>1</v>
      </c>
      <c r="AL54" t="s">
        <v>58</v>
      </c>
      <c r="AM54" t="s">
        <v>73</v>
      </c>
      <c r="AN54">
        <v>2012</v>
      </c>
    </row>
    <row r="55" spans="1:40" x14ac:dyDescent="0.2">
      <c r="A55" t="s">
        <v>248</v>
      </c>
      <c r="B55" t="s">
        <v>249</v>
      </c>
      <c r="C55">
        <v>0</v>
      </c>
      <c r="D55">
        <v>276.29000000000002</v>
      </c>
      <c r="E55">
        <v>0</v>
      </c>
      <c r="F55">
        <v>4.0999999999999996</v>
      </c>
      <c r="G55">
        <v>5</v>
      </c>
      <c r="H55" t="s">
        <v>250</v>
      </c>
      <c r="I55" t="s">
        <v>44</v>
      </c>
      <c r="J55" t="s">
        <v>45</v>
      </c>
      <c r="K55">
        <v>38700</v>
      </c>
      <c r="L55" t="s">
        <v>46</v>
      </c>
      <c r="M55">
        <v>4.41</v>
      </c>
      <c r="P55" t="s">
        <v>47</v>
      </c>
      <c r="Q55">
        <v>15.97</v>
      </c>
      <c r="R55">
        <v>0.28999999999999998</v>
      </c>
      <c r="S55">
        <v>0.31</v>
      </c>
      <c r="T55">
        <v>9.33</v>
      </c>
      <c r="U55" t="b">
        <v>0</v>
      </c>
      <c r="V55" t="s">
        <v>251</v>
      </c>
      <c r="W55" t="s">
        <v>252</v>
      </c>
      <c r="X55" t="s">
        <v>50</v>
      </c>
      <c r="Y55" t="s">
        <v>68</v>
      </c>
      <c r="Z55" t="s">
        <v>69</v>
      </c>
      <c r="AA55" t="s">
        <v>53</v>
      </c>
      <c r="AF55" t="s">
        <v>54</v>
      </c>
      <c r="AG55" t="s">
        <v>55</v>
      </c>
      <c r="AH55" t="s">
        <v>53</v>
      </c>
      <c r="AI55" t="s">
        <v>56</v>
      </c>
      <c r="AJ55" t="s">
        <v>247</v>
      </c>
      <c r="AK55">
        <v>1</v>
      </c>
      <c r="AL55" t="s">
        <v>58</v>
      </c>
      <c r="AM55" t="s">
        <v>73</v>
      </c>
      <c r="AN55">
        <v>2012</v>
      </c>
    </row>
    <row r="56" spans="1:40" x14ac:dyDescent="0.2">
      <c r="A56" t="s">
        <v>253</v>
      </c>
      <c r="B56" t="s">
        <v>254</v>
      </c>
      <c r="C56">
        <v>0</v>
      </c>
      <c r="D56">
        <v>310.35000000000002</v>
      </c>
      <c r="E56">
        <v>0</v>
      </c>
      <c r="F56">
        <v>3.22</v>
      </c>
      <c r="G56">
        <v>2</v>
      </c>
      <c r="H56" t="s">
        <v>255</v>
      </c>
      <c r="I56" t="s">
        <v>44</v>
      </c>
      <c r="J56" t="s">
        <v>45</v>
      </c>
      <c r="K56">
        <v>10700</v>
      </c>
      <c r="L56" t="s">
        <v>46</v>
      </c>
      <c r="M56">
        <v>4.97</v>
      </c>
      <c r="P56" t="s">
        <v>47</v>
      </c>
      <c r="Q56">
        <v>16.02</v>
      </c>
      <c r="R56">
        <v>0.3</v>
      </c>
      <c r="S56">
        <v>1.75</v>
      </c>
      <c r="T56">
        <v>7.36</v>
      </c>
      <c r="U56" t="b">
        <v>0</v>
      </c>
      <c r="V56" t="s">
        <v>256</v>
      </c>
      <c r="W56" t="s">
        <v>257</v>
      </c>
      <c r="X56" t="s">
        <v>50</v>
      </c>
      <c r="Y56" t="s">
        <v>68</v>
      </c>
      <c r="Z56" t="s">
        <v>69</v>
      </c>
      <c r="AA56" t="s">
        <v>53</v>
      </c>
      <c r="AF56" t="s">
        <v>54</v>
      </c>
      <c r="AG56" t="s">
        <v>55</v>
      </c>
      <c r="AH56" t="s">
        <v>53</v>
      </c>
      <c r="AI56" t="s">
        <v>56</v>
      </c>
      <c r="AJ56" t="s">
        <v>247</v>
      </c>
      <c r="AK56">
        <v>1</v>
      </c>
      <c r="AL56" t="s">
        <v>58</v>
      </c>
      <c r="AM56" t="s">
        <v>73</v>
      </c>
      <c r="AN56">
        <v>2012</v>
      </c>
    </row>
    <row r="57" spans="1:40" x14ac:dyDescent="0.2">
      <c r="A57" t="s">
        <v>258</v>
      </c>
      <c r="B57" t="s">
        <v>259</v>
      </c>
      <c r="C57">
        <v>0</v>
      </c>
      <c r="D57">
        <v>278.31</v>
      </c>
      <c r="E57">
        <v>0</v>
      </c>
      <c r="F57">
        <v>3.29</v>
      </c>
      <c r="G57">
        <v>6</v>
      </c>
      <c r="H57" t="s">
        <v>260</v>
      </c>
      <c r="I57" t="s">
        <v>44</v>
      </c>
      <c r="J57" t="s">
        <v>45</v>
      </c>
      <c r="K57">
        <v>1200</v>
      </c>
      <c r="L57" t="s">
        <v>46</v>
      </c>
      <c r="M57">
        <v>5.92</v>
      </c>
      <c r="P57" t="s">
        <v>47</v>
      </c>
      <c r="Q57">
        <v>21.27</v>
      </c>
      <c r="R57">
        <v>0.39</v>
      </c>
      <c r="S57">
        <v>2.63</v>
      </c>
      <c r="T57">
        <v>13.65</v>
      </c>
      <c r="U57" t="b">
        <v>0</v>
      </c>
      <c r="V57" t="s">
        <v>261</v>
      </c>
      <c r="W57" t="s">
        <v>262</v>
      </c>
      <c r="X57" t="s">
        <v>50</v>
      </c>
      <c r="Y57" t="s">
        <v>68</v>
      </c>
      <c r="Z57" t="s">
        <v>69</v>
      </c>
      <c r="AA57" t="s">
        <v>53</v>
      </c>
      <c r="AF57" t="s">
        <v>54</v>
      </c>
      <c r="AG57" t="s">
        <v>55</v>
      </c>
      <c r="AH57" t="s">
        <v>53</v>
      </c>
      <c r="AI57" t="s">
        <v>56</v>
      </c>
      <c r="AJ57" t="s">
        <v>247</v>
      </c>
      <c r="AK57">
        <v>1</v>
      </c>
      <c r="AL57" t="s">
        <v>58</v>
      </c>
      <c r="AM57" t="s">
        <v>73</v>
      </c>
      <c r="AN57">
        <v>2012</v>
      </c>
    </row>
    <row r="58" spans="1:40" x14ac:dyDescent="0.2">
      <c r="A58" t="s">
        <v>248</v>
      </c>
      <c r="B58" t="s">
        <v>249</v>
      </c>
      <c r="C58">
        <v>0</v>
      </c>
      <c r="D58">
        <v>276.29000000000002</v>
      </c>
      <c r="E58">
        <v>0</v>
      </c>
      <c r="F58">
        <v>4.0999999999999996</v>
      </c>
      <c r="G58">
        <v>5</v>
      </c>
      <c r="H58" t="s">
        <v>250</v>
      </c>
      <c r="I58" t="s">
        <v>44</v>
      </c>
      <c r="J58" t="s">
        <v>45</v>
      </c>
      <c r="K58">
        <v>8800</v>
      </c>
      <c r="L58" t="s">
        <v>46</v>
      </c>
      <c r="M58">
        <v>5.0599999999999996</v>
      </c>
      <c r="P58" t="s">
        <v>47</v>
      </c>
      <c r="Q58">
        <v>18.3</v>
      </c>
      <c r="R58">
        <v>0.33</v>
      </c>
      <c r="S58">
        <v>0.96</v>
      </c>
      <c r="T58">
        <v>10.69</v>
      </c>
      <c r="U58" t="b">
        <v>0</v>
      </c>
      <c r="V58" t="s">
        <v>256</v>
      </c>
      <c r="W58" t="s">
        <v>257</v>
      </c>
      <c r="X58" t="s">
        <v>50</v>
      </c>
      <c r="Y58" t="s">
        <v>68</v>
      </c>
      <c r="Z58" t="s">
        <v>69</v>
      </c>
      <c r="AA58" t="s">
        <v>53</v>
      </c>
      <c r="AF58" t="s">
        <v>54</v>
      </c>
      <c r="AG58" t="s">
        <v>55</v>
      </c>
      <c r="AH58" t="s">
        <v>53</v>
      </c>
      <c r="AI58" t="s">
        <v>56</v>
      </c>
      <c r="AJ58" t="s">
        <v>247</v>
      </c>
      <c r="AK58">
        <v>1</v>
      </c>
      <c r="AL58" t="s">
        <v>58</v>
      </c>
      <c r="AM58" t="s">
        <v>73</v>
      </c>
      <c r="AN58">
        <v>2012</v>
      </c>
    </row>
    <row r="59" spans="1:40" x14ac:dyDescent="0.2">
      <c r="A59" t="s">
        <v>263</v>
      </c>
      <c r="C59">
        <v>0</v>
      </c>
      <c r="D59">
        <v>314.70999999999998</v>
      </c>
      <c r="E59">
        <v>0</v>
      </c>
      <c r="F59">
        <v>1.71</v>
      </c>
      <c r="G59">
        <v>9</v>
      </c>
      <c r="H59" t="s">
        <v>264</v>
      </c>
      <c r="I59" t="s">
        <v>44</v>
      </c>
      <c r="J59" t="s">
        <v>45</v>
      </c>
      <c r="K59">
        <v>15000</v>
      </c>
      <c r="L59" t="s">
        <v>46</v>
      </c>
      <c r="M59">
        <v>4.82</v>
      </c>
      <c r="P59" t="s">
        <v>47</v>
      </c>
      <c r="Q59">
        <v>15.33</v>
      </c>
      <c r="R59">
        <v>0.33</v>
      </c>
      <c r="S59">
        <v>3.11</v>
      </c>
      <c r="T59">
        <v>4.63</v>
      </c>
      <c r="U59" t="b">
        <v>0</v>
      </c>
      <c r="V59" t="s">
        <v>198</v>
      </c>
      <c r="W59" t="s">
        <v>199</v>
      </c>
      <c r="X59" t="s">
        <v>50</v>
      </c>
      <c r="Y59" t="s">
        <v>51</v>
      </c>
      <c r="Z59" t="s">
        <v>52</v>
      </c>
      <c r="AA59" t="s">
        <v>53</v>
      </c>
      <c r="AF59" t="s">
        <v>54</v>
      </c>
      <c r="AG59" t="s">
        <v>55</v>
      </c>
      <c r="AH59" t="s">
        <v>53</v>
      </c>
      <c r="AI59" t="s">
        <v>56</v>
      </c>
      <c r="AJ59" t="s">
        <v>200</v>
      </c>
      <c r="AK59">
        <v>1</v>
      </c>
      <c r="AL59" t="s">
        <v>58</v>
      </c>
      <c r="AM59" t="s">
        <v>109</v>
      </c>
      <c r="AN59">
        <v>2006</v>
      </c>
    </row>
    <row r="60" spans="1:40" x14ac:dyDescent="0.2">
      <c r="A60" t="s">
        <v>265</v>
      </c>
      <c r="C60">
        <v>0</v>
      </c>
      <c r="D60">
        <v>559.24</v>
      </c>
      <c r="E60">
        <v>2</v>
      </c>
      <c r="F60">
        <v>9.26</v>
      </c>
      <c r="G60" t="s">
        <v>266</v>
      </c>
      <c r="H60" t="s">
        <v>267</v>
      </c>
      <c r="I60" t="s">
        <v>44</v>
      </c>
      <c r="J60" t="s">
        <v>45</v>
      </c>
      <c r="K60">
        <v>6600</v>
      </c>
      <c r="L60" t="s">
        <v>46</v>
      </c>
      <c r="M60">
        <v>5.18</v>
      </c>
      <c r="P60" t="s">
        <v>47</v>
      </c>
      <c r="Q60">
        <v>9.89</v>
      </c>
      <c r="R60">
        <v>0.19</v>
      </c>
      <c r="S60">
        <v>-4.08</v>
      </c>
      <c r="T60">
        <v>72.760000000000005</v>
      </c>
      <c r="U60" t="b">
        <v>0</v>
      </c>
      <c r="V60" t="s">
        <v>177</v>
      </c>
      <c r="W60" t="s">
        <v>178</v>
      </c>
      <c r="X60" t="s">
        <v>50</v>
      </c>
      <c r="Y60" t="s">
        <v>68</v>
      </c>
      <c r="Z60" t="s">
        <v>69</v>
      </c>
      <c r="AA60" t="s">
        <v>53</v>
      </c>
      <c r="AF60" t="s">
        <v>70</v>
      </c>
      <c r="AG60" t="s">
        <v>71</v>
      </c>
      <c r="AH60" t="s">
        <v>53</v>
      </c>
      <c r="AI60" t="s">
        <v>56</v>
      </c>
      <c r="AJ60" t="s">
        <v>179</v>
      </c>
      <c r="AK60">
        <v>1</v>
      </c>
      <c r="AL60" t="s">
        <v>58</v>
      </c>
      <c r="AM60" t="s">
        <v>180</v>
      </c>
      <c r="AN60">
        <v>2007</v>
      </c>
    </row>
    <row r="61" spans="1:40" x14ac:dyDescent="0.2">
      <c r="A61" t="s">
        <v>133</v>
      </c>
      <c r="C61">
        <v>0</v>
      </c>
      <c r="D61">
        <v>476.53</v>
      </c>
      <c r="E61">
        <v>0</v>
      </c>
      <c r="F61">
        <v>4</v>
      </c>
      <c r="G61">
        <v>7</v>
      </c>
      <c r="H61" t="s">
        <v>134</v>
      </c>
      <c r="I61" t="s">
        <v>80</v>
      </c>
      <c r="J61" t="s">
        <v>45</v>
      </c>
      <c r="K61">
        <v>9930</v>
      </c>
      <c r="L61" t="s">
        <v>46</v>
      </c>
      <c r="M61">
        <v>5</v>
      </c>
      <c r="P61" t="s">
        <v>47</v>
      </c>
      <c r="Q61">
        <v>10.5</v>
      </c>
      <c r="R61">
        <v>0.2</v>
      </c>
      <c r="S61">
        <v>1</v>
      </c>
      <c r="T61">
        <v>4.25</v>
      </c>
      <c r="U61" t="b">
        <v>0</v>
      </c>
      <c r="V61" t="s">
        <v>140</v>
      </c>
      <c r="W61" t="s">
        <v>141</v>
      </c>
      <c r="X61" t="s">
        <v>50</v>
      </c>
      <c r="Y61" t="s">
        <v>68</v>
      </c>
      <c r="Z61" t="s">
        <v>69</v>
      </c>
      <c r="AA61" t="s">
        <v>53</v>
      </c>
      <c r="AF61" t="s">
        <v>70</v>
      </c>
      <c r="AG61" t="s">
        <v>71</v>
      </c>
      <c r="AH61" t="s">
        <v>53</v>
      </c>
      <c r="AI61" t="s">
        <v>56</v>
      </c>
      <c r="AJ61" t="s">
        <v>132</v>
      </c>
      <c r="AK61">
        <v>1</v>
      </c>
      <c r="AL61" t="s">
        <v>58</v>
      </c>
      <c r="AM61" t="s">
        <v>59</v>
      </c>
      <c r="AN61">
        <v>2011</v>
      </c>
    </row>
    <row r="62" spans="1:40" x14ac:dyDescent="0.2">
      <c r="A62" t="s">
        <v>268</v>
      </c>
      <c r="C62">
        <v>0</v>
      </c>
      <c r="D62">
        <v>630.78</v>
      </c>
      <c r="E62">
        <v>1</v>
      </c>
      <c r="F62">
        <v>3.15</v>
      </c>
      <c r="G62">
        <v>4</v>
      </c>
      <c r="H62" t="s">
        <v>269</v>
      </c>
      <c r="I62" t="s">
        <v>80</v>
      </c>
      <c r="J62" t="s">
        <v>45</v>
      </c>
      <c r="K62">
        <v>58</v>
      </c>
      <c r="L62" t="s">
        <v>46</v>
      </c>
      <c r="M62">
        <v>7.24</v>
      </c>
      <c r="P62" t="s">
        <v>47</v>
      </c>
      <c r="Q62">
        <v>11.47</v>
      </c>
      <c r="R62">
        <v>0.22</v>
      </c>
      <c r="S62">
        <v>4.09</v>
      </c>
      <c r="T62">
        <v>4.49</v>
      </c>
      <c r="U62" t="b">
        <v>0</v>
      </c>
      <c r="V62" t="s">
        <v>163</v>
      </c>
      <c r="W62" t="s">
        <v>164</v>
      </c>
      <c r="X62" t="s">
        <v>50</v>
      </c>
      <c r="Y62" t="s">
        <v>51</v>
      </c>
      <c r="Z62" t="s">
        <v>52</v>
      </c>
      <c r="AA62" t="s">
        <v>53</v>
      </c>
      <c r="AF62" t="s">
        <v>54</v>
      </c>
      <c r="AG62" t="s">
        <v>55</v>
      </c>
      <c r="AH62" t="s">
        <v>53</v>
      </c>
      <c r="AI62" t="s">
        <v>56</v>
      </c>
      <c r="AJ62" t="s">
        <v>165</v>
      </c>
      <c r="AK62">
        <v>1</v>
      </c>
      <c r="AL62" t="s">
        <v>58</v>
      </c>
      <c r="AM62" t="s">
        <v>109</v>
      </c>
      <c r="AN62">
        <v>2006</v>
      </c>
    </row>
    <row r="63" spans="1:40" x14ac:dyDescent="0.2">
      <c r="A63" t="s">
        <v>270</v>
      </c>
      <c r="C63">
        <v>0</v>
      </c>
      <c r="D63">
        <v>334.43</v>
      </c>
      <c r="E63">
        <v>0</v>
      </c>
      <c r="F63">
        <v>4.04</v>
      </c>
      <c r="G63">
        <v>22</v>
      </c>
      <c r="H63" t="s">
        <v>271</v>
      </c>
      <c r="I63" t="s">
        <v>44</v>
      </c>
      <c r="J63" t="s">
        <v>45</v>
      </c>
      <c r="K63">
        <v>20000</v>
      </c>
      <c r="L63" t="s">
        <v>46</v>
      </c>
      <c r="M63">
        <v>4.7</v>
      </c>
      <c r="P63" t="s">
        <v>47</v>
      </c>
      <c r="Q63">
        <v>14.05</v>
      </c>
      <c r="R63">
        <v>0.28999999999999998</v>
      </c>
      <c r="S63">
        <v>0.66</v>
      </c>
      <c r="T63">
        <v>6.44</v>
      </c>
      <c r="U63" t="b">
        <v>0</v>
      </c>
      <c r="V63" t="s">
        <v>198</v>
      </c>
      <c r="W63" t="s">
        <v>199</v>
      </c>
      <c r="X63" t="s">
        <v>50</v>
      </c>
      <c r="Y63" t="s">
        <v>51</v>
      </c>
      <c r="Z63" t="s">
        <v>52</v>
      </c>
      <c r="AA63" t="s">
        <v>53</v>
      </c>
      <c r="AF63" t="s">
        <v>54</v>
      </c>
      <c r="AG63" t="s">
        <v>55</v>
      </c>
      <c r="AH63" t="s">
        <v>53</v>
      </c>
      <c r="AI63" t="s">
        <v>56</v>
      </c>
      <c r="AJ63" t="s">
        <v>200</v>
      </c>
      <c r="AK63">
        <v>1</v>
      </c>
      <c r="AL63" t="s">
        <v>58</v>
      </c>
      <c r="AM63" t="s">
        <v>109</v>
      </c>
      <c r="AN63">
        <v>2006</v>
      </c>
    </row>
    <row r="64" spans="1:40" x14ac:dyDescent="0.2">
      <c r="A64" t="s">
        <v>272</v>
      </c>
      <c r="C64">
        <v>0</v>
      </c>
      <c r="D64">
        <v>436.08</v>
      </c>
      <c r="E64">
        <v>0</v>
      </c>
      <c r="F64">
        <v>3.45</v>
      </c>
      <c r="G64">
        <v>11</v>
      </c>
      <c r="H64" t="s">
        <v>273</v>
      </c>
      <c r="I64" t="s">
        <v>44</v>
      </c>
      <c r="J64" t="s">
        <v>45</v>
      </c>
      <c r="K64">
        <v>16000</v>
      </c>
      <c r="L64" t="s">
        <v>46</v>
      </c>
      <c r="M64">
        <v>4.8</v>
      </c>
      <c r="P64" t="s">
        <v>47</v>
      </c>
      <c r="Q64">
        <v>11</v>
      </c>
      <c r="R64">
        <v>0.31</v>
      </c>
      <c r="S64">
        <v>1.35</v>
      </c>
      <c r="T64">
        <v>5.23</v>
      </c>
      <c r="U64" t="b">
        <v>0</v>
      </c>
      <c r="V64" t="s">
        <v>198</v>
      </c>
      <c r="W64" t="s">
        <v>199</v>
      </c>
      <c r="X64" t="s">
        <v>50</v>
      </c>
      <c r="Y64" t="s">
        <v>51</v>
      </c>
      <c r="Z64" t="s">
        <v>52</v>
      </c>
      <c r="AA64" t="s">
        <v>53</v>
      </c>
      <c r="AF64" t="s">
        <v>54</v>
      </c>
      <c r="AG64" t="s">
        <v>55</v>
      </c>
      <c r="AH64" t="s">
        <v>53</v>
      </c>
      <c r="AI64" t="s">
        <v>56</v>
      </c>
      <c r="AJ64" t="s">
        <v>200</v>
      </c>
      <c r="AK64">
        <v>1</v>
      </c>
      <c r="AL64" t="s">
        <v>58</v>
      </c>
      <c r="AM64" t="s">
        <v>109</v>
      </c>
      <c r="AN64">
        <v>2006</v>
      </c>
    </row>
    <row r="65" spans="1:40" x14ac:dyDescent="0.2">
      <c r="A65" t="s">
        <v>154</v>
      </c>
      <c r="C65">
        <v>0</v>
      </c>
      <c r="D65">
        <v>246.27</v>
      </c>
      <c r="E65">
        <v>0</v>
      </c>
      <c r="F65">
        <v>1.1100000000000001</v>
      </c>
      <c r="G65" t="s">
        <v>155</v>
      </c>
      <c r="H65" t="s">
        <v>156</v>
      </c>
      <c r="I65" t="s">
        <v>80</v>
      </c>
      <c r="J65" t="s">
        <v>45</v>
      </c>
      <c r="K65">
        <v>19054.61</v>
      </c>
      <c r="L65" t="s">
        <v>46</v>
      </c>
      <c r="M65">
        <v>4.72</v>
      </c>
      <c r="P65" t="s">
        <v>47</v>
      </c>
      <c r="Q65">
        <v>19.170000000000002</v>
      </c>
      <c r="R65">
        <v>0.36</v>
      </c>
      <c r="S65">
        <v>3.61</v>
      </c>
      <c r="T65">
        <v>5.87</v>
      </c>
      <c r="U65" t="b">
        <v>0</v>
      </c>
      <c r="V65" t="s">
        <v>106</v>
      </c>
      <c r="W65" t="s">
        <v>107</v>
      </c>
      <c r="X65" t="s">
        <v>50</v>
      </c>
      <c r="Y65" t="s">
        <v>51</v>
      </c>
      <c r="Z65" t="s">
        <v>52</v>
      </c>
      <c r="AA65" t="s">
        <v>53</v>
      </c>
      <c r="AF65" t="s">
        <v>54</v>
      </c>
      <c r="AG65" t="s">
        <v>55</v>
      </c>
      <c r="AH65" t="s">
        <v>53</v>
      </c>
      <c r="AI65" t="s">
        <v>56</v>
      </c>
      <c r="AJ65" t="s">
        <v>108</v>
      </c>
      <c r="AK65">
        <v>1</v>
      </c>
      <c r="AL65" t="s">
        <v>58</v>
      </c>
      <c r="AM65" t="s">
        <v>109</v>
      </c>
      <c r="AN65">
        <v>2006</v>
      </c>
    </row>
    <row r="66" spans="1:40" x14ac:dyDescent="0.2">
      <c r="A66" t="s">
        <v>274</v>
      </c>
      <c r="C66">
        <v>0</v>
      </c>
      <c r="D66">
        <v>363.32</v>
      </c>
      <c r="E66">
        <v>0</v>
      </c>
      <c r="F66">
        <v>3.75</v>
      </c>
      <c r="G66">
        <v>15</v>
      </c>
      <c r="H66" t="s">
        <v>275</v>
      </c>
      <c r="I66" t="s">
        <v>44</v>
      </c>
      <c r="J66" t="s">
        <v>45</v>
      </c>
      <c r="K66">
        <v>3000</v>
      </c>
      <c r="L66" t="s">
        <v>46</v>
      </c>
      <c r="M66">
        <v>5.52</v>
      </c>
      <c r="P66" t="s">
        <v>47</v>
      </c>
      <c r="Q66">
        <v>15.2</v>
      </c>
      <c r="R66">
        <v>0.3</v>
      </c>
      <c r="S66">
        <v>1.77</v>
      </c>
      <c r="T66">
        <v>7.69</v>
      </c>
      <c r="U66" t="b">
        <v>0</v>
      </c>
      <c r="V66" t="s">
        <v>198</v>
      </c>
      <c r="W66" t="s">
        <v>199</v>
      </c>
      <c r="X66" t="s">
        <v>50</v>
      </c>
      <c r="Y66" t="s">
        <v>51</v>
      </c>
      <c r="Z66" t="s">
        <v>52</v>
      </c>
      <c r="AA66" t="s">
        <v>53</v>
      </c>
      <c r="AF66" t="s">
        <v>54</v>
      </c>
      <c r="AG66" t="s">
        <v>55</v>
      </c>
      <c r="AH66" t="s">
        <v>53</v>
      </c>
      <c r="AI66" t="s">
        <v>56</v>
      </c>
      <c r="AJ66" t="s">
        <v>200</v>
      </c>
      <c r="AK66">
        <v>1</v>
      </c>
      <c r="AL66" t="s">
        <v>58</v>
      </c>
      <c r="AM66" t="s">
        <v>109</v>
      </c>
      <c r="AN66">
        <v>2006</v>
      </c>
    </row>
    <row r="67" spans="1:40" x14ac:dyDescent="0.2">
      <c r="A67" t="s">
        <v>276</v>
      </c>
      <c r="C67">
        <v>0</v>
      </c>
      <c r="D67">
        <v>588.64</v>
      </c>
      <c r="E67">
        <v>2</v>
      </c>
      <c r="F67">
        <v>4.01</v>
      </c>
      <c r="G67">
        <v>14</v>
      </c>
      <c r="H67" t="s">
        <v>277</v>
      </c>
      <c r="I67" t="s">
        <v>44</v>
      </c>
      <c r="J67" t="s">
        <v>45</v>
      </c>
      <c r="K67">
        <v>32000</v>
      </c>
      <c r="L67" t="s">
        <v>46</v>
      </c>
      <c r="M67">
        <v>4.5</v>
      </c>
      <c r="P67" t="s">
        <v>47</v>
      </c>
      <c r="Q67">
        <v>7.64</v>
      </c>
      <c r="R67">
        <v>0.15</v>
      </c>
      <c r="S67">
        <v>0.48</v>
      </c>
      <c r="T67">
        <v>2.69</v>
      </c>
      <c r="U67" t="b">
        <v>0</v>
      </c>
      <c r="V67" t="s">
        <v>198</v>
      </c>
      <c r="W67" t="s">
        <v>199</v>
      </c>
      <c r="X67" t="s">
        <v>50</v>
      </c>
      <c r="Y67" t="s">
        <v>51</v>
      </c>
      <c r="Z67" t="s">
        <v>52</v>
      </c>
      <c r="AA67" t="s">
        <v>53</v>
      </c>
      <c r="AF67" t="s">
        <v>54</v>
      </c>
      <c r="AG67" t="s">
        <v>55</v>
      </c>
      <c r="AH67" t="s">
        <v>53</v>
      </c>
      <c r="AI67" t="s">
        <v>56</v>
      </c>
      <c r="AJ67" t="s">
        <v>200</v>
      </c>
      <c r="AK67">
        <v>1</v>
      </c>
      <c r="AL67" t="s">
        <v>58</v>
      </c>
      <c r="AM67" t="s">
        <v>109</v>
      </c>
      <c r="AN67">
        <v>2006</v>
      </c>
    </row>
    <row r="68" spans="1:40" x14ac:dyDescent="0.2">
      <c r="A68" t="s">
        <v>278</v>
      </c>
      <c r="C68">
        <v>0</v>
      </c>
      <c r="D68">
        <v>361.51</v>
      </c>
      <c r="E68">
        <v>1</v>
      </c>
      <c r="F68">
        <v>5.2</v>
      </c>
      <c r="G68" t="s">
        <v>279</v>
      </c>
      <c r="H68" t="s">
        <v>280</v>
      </c>
      <c r="I68" t="s">
        <v>44</v>
      </c>
      <c r="J68" t="s">
        <v>45</v>
      </c>
      <c r="K68">
        <v>10500</v>
      </c>
      <c r="L68" t="s">
        <v>46</v>
      </c>
      <c r="M68">
        <v>4.9800000000000004</v>
      </c>
      <c r="P68" t="s">
        <v>47</v>
      </c>
      <c r="Q68">
        <v>13.77</v>
      </c>
      <c r="R68">
        <v>0.27</v>
      </c>
      <c r="S68">
        <v>-0.22</v>
      </c>
      <c r="T68">
        <v>69.930000000000007</v>
      </c>
      <c r="U68" t="b">
        <v>0</v>
      </c>
      <c r="V68" t="s">
        <v>177</v>
      </c>
      <c r="W68" t="s">
        <v>178</v>
      </c>
      <c r="X68" t="s">
        <v>50</v>
      </c>
      <c r="Y68" t="s">
        <v>68</v>
      </c>
      <c r="Z68" t="s">
        <v>69</v>
      </c>
      <c r="AA68" t="s">
        <v>53</v>
      </c>
      <c r="AF68" t="s">
        <v>70</v>
      </c>
      <c r="AG68" t="s">
        <v>71</v>
      </c>
      <c r="AH68" t="s">
        <v>53</v>
      </c>
      <c r="AI68" t="s">
        <v>56</v>
      </c>
      <c r="AJ68" t="s">
        <v>179</v>
      </c>
      <c r="AK68">
        <v>1</v>
      </c>
      <c r="AL68" t="s">
        <v>58</v>
      </c>
      <c r="AM68" t="s">
        <v>180</v>
      </c>
      <c r="AN68">
        <v>2007</v>
      </c>
    </row>
    <row r="69" spans="1:40" x14ac:dyDescent="0.2">
      <c r="A69" t="s">
        <v>281</v>
      </c>
      <c r="C69">
        <v>0</v>
      </c>
      <c r="D69">
        <v>471.72</v>
      </c>
      <c r="E69">
        <v>1</v>
      </c>
      <c r="F69">
        <v>8.25</v>
      </c>
      <c r="G69" t="s">
        <v>282</v>
      </c>
      <c r="H69" t="s">
        <v>283</v>
      </c>
      <c r="I69" t="s">
        <v>44</v>
      </c>
      <c r="J69" t="s">
        <v>45</v>
      </c>
      <c r="K69">
        <v>5400</v>
      </c>
      <c r="L69" t="s">
        <v>46</v>
      </c>
      <c r="M69">
        <v>5.27</v>
      </c>
      <c r="P69" t="s">
        <v>47</v>
      </c>
      <c r="Q69">
        <v>11.17</v>
      </c>
      <c r="R69">
        <v>0.22</v>
      </c>
      <c r="S69">
        <v>-2.98</v>
      </c>
      <c r="T69">
        <v>73.98</v>
      </c>
      <c r="U69" t="b">
        <v>0</v>
      </c>
      <c r="V69" t="s">
        <v>177</v>
      </c>
      <c r="W69" t="s">
        <v>178</v>
      </c>
      <c r="X69" t="s">
        <v>50</v>
      </c>
      <c r="Y69" t="s">
        <v>68</v>
      </c>
      <c r="Z69" t="s">
        <v>69</v>
      </c>
      <c r="AA69" t="s">
        <v>53</v>
      </c>
      <c r="AF69" t="s">
        <v>70</v>
      </c>
      <c r="AG69" t="s">
        <v>71</v>
      </c>
      <c r="AH69" t="s">
        <v>53</v>
      </c>
      <c r="AI69" t="s">
        <v>56</v>
      </c>
      <c r="AJ69" t="s">
        <v>179</v>
      </c>
      <c r="AK69">
        <v>1</v>
      </c>
      <c r="AL69" t="s">
        <v>58</v>
      </c>
      <c r="AM69" t="s">
        <v>180</v>
      </c>
      <c r="AN69">
        <v>2007</v>
      </c>
    </row>
    <row r="70" spans="1:40" x14ac:dyDescent="0.2">
      <c r="A70" t="s">
        <v>284</v>
      </c>
      <c r="C70">
        <v>0</v>
      </c>
      <c r="D70">
        <v>518.67999999999995</v>
      </c>
      <c r="E70">
        <v>1</v>
      </c>
      <c r="F70">
        <v>4.59</v>
      </c>
      <c r="G70" t="s">
        <v>285</v>
      </c>
      <c r="H70" t="s">
        <v>286</v>
      </c>
      <c r="I70" t="s">
        <v>44</v>
      </c>
      <c r="J70" t="s">
        <v>45</v>
      </c>
      <c r="K70">
        <v>7300</v>
      </c>
      <c r="L70" t="s">
        <v>46</v>
      </c>
      <c r="M70">
        <v>5.14</v>
      </c>
      <c r="P70" t="s">
        <v>47</v>
      </c>
      <c r="Q70">
        <v>9.9</v>
      </c>
      <c r="R70">
        <v>0.21</v>
      </c>
      <c r="S70">
        <v>0.55000000000000004</v>
      </c>
      <c r="T70">
        <v>6.21</v>
      </c>
      <c r="U70" t="b">
        <v>0</v>
      </c>
      <c r="V70" t="s">
        <v>177</v>
      </c>
      <c r="W70" t="s">
        <v>178</v>
      </c>
      <c r="X70" t="s">
        <v>50</v>
      </c>
      <c r="Y70" t="s">
        <v>68</v>
      </c>
      <c r="Z70" t="s">
        <v>69</v>
      </c>
      <c r="AA70" t="s">
        <v>53</v>
      </c>
      <c r="AF70" t="s">
        <v>70</v>
      </c>
      <c r="AG70" t="s">
        <v>71</v>
      </c>
      <c r="AH70" t="s">
        <v>53</v>
      </c>
      <c r="AI70" t="s">
        <v>56</v>
      </c>
      <c r="AJ70" t="s">
        <v>179</v>
      </c>
      <c r="AK70">
        <v>1</v>
      </c>
      <c r="AL70" t="s">
        <v>58</v>
      </c>
      <c r="AM70" t="s">
        <v>180</v>
      </c>
      <c r="AN70">
        <v>2007</v>
      </c>
    </row>
    <row r="71" spans="1:40" x14ac:dyDescent="0.2">
      <c r="A71" t="s">
        <v>121</v>
      </c>
      <c r="B71" t="s">
        <v>122</v>
      </c>
      <c r="C71">
        <v>3</v>
      </c>
      <c r="D71">
        <v>302.24</v>
      </c>
      <c r="E71">
        <v>0</v>
      </c>
      <c r="F71">
        <v>1.99</v>
      </c>
      <c r="G71" t="s">
        <v>287</v>
      </c>
      <c r="H71" t="s">
        <v>124</v>
      </c>
      <c r="I71" t="s">
        <v>44</v>
      </c>
      <c r="J71" t="s">
        <v>45</v>
      </c>
      <c r="K71">
        <v>8100</v>
      </c>
      <c r="L71" t="s">
        <v>46</v>
      </c>
      <c r="M71">
        <v>5.09</v>
      </c>
      <c r="P71" t="s">
        <v>47</v>
      </c>
      <c r="Q71">
        <v>16.850000000000001</v>
      </c>
      <c r="R71">
        <v>0.32</v>
      </c>
      <c r="S71">
        <v>3.1</v>
      </c>
      <c r="T71">
        <v>3.88</v>
      </c>
      <c r="U71" t="b">
        <v>0</v>
      </c>
      <c r="V71" t="s">
        <v>288</v>
      </c>
      <c r="W71" t="s">
        <v>289</v>
      </c>
      <c r="X71" t="s">
        <v>50</v>
      </c>
      <c r="Y71" t="s">
        <v>51</v>
      </c>
      <c r="Z71" t="s">
        <v>52</v>
      </c>
      <c r="AA71" t="s">
        <v>53</v>
      </c>
      <c r="AF71" t="s">
        <v>70</v>
      </c>
      <c r="AG71" t="s">
        <v>71</v>
      </c>
      <c r="AH71" t="s">
        <v>53</v>
      </c>
      <c r="AI71" t="s">
        <v>56</v>
      </c>
      <c r="AJ71" t="s">
        <v>290</v>
      </c>
      <c r="AK71">
        <v>1</v>
      </c>
      <c r="AL71" t="s">
        <v>58</v>
      </c>
      <c r="AM71" t="s">
        <v>59</v>
      </c>
      <c r="AN71">
        <v>2009</v>
      </c>
    </row>
    <row r="72" spans="1:40" x14ac:dyDescent="0.2">
      <c r="A72" t="s">
        <v>291</v>
      </c>
      <c r="C72">
        <v>0</v>
      </c>
      <c r="D72">
        <v>434.48</v>
      </c>
      <c r="E72">
        <v>0</v>
      </c>
      <c r="F72">
        <v>3.66</v>
      </c>
      <c r="G72">
        <v>13</v>
      </c>
      <c r="H72" t="s">
        <v>292</v>
      </c>
      <c r="I72" t="s">
        <v>44</v>
      </c>
      <c r="J72" t="s">
        <v>45</v>
      </c>
      <c r="K72">
        <v>60000</v>
      </c>
      <c r="L72" t="s">
        <v>46</v>
      </c>
      <c r="M72">
        <v>4.22</v>
      </c>
      <c r="P72" t="s">
        <v>47</v>
      </c>
      <c r="Q72">
        <v>9.7200000000000006</v>
      </c>
      <c r="R72">
        <v>0.19</v>
      </c>
      <c r="S72">
        <v>0.56000000000000005</v>
      </c>
      <c r="T72">
        <v>3.37</v>
      </c>
      <c r="U72" t="b">
        <v>0</v>
      </c>
      <c r="V72" t="s">
        <v>171</v>
      </c>
      <c r="W72" t="s">
        <v>172</v>
      </c>
      <c r="X72" t="s">
        <v>50</v>
      </c>
      <c r="Y72" t="s">
        <v>51</v>
      </c>
      <c r="Z72" t="s">
        <v>52</v>
      </c>
      <c r="AA72" t="s">
        <v>53</v>
      </c>
      <c r="AF72" t="s">
        <v>54</v>
      </c>
      <c r="AG72" t="s">
        <v>55</v>
      </c>
      <c r="AH72" t="s">
        <v>53</v>
      </c>
      <c r="AI72" t="s">
        <v>56</v>
      </c>
      <c r="AJ72" t="s">
        <v>173</v>
      </c>
      <c r="AK72">
        <v>1</v>
      </c>
      <c r="AL72" t="s">
        <v>58</v>
      </c>
      <c r="AM72" t="s">
        <v>109</v>
      </c>
      <c r="AN72">
        <v>2006</v>
      </c>
    </row>
    <row r="73" spans="1:40" x14ac:dyDescent="0.2">
      <c r="A73" t="s">
        <v>293</v>
      </c>
      <c r="C73">
        <v>0</v>
      </c>
      <c r="D73">
        <v>372.24</v>
      </c>
      <c r="E73">
        <v>0</v>
      </c>
      <c r="F73">
        <v>4.3899999999999997</v>
      </c>
      <c r="G73" t="s">
        <v>294</v>
      </c>
      <c r="H73" t="s">
        <v>295</v>
      </c>
      <c r="I73" t="s">
        <v>44</v>
      </c>
      <c r="J73" t="s">
        <v>45</v>
      </c>
      <c r="K73">
        <v>980</v>
      </c>
      <c r="L73" t="s">
        <v>46</v>
      </c>
      <c r="M73">
        <v>6.01</v>
      </c>
      <c r="P73" t="s">
        <v>47</v>
      </c>
      <c r="Q73">
        <v>16.14</v>
      </c>
      <c r="R73">
        <v>0.37</v>
      </c>
      <c r="S73">
        <v>1.62</v>
      </c>
      <c r="T73">
        <v>16.07</v>
      </c>
      <c r="U73" t="b">
        <v>0</v>
      </c>
      <c r="V73" t="s">
        <v>296</v>
      </c>
      <c r="W73" t="s">
        <v>297</v>
      </c>
      <c r="X73" t="s">
        <v>50</v>
      </c>
      <c r="Y73" t="s">
        <v>51</v>
      </c>
      <c r="Z73" t="s">
        <v>52</v>
      </c>
      <c r="AA73" t="s">
        <v>53</v>
      </c>
      <c r="AF73" t="s">
        <v>54</v>
      </c>
      <c r="AG73" t="s">
        <v>55</v>
      </c>
      <c r="AH73" t="s">
        <v>53</v>
      </c>
      <c r="AI73" t="s">
        <v>56</v>
      </c>
      <c r="AJ73" t="s">
        <v>57</v>
      </c>
      <c r="AK73">
        <v>1</v>
      </c>
      <c r="AL73" t="s">
        <v>58</v>
      </c>
      <c r="AM73" t="s">
        <v>59</v>
      </c>
      <c r="AN73">
        <v>2005</v>
      </c>
    </row>
    <row r="74" spans="1:40" x14ac:dyDescent="0.2">
      <c r="A74" t="s">
        <v>298</v>
      </c>
      <c r="C74">
        <v>0</v>
      </c>
      <c r="D74">
        <v>471.52</v>
      </c>
      <c r="E74">
        <v>0</v>
      </c>
      <c r="F74">
        <v>2.11</v>
      </c>
      <c r="G74">
        <v>10</v>
      </c>
      <c r="H74" t="s">
        <v>299</v>
      </c>
      <c r="I74" t="s">
        <v>44</v>
      </c>
      <c r="J74" t="s">
        <v>45</v>
      </c>
      <c r="K74">
        <v>40000</v>
      </c>
      <c r="L74" t="s">
        <v>46</v>
      </c>
      <c r="M74">
        <v>4.4000000000000004</v>
      </c>
      <c r="P74" t="s">
        <v>47</v>
      </c>
      <c r="Q74">
        <v>9.33</v>
      </c>
      <c r="R74">
        <v>0.19</v>
      </c>
      <c r="S74">
        <v>2.29</v>
      </c>
      <c r="T74">
        <v>2.61</v>
      </c>
      <c r="U74" t="b">
        <v>0</v>
      </c>
      <c r="V74" t="s">
        <v>171</v>
      </c>
      <c r="W74" t="s">
        <v>172</v>
      </c>
      <c r="X74" t="s">
        <v>50</v>
      </c>
      <c r="Y74" t="s">
        <v>51</v>
      </c>
      <c r="Z74" t="s">
        <v>52</v>
      </c>
      <c r="AA74" t="s">
        <v>53</v>
      </c>
      <c r="AF74" t="s">
        <v>54</v>
      </c>
      <c r="AG74" t="s">
        <v>55</v>
      </c>
      <c r="AH74" t="s">
        <v>53</v>
      </c>
      <c r="AI74" t="s">
        <v>56</v>
      </c>
      <c r="AJ74" t="s">
        <v>173</v>
      </c>
      <c r="AK74">
        <v>1</v>
      </c>
      <c r="AL74" t="s">
        <v>58</v>
      </c>
      <c r="AM74" t="s">
        <v>109</v>
      </c>
      <c r="AN74">
        <v>2006</v>
      </c>
    </row>
    <row r="75" spans="1:40" x14ac:dyDescent="0.2">
      <c r="A75" t="s">
        <v>300</v>
      </c>
      <c r="C75">
        <v>0</v>
      </c>
      <c r="D75">
        <v>426.81</v>
      </c>
      <c r="E75">
        <v>0</v>
      </c>
      <c r="F75">
        <v>4.51</v>
      </c>
      <c r="G75" t="s">
        <v>42</v>
      </c>
      <c r="H75" t="s">
        <v>301</v>
      </c>
      <c r="I75" t="s">
        <v>44</v>
      </c>
      <c r="J75" t="s">
        <v>45</v>
      </c>
      <c r="K75">
        <v>5200</v>
      </c>
      <c r="L75" t="s">
        <v>46</v>
      </c>
      <c r="M75">
        <v>5.28</v>
      </c>
      <c r="P75" t="s">
        <v>47</v>
      </c>
      <c r="Q75">
        <v>12.38</v>
      </c>
      <c r="R75">
        <v>0.24</v>
      </c>
      <c r="S75">
        <v>0.77</v>
      </c>
      <c r="T75">
        <v>4.3899999999999997</v>
      </c>
      <c r="U75" t="b">
        <v>0</v>
      </c>
      <c r="V75" t="s">
        <v>288</v>
      </c>
      <c r="W75" t="s">
        <v>289</v>
      </c>
      <c r="X75" t="s">
        <v>50</v>
      </c>
      <c r="Y75" t="s">
        <v>51</v>
      </c>
      <c r="Z75" t="s">
        <v>52</v>
      </c>
      <c r="AA75" t="s">
        <v>53</v>
      </c>
      <c r="AF75" t="s">
        <v>70</v>
      </c>
      <c r="AG75" t="s">
        <v>71</v>
      </c>
      <c r="AH75" t="s">
        <v>53</v>
      </c>
      <c r="AI75" t="s">
        <v>56</v>
      </c>
      <c r="AJ75" t="s">
        <v>290</v>
      </c>
      <c r="AK75">
        <v>1</v>
      </c>
      <c r="AL75" t="s">
        <v>58</v>
      </c>
      <c r="AM75" t="s">
        <v>59</v>
      </c>
      <c r="AN75">
        <v>2009</v>
      </c>
    </row>
    <row r="76" spans="1:40" x14ac:dyDescent="0.2">
      <c r="A76" t="s">
        <v>302</v>
      </c>
      <c r="C76">
        <v>0</v>
      </c>
      <c r="D76">
        <v>426.81</v>
      </c>
      <c r="E76">
        <v>0</v>
      </c>
      <c r="F76">
        <v>4.51</v>
      </c>
      <c r="G76" t="s">
        <v>303</v>
      </c>
      <c r="H76" t="s">
        <v>304</v>
      </c>
      <c r="I76" t="s">
        <v>44</v>
      </c>
      <c r="J76" t="s">
        <v>45</v>
      </c>
      <c r="K76">
        <v>4100</v>
      </c>
      <c r="L76" t="s">
        <v>46</v>
      </c>
      <c r="M76">
        <v>5.39</v>
      </c>
      <c r="P76" t="s">
        <v>47</v>
      </c>
      <c r="Q76">
        <v>12.62</v>
      </c>
      <c r="R76">
        <v>0.25</v>
      </c>
      <c r="S76">
        <v>0.88</v>
      </c>
      <c r="T76">
        <v>4.4800000000000004</v>
      </c>
      <c r="U76" t="b">
        <v>0</v>
      </c>
      <c r="V76" t="s">
        <v>288</v>
      </c>
      <c r="W76" t="s">
        <v>289</v>
      </c>
      <c r="X76" t="s">
        <v>50</v>
      </c>
      <c r="Y76" t="s">
        <v>51</v>
      </c>
      <c r="Z76" t="s">
        <v>52</v>
      </c>
      <c r="AA76" t="s">
        <v>53</v>
      </c>
      <c r="AF76" t="s">
        <v>70</v>
      </c>
      <c r="AG76" t="s">
        <v>71</v>
      </c>
      <c r="AH76" t="s">
        <v>53</v>
      </c>
      <c r="AI76" t="s">
        <v>56</v>
      </c>
      <c r="AJ76" t="s">
        <v>290</v>
      </c>
      <c r="AK76">
        <v>1</v>
      </c>
      <c r="AL76" t="s">
        <v>58</v>
      </c>
      <c r="AM76" t="s">
        <v>59</v>
      </c>
      <c r="AN76">
        <v>2009</v>
      </c>
    </row>
    <row r="77" spans="1:40" x14ac:dyDescent="0.2">
      <c r="A77" t="s">
        <v>305</v>
      </c>
      <c r="C77">
        <v>0</v>
      </c>
      <c r="D77">
        <v>438.82</v>
      </c>
      <c r="E77">
        <v>0</v>
      </c>
      <c r="F77">
        <v>4.83</v>
      </c>
      <c r="G77" t="s">
        <v>306</v>
      </c>
      <c r="H77" t="s">
        <v>307</v>
      </c>
      <c r="I77" t="s">
        <v>44</v>
      </c>
      <c r="J77" t="s">
        <v>45</v>
      </c>
      <c r="K77">
        <v>15400</v>
      </c>
      <c r="L77" t="s">
        <v>46</v>
      </c>
      <c r="M77">
        <v>4.8099999999999996</v>
      </c>
      <c r="P77" t="s">
        <v>47</v>
      </c>
      <c r="Q77">
        <v>10.97</v>
      </c>
      <c r="R77">
        <v>0.21</v>
      </c>
      <c r="S77">
        <v>-0.02</v>
      </c>
      <c r="T77">
        <v>4.8899999999999997</v>
      </c>
      <c r="U77" t="b">
        <v>0</v>
      </c>
      <c r="V77" t="s">
        <v>288</v>
      </c>
      <c r="W77" t="s">
        <v>289</v>
      </c>
      <c r="X77" t="s">
        <v>50</v>
      </c>
      <c r="Y77" t="s">
        <v>51</v>
      </c>
      <c r="Z77" t="s">
        <v>52</v>
      </c>
      <c r="AA77" t="s">
        <v>53</v>
      </c>
      <c r="AF77" t="s">
        <v>70</v>
      </c>
      <c r="AG77" t="s">
        <v>71</v>
      </c>
      <c r="AH77" t="s">
        <v>53</v>
      </c>
      <c r="AI77" t="s">
        <v>56</v>
      </c>
      <c r="AJ77" t="s">
        <v>290</v>
      </c>
      <c r="AK77">
        <v>1</v>
      </c>
      <c r="AL77" t="s">
        <v>58</v>
      </c>
      <c r="AM77" t="s">
        <v>59</v>
      </c>
      <c r="AN77">
        <v>2009</v>
      </c>
    </row>
    <row r="78" spans="1:40" x14ac:dyDescent="0.2">
      <c r="A78" t="s">
        <v>308</v>
      </c>
      <c r="C78">
        <v>0</v>
      </c>
      <c r="D78">
        <v>332.74</v>
      </c>
      <c r="E78">
        <v>0</v>
      </c>
      <c r="F78">
        <v>3.63</v>
      </c>
      <c r="G78">
        <v>4</v>
      </c>
      <c r="H78" t="s">
        <v>309</v>
      </c>
      <c r="I78" t="s">
        <v>44</v>
      </c>
      <c r="J78" t="s">
        <v>45</v>
      </c>
      <c r="K78">
        <v>13600</v>
      </c>
      <c r="L78" t="s">
        <v>46</v>
      </c>
      <c r="M78">
        <v>4.87</v>
      </c>
      <c r="P78" t="s">
        <v>47</v>
      </c>
      <c r="Q78">
        <v>14.63</v>
      </c>
      <c r="R78">
        <v>0.28999999999999998</v>
      </c>
      <c r="S78">
        <v>1.24</v>
      </c>
      <c r="T78">
        <v>5.81</v>
      </c>
      <c r="U78" t="b">
        <v>0</v>
      </c>
      <c r="V78" t="s">
        <v>231</v>
      </c>
      <c r="W78" t="s">
        <v>232</v>
      </c>
      <c r="X78" t="s">
        <v>50</v>
      </c>
      <c r="Y78" t="s">
        <v>51</v>
      </c>
      <c r="Z78" t="s">
        <v>52</v>
      </c>
      <c r="AA78" t="s">
        <v>53</v>
      </c>
      <c r="AF78" t="s">
        <v>70</v>
      </c>
      <c r="AG78" t="s">
        <v>71</v>
      </c>
      <c r="AH78" t="s">
        <v>53</v>
      </c>
      <c r="AI78" t="s">
        <v>56</v>
      </c>
      <c r="AJ78" t="s">
        <v>233</v>
      </c>
      <c r="AK78">
        <v>1</v>
      </c>
      <c r="AL78" t="s">
        <v>58</v>
      </c>
      <c r="AM78" t="s">
        <v>59</v>
      </c>
      <c r="AN78">
        <v>2009</v>
      </c>
    </row>
    <row r="79" spans="1:40" x14ac:dyDescent="0.2">
      <c r="A79" t="s">
        <v>310</v>
      </c>
      <c r="C79">
        <v>0</v>
      </c>
      <c r="D79">
        <v>685.82</v>
      </c>
      <c r="E79">
        <v>1</v>
      </c>
      <c r="F79">
        <v>3.31</v>
      </c>
      <c r="G79">
        <v>6</v>
      </c>
      <c r="H79" t="s">
        <v>311</v>
      </c>
      <c r="I79" t="s">
        <v>44</v>
      </c>
      <c r="J79" t="s">
        <v>45</v>
      </c>
      <c r="K79">
        <v>610</v>
      </c>
      <c r="L79" t="s">
        <v>46</v>
      </c>
      <c r="M79">
        <v>6.21</v>
      </c>
      <c r="P79" t="s">
        <v>47</v>
      </c>
      <c r="Q79">
        <v>9.06</v>
      </c>
      <c r="R79">
        <v>0.17</v>
      </c>
      <c r="S79">
        <v>2.9</v>
      </c>
      <c r="T79">
        <v>3.62</v>
      </c>
      <c r="U79" t="b">
        <v>0</v>
      </c>
      <c r="V79" t="s">
        <v>312</v>
      </c>
      <c r="W79" t="s">
        <v>313</v>
      </c>
      <c r="X79" t="s">
        <v>50</v>
      </c>
      <c r="Y79" t="s">
        <v>68</v>
      </c>
      <c r="Z79" t="s">
        <v>69</v>
      </c>
      <c r="AA79" t="s">
        <v>53</v>
      </c>
      <c r="AF79" t="s">
        <v>70</v>
      </c>
      <c r="AG79" t="s">
        <v>71</v>
      </c>
      <c r="AH79" t="s">
        <v>53</v>
      </c>
      <c r="AI79" t="s">
        <v>56</v>
      </c>
      <c r="AJ79" t="s">
        <v>314</v>
      </c>
      <c r="AK79">
        <v>1</v>
      </c>
      <c r="AL79" t="s">
        <v>58</v>
      </c>
      <c r="AM79" t="s">
        <v>59</v>
      </c>
      <c r="AN79">
        <v>2013</v>
      </c>
    </row>
    <row r="80" spans="1:40" x14ac:dyDescent="0.2">
      <c r="A80" t="s">
        <v>315</v>
      </c>
      <c r="C80">
        <v>0</v>
      </c>
      <c r="D80">
        <v>284.73</v>
      </c>
      <c r="E80">
        <v>0</v>
      </c>
      <c r="F80">
        <v>1.1299999999999999</v>
      </c>
      <c r="G80">
        <v>5</v>
      </c>
      <c r="H80" t="s">
        <v>316</v>
      </c>
      <c r="I80" t="s">
        <v>44</v>
      </c>
      <c r="J80" t="s">
        <v>45</v>
      </c>
      <c r="K80">
        <v>6000</v>
      </c>
      <c r="L80" t="s">
        <v>46</v>
      </c>
      <c r="M80">
        <v>5.22</v>
      </c>
      <c r="P80" t="s">
        <v>47</v>
      </c>
      <c r="Q80">
        <v>18.34</v>
      </c>
      <c r="R80">
        <v>0.4</v>
      </c>
      <c r="S80">
        <v>4.09</v>
      </c>
      <c r="T80">
        <v>4.66</v>
      </c>
      <c r="U80" t="b">
        <v>0</v>
      </c>
      <c r="V80" t="s">
        <v>198</v>
      </c>
      <c r="W80" t="s">
        <v>199</v>
      </c>
      <c r="X80" t="s">
        <v>50</v>
      </c>
      <c r="Y80" t="s">
        <v>51</v>
      </c>
      <c r="Z80" t="s">
        <v>52</v>
      </c>
      <c r="AA80" t="s">
        <v>53</v>
      </c>
      <c r="AF80" t="s">
        <v>54</v>
      </c>
      <c r="AG80" t="s">
        <v>55</v>
      </c>
      <c r="AH80" t="s">
        <v>53</v>
      </c>
      <c r="AI80" t="s">
        <v>56</v>
      </c>
      <c r="AJ80" t="s">
        <v>200</v>
      </c>
      <c r="AK80">
        <v>1</v>
      </c>
      <c r="AL80" t="s">
        <v>58</v>
      </c>
      <c r="AM80" t="s">
        <v>109</v>
      </c>
      <c r="AN80">
        <v>2006</v>
      </c>
    </row>
    <row r="81" spans="1:40" x14ac:dyDescent="0.2">
      <c r="A81" t="s">
        <v>317</v>
      </c>
      <c r="C81">
        <v>0</v>
      </c>
      <c r="D81">
        <v>304.32</v>
      </c>
      <c r="E81">
        <v>0</v>
      </c>
      <c r="F81">
        <v>2.42</v>
      </c>
      <c r="G81">
        <v>12</v>
      </c>
      <c r="H81" t="s">
        <v>318</v>
      </c>
      <c r="I81" t="s">
        <v>44</v>
      </c>
      <c r="J81" t="s">
        <v>45</v>
      </c>
      <c r="K81">
        <v>16000</v>
      </c>
      <c r="L81" t="s">
        <v>46</v>
      </c>
      <c r="M81">
        <v>4.8</v>
      </c>
      <c r="P81" t="s">
        <v>47</v>
      </c>
      <c r="Q81">
        <v>15.76</v>
      </c>
      <c r="R81">
        <v>0.31</v>
      </c>
      <c r="S81">
        <v>2.38</v>
      </c>
      <c r="T81">
        <v>5.42</v>
      </c>
      <c r="U81" t="b">
        <v>0</v>
      </c>
      <c r="V81" t="s">
        <v>198</v>
      </c>
      <c r="W81" t="s">
        <v>199</v>
      </c>
      <c r="X81" t="s">
        <v>50</v>
      </c>
      <c r="Y81" t="s">
        <v>51</v>
      </c>
      <c r="Z81" t="s">
        <v>52</v>
      </c>
      <c r="AA81" t="s">
        <v>53</v>
      </c>
      <c r="AF81" t="s">
        <v>54</v>
      </c>
      <c r="AG81" t="s">
        <v>55</v>
      </c>
      <c r="AH81" t="s">
        <v>53</v>
      </c>
      <c r="AI81" t="s">
        <v>56</v>
      </c>
      <c r="AJ81" t="s">
        <v>200</v>
      </c>
      <c r="AK81">
        <v>1</v>
      </c>
      <c r="AL81" t="s">
        <v>58</v>
      </c>
      <c r="AM81" t="s">
        <v>109</v>
      </c>
      <c r="AN81">
        <v>2006</v>
      </c>
    </row>
    <row r="82" spans="1:40" x14ac:dyDescent="0.2">
      <c r="A82" t="s">
        <v>319</v>
      </c>
      <c r="C82">
        <v>0</v>
      </c>
      <c r="D82">
        <v>365.48</v>
      </c>
      <c r="E82">
        <v>0</v>
      </c>
      <c r="F82">
        <v>4.1399999999999997</v>
      </c>
      <c r="G82">
        <v>17</v>
      </c>
      <c r="H82" t="s">
        <v>320</v>
      </c>
      <c r="I82" t="s">
        <v>44</v>
      </c>
      <c r="J82" t="s">
        <v>45</v>
      </c>
      <c r="K82">
        <v>10000</v>
      </c>
      <c r="L82" t="s">
        <v>46</v>
      </c>
      <c r="M82">
        <v>5</v>
      </c>
      <c r="P82" t="s">
        <v>47</v>
      </c>
      <c r="Q82">
        <v>13.68</v>
      </c>
      <c r="R82">
        <v>0.28000000000000003</v>
      </c>
      <c r="S82">
        <v>0.86</v>
      </c>
      <c r="T82">
        <v>5.68</v>
      </c>
      <c r="U82" t="b">
        <v>0</v>
      </c>
      <c r="V82" t="s">
        <v>198</v>
      </c>
      <c r="W82" t="s">
        <v>199</v>
      </c>
      <c r="X82" t="s">
        <v>50</v>
      </c>
      <c r="Y82" t="s">
        <v>51</v>
      </c>
      <c r="Z82" t="s">
        <v>52</v>
      </c>
      <c r="AA82" t="s">
        <v>53</v>
      </c>
      <c r="AF82" t="s">
        <v>54</v>
      </c>
      <c r="AG82" t="s">
        <v>55</v>
      </c>
      <c r="AH82" t="s">
        <v>53</v>
      </c>
      <c r="AI82" t="s">
        <v>56</v>
      </c>
      <c r="AJ82" t="s">
        <v>200</v>
      </c>
      <c r="AK82">
        <v>1</v>
      </c>
      <c r="AL82" t="s">
        <v>58</v>
      </c>
      <c r="AM82" t="s">
        <v>109</v>
      </c>
      <c r="AN82">
        <v>2006</v>
      </c>
    </row>
    <row r="83" spans="1:40" x14ac:dyDescent="0.2">
      <c r="A83" t="s">
        <v>321</v>
      </c>
      <c r="C83">
        <v>0</v>
      </c>
      <c r="D83">
        <v>327.79</v>
      </c>
      <c r="E83">
        <v>0</v>
      </c>
      <c r="F83">
        <v>4.28</v>
      </c>
      <c r="G83" t="s">
        <v>322</v>
      </c>
      <c r="H83" t="s">
        <v>323</v>
      </c>
      <c r="I83" t="s">
        <v>44</v>
      </c>
      <c r="J83" t="s">
        <v>45</v>
      </c>
      <c r="K83">
        <v>11200</v>
      </c>
      <c r="L83" t="s">
        <v>46</v>
      </c>
      <c r="M83">
        <v>4.95</v>
      </c>
      <c r="P83" t="s">
        <v>47</v>
      </c>
      <c r="Q83">
        <v>15.1</v>
      </c>
      <c r="R83">
        <v>0.31</v>
      </c>
      <c r="S83">
        <v>0.67</v>
      </c>
      <c r="T83">
        <v>13.24</v>
      </c>
      <c r="U83" t="b">
        <v>0</v>
      </c>
      <c r="V83" t="s">
        <v>48</v>
      </c>
      <c r="W83" t="s">
        <v>49</v>
      </c>
      <c r="X83" t="s">
        <v>50</v>
      </c>
      <c r="Y83" t="s">
        <v>51</v>
      </c>
      <c r="Z83" t="s">
        <v>52</v>
      </c>
      <c r="AA83" t="s">
        <v>53</v>
      </c>
      <c r="AF83" t="s">
        <v>54</v>
      </c>
      <c r="AG83" t="s">
        <v>55</v>
      </c>
      <c r="AH83" t="s">
        <v>53</v>
      </c>
      <c r="AI83" t="s">
        <v>56</v>
      </c>
      <c r="AJ83" t="s">
        <v>57</v>
      </c>
      <c r="AK83">
        <v>1</v>
      </c>
      <c r="AL83" t="s">
        <v>58</v>
      </c>
      <c r="AM83" t="s">
        <v>59</v>
      </c>
      <c r="AN83">
        <v>2005</v>
      </c>
    </row>
    <row r="84" spans="1:40" x14ac:dyDescent="0.2">
      <c r="A84" t="s">
        <v>324</v>
      </c>
      <c r="C84">
        <v>0</v>
      </c>
      <c r="D84">
        <v>297.31</v>
      </c>
      <c r="E84">
        <v>0</v>
      </c>
      <c r="F84">
        <v>3.01</v>
      </c>
      <c r="G84">
        <v>7</v>
      </c>
      <c r="H84" t="s">
        <v>325</v>
      </c>
      <c r="I84" t="s">
        <v>44</v>
      </c>
      <c r="J84" t="s">
        <v>45</v>
      </c>
      <c r="K84">
        <v>5400</v>
      </c>
      <c r="L84" t="s">
        <v>46</v>
      </c>
      <c r="M84">
        <v>5.27</v>
      </c>
      <c r="P84" t="s">
        <v>47</v>
      </c>
      <c r="Q84">
        <v>17.72</v>
      </c>
      <c r="R84">
        <v>0.33</v>
      </c>
      <c r="S84">
        <v>2.2599999999999998</v>
      </c>
      <c r="T84">
        <v>6.08</v>
      </c>
      <c r="U84" t="b">
        <v>0</v>
      </c>
      <c r="V84" t="s">
        <v>231</v>
      </c>
      <c r="W84" t="s">
        <v>232</v>
      </c>
      <c r="X84" t="s">
        <v>50</v>
      </c>
      <c r="Y84" t="s">
        <v>51</v>
      </c>
      <c r="Z84" t="s">
        <v>52</v>
      </c>
      <c r="AA84" t="s">
        <v>53</v>
      </c>
      <c r="AF84" t="s">
        <v>70</v>
      </c>
      <c r="AG84" t="s">
        <v>71</v>
      </c>
      <c r="AH84" t="s">
        <v>53</v>
      </c>
      <c r="AI84" t="s">
        <v>56</v>
      </c>
      <c r="AJ84" t="s">
        <v>233</v>
      </c>
      <c r="AK84">
        <v>1</v>
      </c>
      <c r="AL84" t="s">
        <v>58</v>
      </c>
      <c r="AM84" t="s">
        <v>59</v>
      </c>
      <c r="AN84">
        <v>2009</v>
      </c>
    </row>
    <row r="85" spans="1:40" x14ac:dyDescent="0.2">
      <c r="A85" t="s">
        <v>326</v>
      </c>
      <c r="C85">
        <v>0</v>
      </c>
      <c r="D85">
        <v>403.53</v>
      </c>
      <c r="E85">
        <v>0</v>
      </c>
      <c r="F85">
        <v>4.33</v>
      </c>
      <c r="G85" t="s">
        <v>155</v>
      </c>
      <c r="H85" t="s">
        <v>327</v>
      </c>
      <c r="I85" t="s">
        <v>44</v>
      </c>
      <c r="J85" t="s">
        <v>45</v>
      </c>
      <c r="K85">
        <v>59000</v>
      </c>
      <c r="L85" t="s">
        <v>46</v>
      </c>
      <c r="M85">
        <v>4.2300000000000004</v>
      </c>
      <c r="P85" t="s">
        <v>47</v>
      </c>
      <c r="Q85">
        <v>10.48</v>
      </c>
      <c r="R85">
        <v>0.19</v>
      </c>
      <c r="S85">
        <v>-0.1</v>
      </c>
      <c r="T85">
        <v>7.77</v>
      </c>
      <c r="U85" t="b">
        <v>0</v>
      </c>
      <c r="V85" t="s">
        <v>328</v>
      </c>
      <c r="W85" t="s">
        <v>329</v>
      </c>
      <c r="X85" t="s">
        <v>50</v>
      </c>
      <c r="Y85" t="s">
        <v>216</v>
      </c>
      <c r="Z85" t="s">
        <v>217</v>
      </c>
      <c r="AA85" t="s">
        <v>330</v>
      </c>
      <c r="AD85" t="s">
        <v>331</v>
      </c>
      <c r="AF85" t="s">
        <v>332</v>
      </c>
      <c r="AG85" t="s">
        <v>333</v>
      </c>
      <c r="AH85" t="s">
        <v>330</v>
      </c>
      <c r="AI85" t="s">
        <v>56</v>
      </c>
      <c r="AJ85" t="s">
        <v>334</v>
      </c>
      <c r="AK85">
        <v>1</v>
      </c>
      <c r="AL85" t="s">
        <v>58</v>
      </c>
      <c r="AM85" t="s">
        <v>109</v>
      </c>
      <c r="AN85">
        <v>2014</v>
      </c>
    </row>
    <row r="86" spans="1:40" x14ac:dyDescent="0.2">
      <c r="A86" t="s">
        <v>335</v>
      </c>
      <c r="C86">
        <v>0</v>
      </c>
      <c r="D86">
        <v>338.34</v>
      </c>
      <c r="E86">
        <v>0</v>
      </c>
      <c r="F86">
        <v>3.54</v>
      </c>
      <c r="G86" t="s">
        <v>336</v>
      </c>
      <c r="H86" t="s">
        <v>337</v>
      </c>
      <c r="I86" t="s">
        <v>44</v>
      </c>
      <c r="J86" t="s">
        <v>45</v>
      </c>
      <c r="K86">
        <v>2000</v>
      </c>
      <c r="L86" t="s">
        <v>46</v>
      </c>
      <c r="M86">
        <v>5.7</v>
      </c>
      <c r="P86" t="s">
        <v>47</v>
      </c>
      <c r="Q86">
        <v>16.84</v>
      </c>
      <c r="R86">
        <v>0.32</v>
      </c>
      <c r="S86">
        <v>2.16</v>
      </c>
      <c r="T86">
        <v>7.08</v>
      </c>
      <c r="U86" t="b">
        <v>0</v>
      </c>
      <c r="V86" t="s">
        <v>48</v>
      </c>
      <c r="W86" t="s">
        <v>49</v>
      </c>
      <c r="X86" t="s">
        <v>50</v>
      </c>
      <c r="Y86" t="s">
        <v>51</v>
      </c>
      <c r="Z86" t="s">
        <v>52</v>
      </c>
      <c r="AA86" t="s">
        <v>53</v>
      </c>
      <c r="AF86" t="s">
        <v>54</v>
      </c>
      <c r="AG86" t="s">
        <v>55</v>
      </c>
      <c r="AH86" t="s">
        <v>53</v>
      </c>
      <c r="AI86" t="s">
        <v>56</v>
      </c>
      <c r="AJ86" t="s">
        <v>57</v>
      </c>
      <c r="AK86">
        <v>1</v>
      </c>
      <c r="AL86" t="s">
        <v>58</v>
      </c>
      <c r="AM86" t="s">
        <v>59</v>
      </c>
      <c r="AN86">
        <v>2005</v>
      </c>
    </row>
    <row r="87" spans="1:40" x14ac:dyDescent="0.2">
      <c r="A87" t="s">
        <v>338</v>
      </c>
      <c r="C87">
        <v>0</v>
      </c>
      <c r="D87">
        <v>444.49</v>
      </c>
      <c r="E87">
        <v>1</v>
      </c>
      <c r="F87">
        <v>5.89</v>
      </c>
      <c r="G87" t="s">
        <v>339</v>
      </c>
      <c r="H87" t="s">
        <v>340</v>
      </c>
      <c r="I87" t="s">
        <v>44</v>
      </c>
      <c r="J87" t="s">
        <v>45</v>
      </c>
      <c r="K87">
        <v>6700</v>
      </c>
      <c r="L87" t="s">
        <v>46</v>
      </c>
      <c r="M87">
        <v>5.17</v>
      </c>
      <c r="P87" t="s">
        <v>47</v>
      </c>
      <c r="Q87">
        <v>11.64</v>
      </c>
      <c r="R87">
        <v>0.21</v>
      </c>
      <c r="S87">
        <v>-0.72</v>
      </c>
      <c r="T87">
        <v>7.39</v>
      </c>
      <c r="U87" t="b">
        <v>0</v>
      </c>
      <c r="V87" t="s">
        <v>341</v>
      </c>
      <c r="W87" t="s">
        <v>342</v>
      </c>
      <c r="X87" t="s">
        <v>50</v>
      </c>
      <c r="Y87" t="s">
        <v>216</v>
      </c>
      <c r="Z87" t="s">
        <v>217</v>
      </c>
      <c r="AA87" t="s">
        <v>53</v>
      </c>
      <c r="AF87" t="s">
        <v>70</v>
      </c>
      <c r="AG87" t="s">
        <v>71</v>
      </c>
      <c r="AH87" t="s">
        <v>53</v>
      </c>
      <c r="AI87" t="s">
        <v>56</v>
      </c>
      <c r="AJ87" t="s">
        <v>343</v>
      </c>
      <c r="AK87">
        <v>1</v>
      </c>
      <c r="AL87" t="s">
        <v>58</v>
      </c>
      <c r="AM87" t="s">
        <v>73</v>
      </c>
      <c r="AN87">
        <v>2016</v>
      </c>
    </row>
    <row r="88" spans="1:40" x14ac:dyDescent="0.2">
      <c r="A88" t="s">
        <v>344</v>
      </c>
      <c r="C88">
        <v>0</v>
      </c>
      <c r="D88">
        <v>413.39</v>
      </c>
      <c r="E88">
        <v>0</v>
      </c>
      <c r="F88">
        <v>4.13</v>
      </c>
      <c r="G88" t="s">
        <v>345</v>
      </c>
      <c r="H88" t="s">
        <v>346</v>
      </c>
      <c r="I88" t="s">
        <v>44</v>
      </c>
      <c r="J88" t="s">
        <v>45</v>
      </c>
      <c r="K88">
        <v>8400</v>
      </c>
      <c r="L88" t="s">
        <v>46</v>
      </c>
      <c r="M88">
        <v>5.08</v>
      </c>
      <c r="P88" t="s">
        <v>47</v>
      </c>
      <c r="Q88">
        <v>12.28</v>
      </c>
      <c r="R88">
        <v>0.22</v>
      </c>
      <c r="S88">
        <v>0.95</v>
      </c>
      <c r="T88">
        <v>4.49</v>
      </c>
      <c r="U88" t="b">
        <v>0</v>
      </c>
      <c r="V88" t="s">
        <v>92</v>
      </c>
      <c r="W88" t="s">
        <v>93</v>
      </c>
      <c r="X88" t="s">
        <v>50</v>
      </c>
      <c r="Y88" t="s">
        <v>68</v>
      </c>
      <c r="Z88" t="s">
        <v>69</v>
      </c>
      <c r="AA88" t="s">
        <v>53</v>
      </c>
      <c r="AF88" t="s">
        <v>70</v>
      </c>
      <c r="AG88" t="s">
        <v>71</v>
      </c>
      <c r="AH88" t="s">
        <v>53</v>
      </c>
      <c r="AI88" t="s">
        <v>56</v>
      </c>
      <c r="AJ88" t="s">
        <v>94</v>
      </c>
      <c r="AK88">
        <v>1</v>
      </c>
      <c r="AL88" t="s">
        <v>58</v>
      </c>
      <c r="AM88" t="s">
        <v>73</v>
      </c>
      <c r="AN88">
        <v>2010</v>
      </c>
    </row>
    <row r="89" spans="1:40" x14ac:dyDescent="0.2">
      <c r="A89" t="s">
        <v>74</v>
      </c>
      <c r="B89" t="s">
        <v>75</v>
      </c>
      <c r="C89">
        <v>0</v>
      </c>
      <c r="D89">
        <v>580.54999999999995</v>
      </c>
      <c r="E89">
        <v>2</v>
      </c>
      <c r="F89">
        <v>6.04</v>
      </c>
      <c r="G89">
        <v>12</v>
      </c>
      <c r="H89" t="s">
        <v>76</v>
      </c>
      <c r="I89" t="s">
        <v>80</v>
      </c>
      <c r="J89" t="s">
        <v>45</v>
      </c>
      <c r="K89">
        <v>35600</v>
      </c>
      <c r="L89" t="s">
        <v>46</v>
      </c>
      <c r="M89">
        <v>4.45</v>
      </c>
      <c r="P89" t="s">
        <v>47</v>
      </c>
      <c r="Q89">
        <v>7.66</v>
      </c>
      <c r="R89">
        <v>0.14000000000000001</v>
      </c>
      <c r="S89">
        <v>-1.59</v>
      </c>
      <c r="T89">
        <v>2.99</v>
      </c>
      <c r="U89" t="b">
        <v>0</v>
      </c>
      <c r="V89" t="s">
        <v>81</v>
      </c>
      <c r="W89" t="s">
        <v>82</v>
      </c>
      <c r="X89" t="s">
        <v>50</v>
      </c>
      <c r="Y89" t="s">
        <v>68</v>
      </c>
      <c r="Z89" t="s">
        <v>69</v>
      </c>
      <c r="AA89" t="s">
        <v>53</v>
      </c>
      <c r="AF89" t="s">
        <v>70</v>
      </c>
      <c r="AG89" t="s">
        <v>71</v>
      </c>
      <c r="AH89" t="s">
        <v>53</v>
      </c>
      <c r="AI89" t="s">
        <v>56</v>
      </c>
      <c r="AJ89" t="s">
        <v>72</v>
      </c>
      <c r="AK89">
        <v>1</v>
      </c>
      <c r="AL89" t="s">
        <v>58</v>
      </c>
      <c r="AM89" t="s">
        <v>73</v>
      </c>
      <c r="AN89">
        <v>2010</v>
      </c>
    </row>
    <row r="90" spans="1:40" x14ac:dyDescent="0.2">
      <c r="A90" t="s">
        <v>347</v>
      </c>
      <c r="C90">
        <v>0</v>
      </c>
      <c r="D90">
        <v>495.63</v>
      </c>
      <c r="E90">
        <v>0</v>
      </c>
      <c r="F90">
        <v>3.96</v>
      </c>
      <c r="G90">
        <v>5</v>
      </c>
      <c r="H90" t="s">
        <v>348</v>
      </c>
      <c r="I90" t="s">
        <v>44</v>
      </c>
      <c r="J90" t="s">
        <v>45</v>
      </c>
      <c r="K90">
        <v>90720</v>
      </c>
      <c r="L90" t="s">
        <v>46</v>
      </c>
      <c r="M90">
        <v>4.04</v>
      </c>
      <c r="P90" t="s">
        <v>47</v>
      </c>
      <c r="Q90">
        <v>8.16</v>
      </c>
      <c r="R90">
        <v>0.16</v>
      </c>
      <c r="S90">
        <v>0.08</v>
      </c>
      <c r="T90">
        <v>4.33</v>
      </c>
      <c r="U90" t="b">
        <v>0</v>
      </c>
      <c r="V90" t="s">
        <v>130</v>
      </c>
      <c r="W90" t="s">
        <v>131</v>
      </c>
      <c r="X90" t="s">
        <v>50</v>
      </c>
      <c r="Y90" t="s">
        <v>68</v>
      </c>
      <c r="Z90" t="s">
        <v>69</v>
      </c>
      <c r="AA90" t="s">
        <v>53</v>
      </c>
      <c r="AF90" t="s">
        <v>70</v>
      </c>
      <c r="AG90" t="s">
        <v>71</v>
      </c>
      <c r="AH90" t="s">
        <v>53</v>
      </c>
      <c r="AI90" t="s">
        <v>56</v>
      </c>
      <c r="AJ90" t="s">
        <v>132</v>
      </c>
      <c r="AK90">
        <v>1</v>
      </c>
      <c r="AL90" t="s">
        <v>58</v>
      </c>
      <c r="AM90" t="s">
        <v>59</v>
      </c>
      <c r="AN90">
        <v>2011</v>
      </c>
    </row>
    <row r="91" spans="1:40" x14ac:dyDescent="0.2">
      <c r="A91" t="s">
        <v>229</v>
      </c>
      <c r="C91">
        <v>0</v>
      </c>
      <c r="D91">
        <v>298.29000000000002</v>
      </c>
      <c r="E91">
        <v>0</v>
      </c>
      <c r="F91">
        <v>2.97</v>
      </c>
      <c r="G91">
        <v>1</v>
      </c>
      <c r="H91" t="s">
        <v>230</v>
      </c>
      <c r="I91" t="s">
        <v>44</v>
      </c>
      <c r="J91" t="s">
        <v>45</v>
      </c>
      <c r="K91">
        <v>41300</v>
      </c>
      <c r="L91" t="s">
        <v>46</v>
      </c>
      <c r="M91">
        <v>4.38</v>
      </c>
      <c r="P91" t="s">
        <v>47</v>
      </c>
      <c r="Q91">
        <v>14.7</v>
      </c>
      <c r="R91">
        <v>0.27</v>
      </c>
      <c r="S91">
        <v>1.41</v>
      </c>
      <c r="T91">
        <v>5.23</v>
      </c>
      <c r="U91" t="b">
        <v>0</v>
      </c>
      <c r="V91" t="s">
        <v>349</v>
      </c>
      <c r="W91" t="s">
        <v>350</v>
      </c>
      <c r="X91" t="s">
        <v>50</v>
      </c>
      <c r="Y91" t="s">
        <v>51</v>
      </c>
      <c r="Z91" t="s">
        <v>52</v>
      </c>
      <c r="AA91" t="s">
        <v>53</v>
      </c>
      <c r="AF91" t="s">
        <v>70</v>
      </c>
      <c r="AG91" t="s">
        <v>71</v>
      </c>
      <c r="AH91" t="s">
        <v>53</v>
      </c>
      <c r="AI91" t="s">
        <v>56</v>
      </c>
      <c r="AJ91" t="s">
        <v>233</v>
      </c>
      <c r="AK91">
        <v>1</v>
      </c>
      <c r="AL91" t="s">
        <v>58</v>
      </c>
      <c r="AM91" t="s">
        <v>59</v>
      </c>
      <c r="AN91">
        <v>2009</v>
      </c>
    </row>
    <row r="92" spans="1:40" x14ac:dyDescent="0.2">
      <c r="A92" t="s">
        <v>253</v>
      </c>
      <c r="B92" t="s">
        <v>254</v>
      </c>
      <c r="C92">
        <v>0</v>
      </c>
      <c r="D92">
        <v>310.35000000000002</v>
      </c>
      <c r="E92">
        <v>0</v>
      </c>
      <c r="F92">
        <v>3.22</v>
      </c>
      <c r="G92">
        <v>2</v>
      </c>
      <c r="H92" t="s">
        <v>255</v>
      </c>
      <c r="I92" t="s">
        <v>44</v>
      </c>
      <c r="J92" t="s">
        <v>45</v>
      </c>
      <c r="K92">
        <v>24800</v>
      </c>
      <c r="L92" t="s">
        <v>46</v>
      </c>
      <c r="M92">
        <v>4.6100000000000003</v>
      </c>
      <c r="P92" t="s">
        <v>47</v>
      </c>
      <c r="Q92">
        <v>14.84</v>
      </c>
      <c r="R92">
        <v>0.27</v>
      </c>
      <c r="S92">
        <v>1.39</v>
      </c>
      <c r="T92">
        <v>6.82</v>
      </c>
      <c r="U92" t="b">
        <v>0</v>
      </c>
      <c r="V92" t="s">
        <v>251</v>
      </c>
      <c r="W92" t="s">
        <v>252</v>
      </c>
      <c r="X92" t="s">
        <v>50</v>
      </c>
      <c r="Y92" t="s">
        <v>68</v>
      </c>
      <c r="Z92" t="s">
        <v>69</v>
      </c>
      <c r="AA92" t="s">
        <v>53</v>
      </c>
      <c r="AF92" t="s">
        <v>54</v>
      </c>
      <c r="AG92" t="s">
        <v>55</v>
      </c>
      <c r="AH92" t="s">
        <v>53</v>
      </c>
      <c r="AI92" t="s">
        <v>56</v>
      </c>
      <c r="AJ92" t="s">
        <v>247</v>
      </c>
      <c r="AK92">
        <v>1</v>
      </c>
      <c r="AL92" t="s">
        <v>58</v>
      </c>
      <c r="AM92" t="s">
        <v>73</v>
      </c>
      <c r="AN92">
        <v>2012</v>
      </c>
    </row>
    <row r="93" spans="1:40" x14ac:dyDescent="0.2">
      <c r="A93" t="s">
        <v>351</v>
      </c>
      <c r="B93" t="s">
        <v>352</v>
      </c>
      <c r="C93">
        <v>0</v>
      </c>
      <c r="D93">
        <v>338.36</v>
      </c>
      <c r="E93">
        <v>0</v>
      </c>
      <c r="F93">
        <v>3.4</v>
      </c>
      <c r="G93">
        <v>3</v>
      </c>
      <c r="H93" t="s">
        <v>353</v>
      </c>
      <c r="I93" t="s">
        <v>80</v>
      </c>
      <c r="J93" t="s">
        <v>45</v>
      </c>
      <c r="K93">
        <v>9700</v>
      </c>
      <c r="L93" t="s">
        <v>46</v>
      </c>
      <c r="M93">
        <v>5.01</v>
      </c>
      <c r="P93" t="s">
        <v>47</v>
      </c>
      <c r="Q93">
        <v>14.82</v>
      </c>
      <c r="R93">
        <v>0.27</v>
      </c>
      <c r="S93">
        <v>1.61</v>
      </c>
      <c r="T93">
        <v>6.81</v>
      </c>
      <c r="U93" t="b">
        <v>0</v>
      </c>
      <c r="V93" t="s">
        <v>354</v>
      </c>
      <c r="W93" t="s">
        <v>355</v>
      </c>
      <c r="X93" t="s">
        <v>50</v>
      </c>
      <c r="Y93" t="s">
        <v>68</v>
      </c>
      <c r="Z93" t="s">
        <v>69</v>
      </c>
      <c r="AA93" t="s">
        <v>53</v>
      </c>
      <c r="AF93" t="s">
        <v>54</v>
      </c>
      <c r="AG93" t="s">
        <v>55</v>
      </c>
      <c r="AH93" t="s">
        <v>53</v>
      </c>
      <c r="AI93" t="s">
        <v>56</v>
      </c>
      <c r="AJ93" t="s">
        <v>247</v>
      </c>
      <c r="AK93">
        <v>1</v>
      </c>
      <c r="AL93" t="s">
        <v>58</v>
      </c>
      <c r="AM93" t="s">
        <v>73</v>
      </c>
      <c r="AN93">
        <v>2012</v>
      </c>
    </row>
    <row r="94" spans="1:40" x14ac:dyDescent="0.2">
      <c r="A94" t="s">
        <v>248</v>
      </c>
      <c r="B94" t="s">
        <v>249</v>
      </c>
      <c r="C94">
        <v>0</v>
      </c>
      <c r="D94">
        <v>276.29000000000002</v>
      </c>
      <c r="E94">
        <v>0</v>
      </c>
      <c r="F94">
        <v>4.0999999999999996</v>
      </c>
      <c r="G94" t="s">
        <v>356</v>
      </c>
      <c r="H94" t="s">
        <v>250</v>
      </c>
      <c r="I94" t="s">
        <v>80</v>
      </c>
      <c r="J94" t="s">
        <v>45</v>
      </c>
      <c r="K94">
        <v>13700</v>
      </c>
      <c r="L94" t="s">
        <v>46</v>
      </c>
      <c r="M94">
        <v>4.8600000000000003</v>
      </c>
      <c r="P94" t="s">
        <v>47</v>
      </c>
      <c r="Q94">
        <v>17.600000000000001</v>
      </c>
      <c r="R94">
        <v>0.32</v>
      </c>
      <c r="S94">
        <v>0.76</v>
      </c>
      <c r="T94">
        <v>10.29</v>
      </c>
      <c r="U94" t="b">
        <v>0</v>
      </c>
      <c r="V94" t="s">
        <v>354</v>
      </c>
      <c r="W94" t="s">
        <v>355</v>
      </c>
      <c r="X94" t="s">
        <v>50</v>
      </c>
      <c r="Y94" t="s">
        <v>68</v>
      </c>
      <c r="Z94" t="s">
        <v>69</v>
      </c>
      <c r="AA94" t="s">
        <v>53</v>
      </c>
      <c r="AF94" t="s">
        <v>54</v>
      </c>
      <c r="AG94" t="s">
        <v>55</v>
      </c>
      <c r="AH94" t="s">
        <v>53</v>
      </c>
      <c r="AI94" t="s">
        <v>56</v>
      </c>
      <c r="AJ94" t="s">
        <v>247</v>
      </c>
      <c r="AK94">
        <v>1</v>
      </c>
      <c r="AL94" t="s">
        <v>58</v>
      </c>
      <c r="AM94" t="s">
        <v>73</v>
      </c>
      <c r="AN94">
        <v>2012</v>
      </c>
    </row>
    <row r="95" spans="1:40" x14ac:dyDescent="0.2">
      <c r="A95" t="s">
        <v>357</v>
      </c>
      <c r="B95" t="s">
        <v>358</v>
      </c>
      <c r="C95">
        <v>4</v>
      </c>
      <c r="D95">
        <v>327.12</v>
      </c>
      <c r="E95">
        <v>0</v>
      </c>
      <c r="F95">
        <v>3.86</v>
      </c>
      <c r="G95">
        <v>3</v>
      </c>
      <c r="H95" t="s">
        <v>359</v>
      </c>
      <c r="I95" t="s">
        <v>44</v>
      </c>
      <c r="J95" t="s">
        <v>45</v>
      </c>
      <c r="K95">
        <v>40000</v>
      </c>
      <c r="L95" t="s">
        <v>46</v>
      </c>
      <c r="M95">
        <v>4.4000000000000004</v>
      </c>
      <c r="P95" t="s">
        <v>47</v>
      </c>
      <c r="Q95">
        <v>13.44</v>
      </c>
      <c r="R95">
        <v>0.28999999999999998</v>
      </c>
      <c r="S95">
        <v>0.54</v>
      </c>
      <c r="T95">
        <v>4.76</v>
      </c>
      <c r="U95" t="b">
        <v>0</v>
      </c>
      <c r="V95" t="s">
        <v>360</v>
      </c>
      <c r="W95" t="s">
        <v>361</v>
      </c>
      <c r="X95" t="s">
        <v>50</v>
      </c>
      <c r="Y95" t="s">
        <v>68</v>
      </c>
      <c r="Z95" t="s">
        <v>69</v>
      </c>
      <c r="AA95" t="s">
        <v>53</v>
      </c>
      <c r="AF95" t="s">
        <v>70</v>
      </c>
      <c r="AG95" t="s">
        <v>71</v>
      </c>
      <c r="AH95" t="s">
        <v>53</v>
      </c>
      <c r="AI95" t="s">
        <v>56</v>
      </c>
      <c r="AJ95" t="s">
        <v>362</v>
      </c>
      <c r="AK95">
        <v>1</v>
      </c>
      <c r="AL95" t="s">
        <v>58</v>
      </c>
      <c r="AM95" t="s">
        <v>73</v>
      </c>
      <c r="AN95">
        <v>2009</v>
      </c>
    </row>
    <row r="96" spans="1:40" x14ac:dyDescent="0.2">
      <c r="A96" t="s">
        <v>363</v>
      </c>
      <c r="C96">
        <v>0</v>
      </c>
      <c r="D96">
        <v>636.79</v>
      </c>
      <c r="E96">
        <v>1</v>
      </c>
      <c r="F96">
        <v>2.0699999999999998</v>
      </c>
      <c r="G96" t="s">
        <v>364</v>
      </c>
      <c r="H96" t="s">
        <v>365</v>
      </c>
      <c r="I96" t="s">
        <v>44</v>
      </c>
      <c r="J96" t="s">
        <v>45</v>
      </c>
      <c r="K96">
        <v>80000</v>
      </c>
      <c r="L96" t="s">
        <v>46</v>
      </c>
      <c r="M96">
        <v>4.0999999999999996</v>
      </c>
      <c r="P96" t="s">
        <v>47</v>
      </c>
      <c r="Q96">
        <v>6.43</v>
      </c>
      <c r="R96">
        <v>0.12</v>
      </c>
      <c r="S96">
        <v>2.0299999999999998</v>
      </c>
      <c r="T96">
        <v>2.17</v>
      </c>
      <c r="U96" t="b">
        <v>0</v>
      </c>
      <c r="V96" t="s">
        <v>137</v>
      </c>
      <c r="W96" t="s">
        <v>138</v>
      </c>
      <c r="X96" t="s">
        <v>50</v>
      </c>
      <c r="Y96" t="s">
        <v>68</v>
      </c>
      <c r="Z96" t="s">
        <v>69</v>
      </c>
      <c r="AA96" t="s">
        <v>53</v>
      </c>
      <c r="AF96" t="s">
        <v>70</v>
      </c>
      <c r="AG96" t="s">
        <v>71</v>
      </c>
      <c r="AH96" t="s">
        <v>53</v>
      </c>
      <c r="AI96" t="s">
        <v>56</v>
      </c>
      <c r="AJ96" t="s">
        <v>139</v>
      </c>
      <c r="AK96">
        <v>1</v>
      </c>
      <c r="AL96" t="s">
        <v>58</v>
      </c>
      <c r="AM96" t="s">
        <v>59</v>
      </c>
      <c r="AN96">
        <v>2007</v>
      </c>
    </row>
    <row r="97" spans="1:40" x14ac:dyDescent="0.2">
      <c r="A97" t="s">
        <v>253</v>
      </c>
      <c r="B97" t="s">
        <v>254</v>
      </c>
      <c r="C97">
        <v>0</v>
      </c>
      <c r="D97">
        <v>310.35000000000002</v>
      </c>
      <c r="E97">
        <v>0</v>
      </c>
      <c r="F97">
        <v>3.22</v>
      </c>
      <c r="G97">
        <v>2</v>
      </c>
      <c r="H97" t="s">
        <v>255</v>
      </c>
      <c r="I97" t="s">
        <v>80</v>
      </c>
      <c r="J97" t="s">
        <v>45</v>
      </c>
      <c r="K97">
        <v>21600</v>
      </c>
      <c r="L97" t="s">
        <v>46</v>
      </c>
      <c r="M97">
        <v>4.67</v>
      </c>
      <c r="P97" t="s">
        <v>47</v>
      </c>
      <c r="Q97">
        <v>15.03</v>
      </c>
      <c r="R97">
        <v>0.28000000000000003</v>
      </c>
      <c r="S97">
        <v>1.45</v>
      </c>
      <c r="T97">
        <v>6.91</v>
      </c>
      <c r="U97" t="b">
        <v>0</v>
      </c>
      <c r="V97" t="s">
        <v>354</v>
      </c>
      <c r="W97" t="s">
        <v>355</v>
      </c>
      <c r="X97" t="s">
        <v>50</v>
      </c>
      <c r="Y97" t="s">
        <v>68</v>
      </c>
      <c r="Z97" t="s">
        <v>69</v>
      </c>
      <c r="AA97" t="s">
        <v>53</v>
      </c>
      <c r="AF97" t="s">
        <v>54</v>
      </c>
      <c r="AG97" t="s">
        <v>55</v>
      </c>
      <c r="AH97" t="s">
        <v>53</v>
      </c>
      <c r="AI97" t="s">
        <v>56</v>
      </c>
      <c r="AJ97" t="s">
        <v>247</v>
      </c>
      <c r="AK97">
        <v>1</v>
      </c>
      <c r="AL97" t="s">
        <v>58</v>
      </c>
      <c r="AM97" t="s">
        <v>73</v>
      </c>
      <c r="AN97">
        <v>2012</v>
      </c>
    </row>
    <row r="98" spans="1:40" x14ac:dyDescent="0.2">
      <c r="A98" t="s">
        <v>366</v>
      </c>
      <c r="B98" t="s">
        <v>367</v>
      </c>
      <c r="C98">
        <v>0</v>
      </c>
      <c r="D98">
        <v>296.37</v>
      </c>
      <c r="E98">
        <v>0</v>
      </c>
      <c r="F98">
        <v>3.44</v>
      </c>
      <c r="G98">
        <v>4</v>
      </c>
      <c r="H98" t="s">
        <v>368</v>
      </c>
      <c r="I98" t="s">
        <v>44</v>
      </c>
      <c r="J98" t="s">
        <v>45</v>
      </c>
      <c r="K98">
        <v>87600</v>
      </c>
      <c r="L98" t="s">
        <v>46</v>
      </c>
      <c r="M98">
        <v>4.0599999999999996</v>
      </c>
      <c r="P98" t="s">
        <v>47</v>
      </c>
      <c r="Q98">
        <v>13.69</v>
      </c>
      <c r="R98">
        <v>0.25</v>
      </c>
      <c r="S98">
        <v>0.62</v>
      </c>
      <c r="T98">
        <v>9.36</v>
      </c>
      <c r="U98" t="b">
        <v>0</v>
      </c>
      <c r="V98" t="s">
        <v>261</v>
      </c>
      <c r="W98" t="s">
        <v>262</v>
      </c>
      <c r="X98" t="s">
        <v>50</v>
      </c>
      <c r="Y98" t="s">
        <v>68</v>
      </c>
      <c r="Z98" t="s">
        <v>69</v>
      </c>
      <c r="AA98" t="s">
        <v>53</v>
      </c>
      <c r="AF98" t="s">
        <v>54</v>
      </c>
      <c r="AG98" t="s">
        <v>55</v>
      </c>
      <c r="AH98" t="s">
        <v>53</v>
      </c>
      <c r="AI98" t="s">
        <v>56</v>
      </c>
      <c r="AJ98" t="s">
        <v>247</v>
      </c>
      <c r="AK98">
        <v>1</v>
      </c>
      <c r="AL98" t="s">
        <v>58</v>
      </c>
      <c r="AM98" t="s">
        <v>73</v>
      </c>
      <c r="AN98">
        <v>2012</v>
      </c>
    </row>
    <row r="99" spans="1:40" x14ac:dyDescent="0.2">
      <c r="A99" t="s">
        <v>369</v>
      </c>
      <c r="B99" t="s">
        <v>370</v>
      </c>
      <c r="C99">
        <v>0</v>
      </c>
      <c r="D99">
        <v>566.52</v>
      </c>
      <c r="E99">
        <v>2</v>
      </c>
      <c r="F99">
        <v>5.74</v>
      </c>
      <c r="G99">
        <v>11</v>
      </c>
      <c r="H99" t="s">
        <v>371</v>
      </c>
      <c r="I99" t="s">
        <v>44</v>
      </c>
      <c r="J99" t="s">
        <v>45</v>
      </c>
      <c r="K99">
        <v>32000</v>
      </c>
      <c r="L99" t="s">
        <v>46</v>
      </c>
      <c r="M99">
        <v>4.5</v>
      </c>
      <c r="P99" t="s">
        <v>47</v>
      </c>
      <c r="Q99">
        <v>7.93</v>
      </c>
      <c r="R99">
        <v>0.15</v>
      </c>
      <c r="S99">
        <v>-1.25</v>
      </c>
      <c r="T99">
        <v>2.81</v>
      </c>
      <c r="U99" t="b">
        <v>0</v>
      </c>
      <c r="V99" t="s">
        <v>66</v>
      </c>
      <c r="W99" t="s">
        <v>67</v>
      </c>
      <c r="X99" t="s">
        <v>50</v>
      </c>
      <c r="Y99" t="s">
        <v>68</v>
      </c>
      <c r="Z99" t="s">
        <v>69</v>
      </c>
      <c r="AA99" t="s">
        <v>53</v>
      </c>
      <c r="AF99" t="s">
        <v>70</v>
      </c>
      <c r="AG99" t="s">
        <v>71</v>
      </c>
      <c r="AH99" t="s">
        <v>53</v>
      </c>
      <c r="AI99" t="s">
        <v>56</v>
      </c>
      <c r="AJ99" t="s">
        <v>72</v>
      </c>
      <c r="AK99">
        <v>1</v>
      </c>
      <c r="AL99" t="s">
        <v>58</v>
      </c>
      <c r="AM99" t="s">
        <v>73</v>
      </c>
      <c r="AN99">
        <v>2010</v>
      </c>
    </row>
    <row r="100" spans="1:40" x14ac:dyDescent="0.2">
      <c r="A100" t="s">
        <v>166</v>
      </c>
      <c r="B100" t="s">
        <v>167</v>
      </c>
      <c r="C100">
        <v>0</v>
      </c>
      <c r="D100">
        <v>538.46</v>
      </c>
      <c r="E100">
        <v>3</v>
      </c>
      <c r="F100">
        <v>5.13</v>
      </c>
      <c r="G100">
        <v>9</v>
      </c>
      <c r="H100" t="s">
        <v>168</v>
      </c>
      <c r="I100" t="s">
        <v>80</v>
      </c>
      <c r="J100" t="s">
        <v>45</v>
      </c>
      <c r="K100">
        <v>13800</v>
      </c>
      <c r="L100" t="s">
        <v>46</v>
      </c>
      <c r="M100">
        <v>4.8600000000000003</v>
      </c>
      <c r="P100" t="s">
        <v>47</v>
      </c>
      <c r="Q100">
        <v>9.0299999999999994</v>
      </c>
      <c r="R100">
        <v>0.17</v>
      </c>
      <c r="S100">
        <v>-0.27</v>
      </c>
      <c r="T100">
        <v>2.67</v>
      </c>
      <c r="U100" t="b">
        <v>0</v>
      </c>
      <c r="V100" t="s">
        <v>81</v>
      </c>
      <c r="W100" t="s">
        <v>82</v>
      </c>
      <c r="X100" t="s">
        <v>50</v>
      </c>
      <c r="Y100" t="s">
        <v>68</v>
      </c>
      <c r="Z100" t="s">
        <v>69</v>
      </c>
      <c r="AA100" t="s">
        <v>53</v>
      </c>
      <c r="AF100" t="s">
        <v>70</v>
      </c>
      <c r="AG100" t="s">
        <v>71</v>
      </c>
      <c r="AH100" t="s">
        <v>53</v>
      </c>
      <c r="AI100" t="s">
        <v>56</v>
      </c>
      <c r="AJ100" t="s">
        <v>72</v>
      </c>
      <c r="AK100">
        <v>1</v>
      </c>
      <c r="AL100" t="s">
        <v>58</v>
      </c>
      <c r="AM100" t="s">
        <v>73</v>
      </c>
      <c r="AN100">
        <v>2010</v>
      </c>
    </row>
    <row r="101" spans="1:40" x14ac:dyDescent="0.2">
      <c r="A101" t="s">
        <v>372</v>
      </c>
      <c r="C101">
        <v>0</v>
      </c>
      <c r="D101">
        <v>558.67999999999995</v>
      </c>
      <c r="E101">
        <v>1</v>
      </c>
      <c r="F101">
        <v>2.8</v>
      </c>
      <c r="G101">
        <v>4</v>
      </c>
      <c r="H101" t="s">
        <v>373</v>
      </c>
      <c r="I101" t="s">
        <v>44</v>
      </c>
      <c r="J101" t="s">
        <v>45</v>
      </c>
      <c r="K101">
        <v>70000</v>
      </c>
      <c r="L101" t="s">
        <v>46</v>
      </c>
      <c r="M101">
        <v>4.16</v>
      </c>
      <c r="P101" t="s">
        <v>47</v>
      </c>
      <c r="Q101">
        <v>7.44</v>
      </c>
      <c r="R101">
        <v>0.14000000000000001</v>
      </c>
      <c r="S101">
        <v>1.35</v>
      </c>
      <c r="T101">
        <v>2.65</v>
      </c>
      <c r="U101" t="b">
        <v>0</v>
      </c>
      <c r="V101" t="s">
        <v>374</v>
      </c>
      <c r="W101" t="s">
        <v>375</v>
      </c>
      <c r="X101" t="s">
        <v>50</v>
      </c>
      <c r="Y101" t="s">
        <v>51</v>
      </c>
      <c r="Z101" t="s">
        <v>52</v>
      </c>
      <c r="AA101" t="s">
        <v>376</v>
      </c>
      <c r="AF101" t="s">
        <v>54</v>
      </c>
      <c r="AG101" t="s">
        <v>55</v>
      </c>
      <c r="AH101" t="s">
        <v>53</v>
      </c>
      <c r="AI101" t="s">
        <v>56</v>
      </c>
      <c r="AJ101" t="s">
        <v>377</v>
      </c>
      <c r="AK101">
        <v>1</v>
      </c>
      <c r="AL101" t="s">
        <v>58</v>
      </c>
      <c r="AM101" t="s">
        <v>109</v>
      </c>
      <c r="AN101">
        <v>2005</v>
      </c>
    </row>
    <row r="102" spans="1:40" x14ac:dyDescent="0.2">
      <c r="A102" t="s">
        <v>366</v>
      </c>
      <c r="B102" t="s">
        <v>367</v>
      </c>
      <c r="C102">
        <v>0</v>
      </c>
      <c r="D102">
        <v>296.37</v>
      </c>
      <c r="E102">
        <v>0</v>
      </c>
      <c r="F102">
        <v>3.44</v>
      </c>
      <c r="G102">
        <v>4</v>
      </c>
      <c r="H102" t="s">
        <v>368</v>
      </c>
      <c r="I102" t="s">
        <v>44</v>
      </c>
      <c r="J102" t="s">
        <v>45</v>
      </c>
      <c r="K102">
        <v>10100</v>
      </c>
      <c r="L102" t="s">
        <v>46</v>
      </c>
      <c r="M102">
        <v>5</v>
      </c>
      <c r="P102" t="s">
        <v>47</v>
      </c>
      <c r="Q102">
        <v>16.86</v>
      </c>
      <c r="R102">
        <v>0.31</v>
      </c>
      <c r="S102">
        <v>1.56</v>
      </c>
      <c r="T102">
        <v>11.52</v>
      </c>
      <c r="U102" t="b">
        <v>0</v>
      </c>
      <c r="V102" t="s">
        <v>245</v>
      </c>
      <c r="W102" t="s">
        <v>246</v>
      </c>
      <c r="X102" t="s">
        <v>50</v>
      </c>
      <c r="Y102" t="s">
        <v>68</v>
      </c>
      <c r="Z102" t="s">
        <v>69</v>
      </c>
      <c r="AA102" t="s">
        <v>53</v>
      </c>
      <c r="AF102" t="s">
        <v>54</v>
      </c>
      <c r="AG102" t="s">
        <v>55</v>
      </c>
      <c r="AH102" t="s">
        <v>53</v>
      </c>
      <c r="AI102" t="s">
        <v>56</v>
      </c>
      <c r="AJ102" t="s">
        <v>247</v>
      </c>
      <c r="AK102">
        <v>1</v>
      </c>
      <c r="AL102" t="s">
        <v>58</v>
      </c>
      <c r="AM102" t="s">
        <v>73</v>
      </c>
      <c r="AN102">
        <v>2012</v>
      </c>
    </row>
    <row r="103" spans="1:40" x14ac:dyDescent="0.2">
      <c r="A103" t="s">
        <v>378</v>
      </c>
      <c r="C103">
        <v>0</v>
      </c>
      <c r="D103">
        <v>363.15</v>
      </c>
      <c r="E103">
        <v>0</v>
      </c>
      <c r="F103">
        <v>3.02</v>
      </c>
      <c r="G103" t="s">
        <v>143</v>
      </c>
      <c r="H103" t="s">
        <v>379</v>
      </c>
      <c r="I103" t="s">
        <v>44</v>
      </c>
      <c r="J103" t="s">
        <v>45</v>
      </c>
      <c r="K103">
        <v>50000</v>
      </c>
      <c r="L103" t="s">
        <v>46</v>
      </c>
      <c r="M103">
        <v>4.3</v>
      </c>
      <c r="P103" t="s">
        <v>47</v>
      </c>
      <c r="Q103">
        <v>11.84</v>
      </c>
      <c r="R103">
        <v>0.31</v>
      </c>
      <c r="S103">
        <v>1.28</v>
      </c>
      <c r="T103">
        <v>11.51</v>
      </c>
      <c r="U103" t="b">
        <v>0</v>
      </c>
      <c r="V103" t="s">
        <v>106</v>
      </c>
      <c r="W103" t="s">
        <v>107</v>
      </c>
      <c r="X103" t="s">
        <v>50</v>
      </c>
      <c r="Y103" t="s">
        <v>51</v>
      </c>
      <c r="Z103" t="s">
        <v>52</v>
      </c>
      <c r="AA103" t="s">
        <v>53</v>
      </c>
      <c r="AF103" t="s">
        <v>54</v>
      </c>
      <c r="AG103" t="s">
        <v>55</v>
      </c>
      <c r="AH103" t="s">
        <v>53</v>
      </c>
      <c r="AI103" t="s">
        <v>56</v>
      </c>
      <c r="AJ103" t="s">
        <v>108</v>
      </c>
      <c r="AK103">
        <v>1</v>
      </c>
      <c r="AL103" t="s">
        <v>58</v>
      </c>
      <c r="AM103" t="s">
        <v>109</v>
      </c>
      <c r="AN103">
        <v>2006</v>
      </c>
    </row>
    <row r="104" spans="1:40" x14ac:dyDescent="0.2">
      <c r="A104" t="s">
        <v>380</v>
      </c>
      <c r="C104">
        <v>0</v>
      </c>
      <c r="D104">
        <v>413.21</v>
      </c>
      <c r="E104">
        <v>0</v>
      </c>
      <c r="F104">
        <v>4.17</v>
      </c>
      <c r="G104" t="s">
        <v>381</v>
      </c>
      <c r="H104" t="s">
        <v>382</v>
      </c>
      <c r="I104" t="s">
        <v>80</v>
      </c>
      <c r="J104" t="s">
        <v>45</v>
      </c>
      <c r="K104">
        <v>1096.48</v>
      </c>
      <c r="L104" t="s">
        <v>46</v>
      </c>
      <c r="M104">
        <v>5.96</v>
      </c>
      <c r="P104" t="s">
        <v>47</v>
      </c>
      <c r="Q104">
        <v>14.42</v>
      </c>
      <c r="R104">
        <v>0.35</v>
      </c>
      <c r="S104">
        <v>1.79</v>
      </c>
      <c r="T104">
        <v>15.94</v>
      </c>
      <c r="U104" t="b">
        <v>0</v>
      </c>
      <c r="V104" t="s">
        <v>106</v>
      </c>
      <c r="W104" t="s">
        <v>107</v>
      </c>
      <c r="X104" t="s">
        <v>50</v>
      </c>
      <c r="Y104" t="s">
        <v>51</v>
      </c>
      <c r="Z104" t="s">
        <v>52</v>
      </c>
      <c r="AA104" t="s">
        <v>53</v>
      </c>
      <c r="AF104" t="s">
        <v>54</v>
      </c>
      <c r="AG104" t="s">
        <v>55</v>
      </c>
      <c r="AH104" t="s">
        <v>53</v>
      </c>
      <c r="AI104" t="s">
        <v>56</v>
      </c>
      <c r="AJ104" t="s">
        <v>108</v>
      </c>
      <c r="AK104">
        <v>1</v>
      </c>
      <c r="AL104" t="s">
        <v>58</v>
      </c>
      <c r="AM104" t="s">
        <v>109</v>
      </c>
      <c r="AN104">
        <v>2006</v>
      </c>
    </row>
    <row r="105" spans="1:40" x14ac:dyDescent="0.2">
      <c r="A105" t="s">
        <v>103</v>
      </c>
      <c r="C105">
        <v>0</v>
      </c>
      <c r="D105">
        <v>280.27999999999997</v>
      </c>
      <c r="E105">
        <v>0</v>
      </c>
      <c r="F105">
        <v>1.51</v>
      </c>
      <c r="G105" t="s">
        <v>104</v>
      </c>
      <c r="H105" t="s">
        <v>105</v>
      </c>
      <c r="I105" t="s">
        <v>44</v>
      </c>
      <c r="J105" t="s">
        <v>45</v>
      </c>
      <c r="K105">
        <v>12500</v>
      </c>
      <c r="L105" t="s">
        <v>46</v>
      </c>
      <c r="M105">
        <v>4.9000000000000004</v>
      </c>
      <c r="P105" t="s">
        <v>47</v>
      </c>
      <c r="Q105">
        <v>17.489999999999998</v>
      </c>
      <c r="R105">
        <v>0.32</v>
      </c>
      <c r="S105">
        <v>3.39</v>
      </c>
      <c r="T105">
        <v>6.09</v>
      </c>
      <c r="U105" t="b">
        <v>0</v>
      </c>
      <c r="V105" t="s">
        <v>106</v>
      </c>
      <c r="W105" t="s">
        <v>107</v>
      </c>
      <c r="X105" t="s">
        <v>50</v>
      </c>
      <c r="Y105" t="s">
        <v>51</v>
      </c>
      <c r="Z105" t="s">
        <v>52</v>
      </c>
      <c r="AA105" t="s">
        <v>53</v>
      </c>
      <c r="AF105" t="s">
        <v>54</v>
      </c>
      <c r="AG105" t="s">
        <v>55</v>
      </c>
      <c r="AH105" t="s">
        <v>53</v>
      </c>
      <c r="AI105" t="s">
        <v>56</v>
      </c>
      <c r="AJ105" t="s">
        <v>108</v>
      </c>
      <c r="AK105">
        <v>1</v>
      </c>
      <c r="AL105" t="s">
        <v>58</v>
      </c>
      <c r="AM105" t="s">
        <v>109</v>
      </c>
      <c r="AN105">
        <v>2006</v>
      </c>
    </row>
    <row r="106" spans="1:40" x14ac:dyDescent="0.2">
      <c r="A106" t="s">
        <v>380</v>
      </c>
      <c r="C106">
        <v>0</v>
      </c>
      <c r="D106">
        <v>413.21</v>
      </c>
      <c r="E106">
        <v>0</v>
      </c>
      <c r="F106">
        <v>4.17</v>
      </c>
      <c r="G106" t="s">
        <v>381</v>
      </c>
      <c r="H106" t="s">
        <v>382</v>
      </c>
      <c r="I106" t="s">
        <v>44</v>
      </c>
      <c r="J106" t="s">
        <v>45</v>
      </c>
      <c r="K106">
        <v>1100</v>
      </c>
      <c r="L106" t="s">
        <v>46</v>
      </c>
      <c r="M106">
        <v>5.96</v>
      </c>
      <c r="P106" t="s">
        <v>47</v>
      </c>
      <c r="Q106">
        <v>14.42</v>
      </c>
      <c r="R106">
        <v>0.35</v>
      </c>
      <c r="S106">
        <v>1.79</v>
      </c>
      <c r="T106">
        <v>15.94</v>
      </c>
      <c r="U106" t="b">
        <v>0</v>
      </c>
      <c r="V106" t="s">
        <v>106</v>
      </c>
      <c r="W106" t="s">
        <v>107</v>
      </c>
      <c r="X106" t="s">
        <v>50</v>
      </c>
      <c r="Y106" t="s">
        <v>51</v>
      </c>
      <c r="Z106" t="s">
        <v>52</v>
      </c>
      <c r="AA106" t="s">
        <v>53</v>
      </c>
      <c r="AF106" t="s">
        <v>54</v>
      </c>
      <c r="AG106" t="s">
        <v>55</v>
      </c>
      <c r="AH106" t="s">
        <v>53</v>
      </c>
      <c r="AI106" t="s">
        <v>56</v>
      </c>
      <c r="AJ106" t="s">
        <v>108</v>
      </c>
      <c r="AK106">
        <v>1</v>
      </c>
      <c r="AL106" t="s">
        <v>58</v>
      </c>
      <c r="AM106" t="s">
        <v>109</v>
      </c>
      <c r="AN106">
        <v>2006</v>
      </c>
    </row>
    <row r="107" spans="1:40" x14ac:dyDescent="0.2">
      <c r="A107" t="s">
        <v>378</v>
      </c>
      <c r="C107">
        <v>0</v>
      </c>
      <c r="D107">
        <v>363.15</v>
      </c>
      <c r="E107">
        <v>0</v>
      </c>
      <c r="F107">
        <v>3.02</v>
      </c>
      <c r="G107" t="s">
        <v>143</v>
      </c>
      <c r="H107" t="s">
        <v>379</v>
      </c>
      <c r="I107" t="s">
        <v>80</v>
      </c>
      <c r="J107" t="s">
        <v>45</v>
      </c>
      <c r="K107">
        <v>50000</v>
      </c>
      <c r="L107" t="s">
        <v>46</v>
      </c>
      <c r="M107">
        <v>4.3</v>
      </c>
      <c r="P107" t="s">
        <v>47</v>
      </c>
      <c r="Q107">
        <v>11.84</v>
      </c>
      <c r="R107">
        <v>0.31</v>
      </c>
      <c r="S107">
        <v>1.28</v>
      </c>
      <c r="T107">
        <v>11.51</v>
      </c>
      <c r="U107" t="b">
        <v>0</v>
      </c>
      <c r="V107" t="s">
        <v>106</v>
      </c>
      <c r="W107" t="s">
        <v>107</v>
      </c>
      <c r="X107" t="s">
        <v>50</v>
      </c>
      <c r="Y107" t="s">
        <v>51</v>
      </c>
      <c r="Z107" t="s">
        <v>52</v>
      </c>
      <c r="AA107" t="s">
        <v>53</v>
      </c>
      <c r="AF107" t="s">
        <v>54</v>
      </c>
      <c r="AG107" t="s">
        <v>55</v>
      </c>
      <c r="AH107" t="s">
        <v>53</v>
      </c>
      <c r="AI107" t="s">
        <v>56</v>
      </c>
      <c r="AJ107" t="s">
        <v>108</v>
      </c>
      <c r="AK107">
        <v>1</v>
      </c>
      <c r="AL107" t="s">
        <v>58</v>
      </c>
      <c r="AM107" t="s">
        <v>109</v>
      </c>
      <c r="AN107">
        <v>2006</v>
      </c>
    </row>
    <row r="108" spans="1:40" x14ac:dyDescent="0.2">
      <c r="A108" t="s">
        <v>378</v>
      </c>
      <c r="C108">
        <v>0</v>
      </c>
      <c r="D108">
        <v>363.15</v>
      </c>
      <c r="E108">
        <v>0</v>
      </c>
      <c r="F108">
        <v>3.02</v>
      </c>
      <c r="G108" t="s">
        <v>143</v>
      </c>
      <c r="H108" t="s">
        <v>379</v>
      </c>
      <c r="I108" t="s">
        <v>80</v>
      </c>
      <c r="J108" t="s">
        <v>45</v>
      </c>
      <c r="K108">
        <v>50118.720000000001</v>
      </c>
      <c r="L108" t="s">
        <v>46</v>
      </c>
      <c r="M108">
        <v>4.3</v>
      </c>
      <c r="P108" t="s">
        <v>47</v>
      </c>
      <c r="Q108">
        <v>11.84</v>
      </c>
      <c r="R108">
        <v>0.31</v>
      </c>
      <c r="S108">
        <v>1.28</v>
      </c>
      <c r="T108">
        <v>11.5</v>
      </c>
      <c r="U108" t="b">
        <v>0</v>
      </c>
      <c r="V108" t="s">
        <v>106</v>
      </c>
      <c r="W108" t="s">
        <v>107</v>
      </c>
      <c r="X108" t="s">
        <v>50</v>
      </c>
      <c r="Y108" t="s">
        <v>51</v>
      </c>
      <c r="Z108" t="s">
        <v>52</v>
      </c>
      <c r="AA108" t="s">
        <v>53</v>
      </c>
      <c r="AF108" t="s">
        <v>54</v>
      </c>
      <c r="AG108" t="s">
        <v>55</v>
      </c>
      <c r="AH108" t="s">
        <v>53</v>
      </c>
      <c r="AI108" t="s">
        <v>56</v>
      </c>
      <c r="AJ108" t="s">
        <v>108</v>
      </c>
      <c r="AK108">
        <v>1</v>
      </c>
      <c r="AL108" t="s">
        <v>58</v>
      </c>
      <c r="AM108" t="s">
        <v>109</v>
      </c>
      <c r="AN108">
        <v>2006</v>
      </c>
    </row>
    <row r="109" spans="1:40" x14ac:dyDescent="0.2">
      <c r="A109" t="s">
        <v>383</v>
      </c>
      <c r="C109">
        <v>0</v>
      </c>
      <c r="D109">
        <v>436.49</v>
      </c>
      <c r="E109">
        <v>0</v>
      </c>
      <c r="F109">
        <v>2.59</v>
      </c>
      <c r="G109" t="s">
        <v>384</v>
      </c>
      <c r="H109" t="s">
        <v>385</v>
      </c>
      <c r="I109" t="s">
        <v>44</v>
      </c>
      <c r="J109" t="s">
        <v>45</v>
      </c>
      <c r="K109">
        <v>39870</v>
      </c>
      <c r="L109" t="s">
        <v>46</v>
      </c>
      <c r="M109">
        <v>4.4000000000000004</v>
      </c>
      <c r="P109" t="s">
        <v>47</v>
      </c>
      <c r="Q109">
        <v>10.08</v>
      </c>
      <c r="R109">
        <v>0.19</v>
      </c>
      <c r="S109">
        <v>1.81</v>
      </c>
      <c r="T109">
        <v>5.24</v>
      </c>
      <c r="U109" t="b">
        <v>0</v>
      </c>
      <c r="V109" t="s">
        <v>386</v>
      </c>
      <c r="W109" t="s">
        <v>387</v>
      </c>
      <c r="X109" t="s">
        <v>50</v>
      </c>
      <c r="Y109" t="s">
        <v>68</v>
      </c>
      <c r="Z109" t="s">
        <v>69</v>
      </c>
      <c r="AA109" t="s">
        <v>53</v>
      </c>
      <c r="AF109" t="s">
        <v>70</v>
      </c>
      <c r="AG109" t="s">
        <v>71</v>
      </c>
      <c r="AH109" t="s">
        <v>53</v>
      </c>
      <c r="AI109" t="s">
        <v>56</v>
      </c>
      <c r="AJ109" t="s">
        <v>388</v>
      </c>
      <c r="AK109">
        <v>1</v>
      </c>
      <c r="AL109" t="s">
        <v>58</v>
      </c>
      <c r="AM109" t="s">
        <v>73</v>
      </c>
      <c r="AN109">
        <v>2014</v>
      </c>
    </row>
    <row r="110" spans="1:40" x14ac:dyDescent="0.2">
      <c r="A110" t="s">
        <v>389</v>
      </c>
      <c r="C110">
        <v>0</v>
      </c>
      <c r="D110">
        <v>399.47</v>
      </c>
      <c r="E110">
        <v>0</v>
      </c>
      <c r="F110">
        <v>1.35</v>
      </c>
      <c r="G110" t="s">
        <v>390</v>
      </c>
      <c r="H110" t="s">
        <v>391</v>
      </c>
      <c r="I110" t="s">
        <v>44</v>
      </c>
      <c r="J110" t="s">
        <v>45</v>
      </c>
      <c r="K110">
        <v>67200</v>
      </c>
      <c r="L110" t="s">
        <v>46</v>
      </c>
      <c r="M110">
        <v>4.17</v>
      </c>
      <c r="P110" t="s">
        <v>47</v>
      </c>
      <c r="Q110">
        <v>10.45</v>
      </c>
      <c r="R110">
        <v>0.2</v>
      </c>
      <c r="S110">
        <v>2.82</v>
      </c>
      <c r="T110">
        <v>5.35</v>
      </c>
      <c r="U110" t="b">
        <v>0</v>
      </c>
      <c r="V110" t="s">
        <v>386</v>
      </c>
      <c r="W110" t="s">
        <v>387</v>
      </c>
      <c r="X110" t="s">
        <v>50</v>
      </c>
      <c r="Y110" t="s">
        <v>68</v>
      </c>
      <c r="Z110" t="s">
        <v>69</v>
      </c>
      <c r="AA110" t="s">
        <v>53</v>
      </c>
      <c r="AF110" t="s">
        <v>70</v>
      </c>
      <c r="AG110" t="s">
        <v>71</v>
      </c>
      <c r="AH110" t="s">
        <v>53</v>
      </c>
      <c r="AI110" t="s">
        <v>56</v>
      </c>
      <c r="AJ110" t="s">
        <v>388</v>
      </c>
      <c r="AK110">
        <v>1</v>
      </c>
      <c r="AL110" t="s">
        <v>58</v>
      </c>
      <c r="AM110" t="s">
        <v>73</v>
      </c>
      <c r="AN110">
        <v>2014</v>
      </c>
    </row>
    <row r="111" spans="1:40" x14ac:dyDescent="0.2">
      <c r="A111" t="s">
        <v>392</v>
      </c>
      <c r="C111">
        <v>0</v>
      </c>
      <c r="D111">
        <v>308.36</v>
      </c>
      <c r="E111">
        <v>0</v>
      </c>
      <c r="F111">
        <v>1.38</v>
      </c>
      <c r="G111" t="s">
        <v>393</v>
      </c>
      <c r="H111" t="s">
        <v>394</v>
      </c>
      <c r="I111" t="s">
        <v>44</v>
      </c>
      <c r="J111" t="s">
        <v>45</v>
      </c>
      <c r="K111">
        <v>2250</v>
      </c>
      <c r="L111" t="s">
        <v>46</v>
      </c>
      <c r="M111">
        <v>5.65</v>
      </c>
      <c r="P111" t="s">
        <v>47</v>
      </c>
      <c r="Q111">
        <v>18.32</v>
      </c>
      <c r="R111">
        <v>0.37</v>
      </c>
      <c r="S111">
        <v>4.2699999999999996</v>
      </c>
      <c r="T111">
        <v>6.76</v>
      </c>
      <c r="U111" t="b">
        <v>0</v>
      </c>
      <c r="V111" t="s">
        <v>386</v>
      </c>
      <c r="W111" t="s">
        <v>387</v>
      </c>
      <c r="X111" t="s">
        <v>50</v>
      </c>
      <c r="Y111" t="s">
        <v>68</v>
      </c>
      <c r="Z111" t="s">
        <v>69</v>
      </c>
      <c r="AA111" t="s">
        <v>53</v>
      </c>
      <c r="AF111" t="s">
        <v>70</v>
      </c>
      <c r="AG111" t="s">
        <v>71</v>
      </c>
      <c r="AH111" t="s">
        <v>53</v>
      </c>
      <c r="AI111" t="s">
        <v>56</v>
      </c>
      <c r="AJ111" t="s">
        <v>388</v>
      </c>
      <c r="AK111">
        <v>1</v>
      </c>
      <c r="AL111" t="s">
        <v>58</v>
      </c>
      <c r="AM111" t="s">
        <v>73</v>
      </c>
      <c r="AN111">
        <v>2014</v>
      </c>
    </row>
    <row r="112" spans="1:40" x14ac:dyDescent="0.2">
      <c r="A112" t="s">
        <v>395</v>
      </c>
      <c r="C112">
        <v>0</v>
      </c>
      <c r="D112">
        <v>386.43</v>
      </c>
      <c r="E112">
        <v>0</v>
      </c>
      <c r="F112">
        <v>0.75</v>
      </c>
      <c r="G112" t="s">
        <v>396</v>
      </c>
      <c r="H112" t="s">
        <v>397</v>
      </c>
      <c r="I112" t="s">
        <v>44</v>
      </c>
      <c r="J112" t="s">
        <v>45</v>
      </c>
      <c r="K112">
        <v>5520</v>
      </c>
      <c r="L112" t="s">
        <v>46</v>
      </c>
      <c r="M112">
        <v>5.26</v>
      </c>
      <c r="P112" t="s">
        <v>47</v>
      </c>
      <c r="Q112">
        <v>13.61</v>
      </c>
      <c r="R112">
        <v>0.27</v>
      </c>
      <c r="S112">
        <v>4.51</v>
      </c>
      <c r="T112">
        <v>5.79</v>
      </c>
      <c r="U112" t="b">
        <v>0</v>
      </c>
      <c r="V112" t="s">
        <v>386</v>
      </c>
      <c r="W112" t="s">
        <v>387</v>
      </c>
      <c r="X112" t="s">
        <v>50</v>
      </c>
      <c r="Y112" t="s">
        <v>68</v>
      </c>
      <c r="Z112" t="s">
        <v>69</v>
      </c>
      <c r="AA112" t="s">
        <v>53</v>
      </c>
      <c r="AF112" t="s">
        <v>70</v>
      </c>
      <c r="AG112" t="s">
        <v>71</v>
      </c>
      <c r="AH112" t="s">
        <v>53</v>
      </c>
      <c r="AI112" t="s">
        <v>56</v>
      </c>
      <c r="AJ112" t="s">
        <v>388</v>
      </c>
      <c r="AK112">
        <v>1</v>
      </c>
      <c r="AL112" t="s">
        <v>58</v>
      </c>
      <c r="AM112" t="s">
        <v>73</v>
      </c>
      <c r="AN112">
        <v>2014</v>
      </c>
    </row>
    <row r="113" spans="1:40" x14ac:dyDescent="0.2">
      <c r="A113" t="s">
        <v>398</v>
      </c>
      <c r="C113">
        <v>0</v>
      </c>
      <c r="D113">
        <v>580.67999999999995</v>
      </c>
      <c r="E113">
        <v>1</v>
      </c>
      <c r="F113">
        <v>2.69</v>
      </c>
      <c r="G113">
        <v>3</v>
      </c>
      <c r="H113" t="s">
        <v>399</v>
      </c>
      <c r="I113" t="s">
        <v>44</v>
      </c>
      <c r="J113" t="s">
        <v>45</v>
      </c>
      <c r="K113">
        <v>45000</v>
      </c>
      <c r="L113" t="s">
        <v>46</v>
      </c>
      <c r="M113">
        <v>4.3499999999999996</v>
      </c>
      <c r="P113" t="s">
        <v>47</v>
      </c>
      <c r="Q113">
        <v>7.49</v>
      </c>
      <c r="R113">
        <v>0.14000000000000001</v>
      </c>
      <c r="S113">
        <v>1.66</v>
      </c>
      <c r="T113">
        <v>2.77</v>
      </c>
      <c r="U113" t="b">
        <v>0</v>
      </c>
      <c r="V113" t="s">
        <v>374</v>
      </c>
      <c r="W113" t="s">
        <v>375</v>
      </c>
      <c r="X113" t="s">
        <v>50</v>
      </c>
      <c r="Y113" t="s">
        <v>51</v>
      </c>
      <c r="Z113" t="s">
        <v>52</v>
      </c>
      <c r="AA113" t="s">
        <v>376</v>
      </c>
      <c r="AF113" t="s">
        <v>54</v>
      </c>
      <c r="AG113" t="s">
        <v>55</v>
      </c>
      <c r="AH113" t="s">
        <v>53</v>
      </c>
      <c r="AI113" t="s">
        <v>56</v>
      </c>
      <c r="AJ113" t="s">
        <v>377</v>
      </c>
      <c r="AK113">
        <v>1</v>
      </c>
      <c r="AL113" t="s">
        <v>58</v>
      </c>
      <c r="AM113" t="s">
        <v>109</v>
      </c>
      <c r="AN113">
        <v>2005</v>
      </c>
    </row>
    <row r="114" spans="1:40" x14ac:dyDescent="0.2">
      <c r="A114" t="s">
        <v>400</v>
      </c>
      <c r="C114">
        <v>0</v>
      </c>
      <c r="D114">
        <v>402.84</v>
      </c>
      <c r="E114">
        <v>0</v>
      </c>
      <c r="F114">
        <v>4.87</v>
      </c>
      <c r="G114" t="s">
        <v>401</v>
      </c>
      <c r="H114" t="s">
        <v>402</v>
      </c>
      <c r="I114" t="s">
        <v>44</v>
      </c>
      <c r="J114" t="s">
        <v>45</v>
      </c>
      <c r="K114">
        <v>13900</v>
      </c>
      <c r="L114" t="s">
        <v>46</v>
      </c>
      <c r="M114">
        <v>4.8600000000000003</v>
      </c>
      <c r="P114" t="s">
        <v>47</v>
      </c>
      <c r="Q114">
        <v>12.06</v>
      </c>
      <c r="R114">
        <v>0.23</v>
      </c>
      <c r="S114">
        <v>-0.01</v>
      </c>
      <c r="T114">
        <v>6.94</v>
      </c>
      <c r="U114" t="b">
        <v>0</v>
      </c>
      <c r="V114" t="s">
        <v>92</v>
      </c>
      <c r="W114" t="s">
        <v>93</v>
      </c>
      <c r="X114" t="s">
        <v>50</v>
      </c>
      <c r="Y114" t="s">
        <v>68</v>
      </c>
      <c r="Z114" t="s">
        <v>69</v>
      </c>
      <c r="AA114" t="s">
        <v>53</v>
      </c>
      <c r="AF114" t="s">
        <v>70</v>
      </c>
      <c r="AG114" t="s">
        <v>71</v>
      </c>
      <c r="AH114" t="s">
        <v>53</v>
      </c>
      <c r="AI114" t="s">
        <v>56</v>
      </c>
      <c r="AJ114" t="s">
        <v>94</v>
      </c>
      <c r="AK114">
        <v>1</v>
      </c>
      <c r="AL114" t="s">
        <v>58</v>
      </c>
      <c r="AM114" t="s">
        <v>73</v>
      </c>
      <c r="AN114">
        <v>2010</v>
      </c>
    </row>
    <row r="115" spans="1:40" x14ac:dyDescent="0.2">
      <c r="A115" t="s">
        <v>403</v>
      </c>
      <c r="C115">
        <v>0</v>
      </c>
      <c r="D115">
        <v>393.4</v>
      </c>
      <c r="E115">
        <v>0</v>
      </c>
      <c r="F115">
        <v>4.09</v>
      </c>
      <c r="G115" t="s">
        <v>404</v>
      </c>
      <c r="H115" t="s">
        <v>405</v>
      </c>
      <c r="I115" t="s">
        <v>44</v>
      </c>
      <c r="J115" t="s">
        <v>45</v>
      </c>
      <c r="K115">
        <v>5500</v>
      </c>
      <c r="L115" t="s">
        <v>46</v>
      </c>
      <c r="M115">
        <v>5.26</v>
      </c>
      <c r="P115" t="s">
        <v>47</v>
      </c>
      <c r="Q115">
        <v>13.37</v>
      </c>
      <c r="R115">
        <v>0.24</v>
      </c>
      <c r="S115">
        <v>1.17</v>
      </c>
      <c r="T115">
        <v>5.61</v>
      </c>
      <c r="U115" t="b">
        <v>0</v>
      </c>
      <c r="V115" t="s">
        <v>92</v>
      </c>
      <c r="W115" t="s">
        <v>93</v>
      </c>
      <c r="X115" t="s">
        <v>50</v>
      </c>
      <c r="Y115" t="s">
        <v>68</v>
      </c>
      <c r="Z115" t="s">
        <v>69</v>
      </c>
      <c r="AA115" t="s">
        <v>53</v>
      </c>
      <c r="AF115" t="s">
        <v>70</v>
      </c>
      <c r="AG115" t="s">
        <v>71</v>
      </c>
      <c r="AH115" t="s">
        <v>53</v>
      </c>
      <c r="AI115" t="s">
        <v>56</v>
      </c>
      <c r="AJ115" t="s">
        <v>94</v>
      </c>
      <c r="AK115">
        <v>1</v>
      </c>
      <c r="AL115" t="s">
        <v>58</v>
      </c>
      <c r="AM115" t="s">
        <v>73</v>
      </c>
      <c r="AN115">
        <v>2010</v>
      </c>
    </row>
    <row r="116" spans="1:40" x14ac:dyDescent="0.2">
      <c r="A116" t="s">
        <v>406</v>
      </c>
      <c r="C116">
        <v>0</v>
      </c>
      <c r="D116">
        <v>437.28</v>
      </c>
      <c r="E116">
        <v>1</v>
      </c>
      <c r="F116">
        <v>5.53</v>
      </c>
      <c r="G116" t="s">
        <v>407</v>
      </c>
      <c r="H116" t="s">
        <v>408</v>
      </c>
      <c r="I116" t="s">
        <v>44</v>
      </c>
      <c r="J116" t="s">
        <v>45</v>
      </c>
      <c r="K116">
        <v>24300</v>
      </c>
      <c r="L116" t="s">
        <v>46</v>
      </c>
      <c r="M116">
        <v>4.6100000000000003</v>
      </c>
      <c r="P116" t="s">
        <v>47</v>
      </c>
      <c r="Q116">
        <v>10.55</v>
      </c>
      <c r="R116">
        <v>0.21</v>
      </c>
      <c r="S116">
        <v>-0.92</v>
      </c>
      <c r="T116">
        <v>6.59</v>
      </c>
      <c r="U116" t="b">
        <v>0</v>
      </c>
      <c r="V116" t="s">
        <v>92</v>
      </c>
      <c r="W116" t="s">
        <v>93</v>
      </c>
      <c r="X116" t="s">
        <v>50</v>
      </c>
      <c r="Y116" t="s">
        <v>68</v>
      </c>
      <c r="Z116" t="s">
        <v>69</v>
      </c>
      <c r="AA116" t="s">
        <v>53</v>
      </c>
      <c r="AF116" t="s">
        <v>70</v>
      </c>
      <c r="AG116" t="s">
        <v>71</v>
      </c>
      <c r="AH116" t="s">
        <v>53</v>
      </c>
      <c r="AI116" t="s">
        <v>56</v>
      </c>
      <c r="AJ116" t="s">
        <v>94</v>
      </c>
      <c r="AK116">
        <v>1</v>
      </c>
      <c r="AL116" t="s">
        <v>58</v>
      </c>
      <c r="AM116" t="s">
        <v>73</v>
      </c>
      <c r="AN116">
        <v>2010</v>
      </c>
    </row>
    <row r="117" spans="1:40" x14ac:dyDescent="0.2">
      <c r="A117" t="s">
        <v>409</v>
      </c>
      <c r="B117" t="s">
        <v>410</v>
      </c>
      <c r="C117">
        <v>2</v>
      </c>
      <c r="D117">
        <v>286.24</v>
      </c>
      <c r="E117">
        <v>0</v>
      </c>
      <c r="F117">
        <v>2.2799999999999998</v>
      </c>
      <c r="G117" t="s">
        <v>411</v>
      </c>
      <c r="H117" t="s">
        <v>412</v>
      </c>
      <c r="I117" t="s">
        <v>44</v>
      </c>
      <c r="J117" t="s">
        <v>45</v>
      </c>
      <c r="K117">
        <v>20000</v>
      </c>
      <c r="L117" t="s">
        <v>46</v>
      </c>
      <c r="M117">
        <v>4.7</v>
      </c>
      <c r="P117" t="s">
        <v>47</v>
      </c>
      <c r="Q117">
        <v>16.420000000000002</v>
      </c>
      <c r="R117">
        <v>0.31</v>
      </c>
      <c r="S117">
        <v>2.42</v>
      </c>
      <c r="T117">
        <v>4.2300000000000004</v>
      </c>
      <c r="U117" t="b">
        <v>0</v>
      </c>
      <c r="V117" t="s">
        <v>66</v>
      </c>
      <c r="W117" t="s">
        <v>67</v>
      </c>
      <c r="X117" t="s">
        <v>50</v>
      </c>
      <c r="Y117" t="s">
        <v>68</v>
      </c>
      <c r="Z117" t="s">
        <v>69</v>
      </c>
      <c r="AA117" t="s">
        <v>53</v>
      </c>
      <c r="AF117" t="s">
        <v>70</v>
      </c>
      <c r="AG117" t="s">
        <v>71</v>
      </c>
      <c r="AH117" t="s">
        <v>53</v>
      </c>
      <c r="AI117" t="s">
        <v>56</v>
      </c>
      <c r="AJ117" t="s">
        <v>72</v>
      </c>
      <c r="AK117">
        <v>1</v>
      </c>
      <c r="AL117" t="s">
        <v>58</v>
      </c>
      <c r="AM117" t="s">
        <v>73</v>
      </c>
      <c r="AN117">
        <v>2010</v>
      </c>
    </row>
    <row r="118" spans="1:40" x14ac:dyDescent="0.2">
      <c r="A118" t="s">
        <v>369</v>
      </c>
      <c r="B118" t="s">
        <v>370</v>
      </c>
      <c r="C118">
        <v>0</v>
      </c>
      <c r="D118">
        <v>566.52</v>
      </c>
      <c r="E118">
        <v>2</v>
      </c>
      <c r="F118">
        <v>5.74</v>
      </c>
      <c r="G118">
        <v>11</v>
      </c>
      <c r="H118" t="s">
        <v>371</v>
      </c>
      <c r="I118" t="s">
        <v>80</v>
      </c>
      <c r="J118" t="s">
        <v>45</v>
      </c>
      <c r="K118">
        <v>30200</v>
      </c>
      <c r="L118" t="s">
        <v>46</v>
      </c>
      <c r="M118">
        <v>4.5199999999999996</v>
      </c>
      <c r="P118" t="s">
        <v>47</v>
      </c>
      <c r="Q118">
        <v>7.98</v>
      </c>
      <c r="R118">
        <v>0.15</v>
      </c>
      <c r="S118">
        <v>-1.22</v>
      </c>
      <c r="T118">
        <v>2.83</v>
      </c>
      <c r="U118" t="b">
        <v>0</v>
      </c>
      <c r="V118" t="s">
        <v>81</v>
      </c>
      <c r="W118" t="s">
        <v>82</v>
      </c>
      <c r="X118" t="s">
        <v>50</v>
      </c>
      <c r="Y118" t="s">
        <v>68</v>
      </c>
      <c r="Z118" t="s">
        <v>69</v>
      </c>
      <c r="AA118" t="s">
        <v>53</v>
      </c>
      <c r="AF118" t="s">
        <v>70</v>
      </c>
      <c r="AG118" t="s">
        <v>71</v>
      </c>
      <c r="AH118" t="s">
        <v>53</v>
      </c>
      <c r="AI118" t="s">
        <v>56</v>
      </c>
      <c r="AJ118" t="s">
        <v>72</v>
      </c>
      <c r="AK118">
        <v>1</v>
      </c>
      <c r="AL118" t="s">
        <v>58</v>
      </c>
      <c r="AM118" t="s">
        <v>73</v>
      </c>
      <c r="AN118">
        <v>2010</v>
      </c>
    </row>
    <row r="119" spans="1:40" x14ac:dyDescent="0.2">
      <c r="A119" t="s">
        <v>413</v>
      </c>
      <c r="C119">
        <v>0</v>
      </c>
      <c r="D119">
        <v>468.9</v>
      </c>
      <c r="E119">
        <v>1</v>
      </c>
      <c r="F119">
        <v>6.13</v>
      </c>
      <c r="G119" t="s">
        <v>414</v>
      </c>
      <c r="H119" t="s">
        <v>415</v>
      </c>
      <c r="I119" t="s">
        <v>44</v>
      </c>
      <c r="J119" t="s">
        <v>45</v>
      </c>
      <c r="K119">
        <v>16400</v>
      </c>
      <c r="L119" t="s">
        <v>46</v>
      </c>
      <c r="M119">
        <v>4.79</v>
      </c>
      <c r="P119" t="s">
        <v>47</v>
      </c>
      <c r="Q119">
        <v>10.210000000000001</v>
      </c>
      <c r="R119">
        <v>0.19</v>
      </c>
      <c r="S119">
        <v>-1.34</v>
      </c>
      <c r="T119">
        <v>5.76</v>
      </c>
      <c r="U119" t="b">
        <v>0</v>
      </c>
      <c r="V119" t="s">
        <v>341</v>
      </c>
      <c r="W119" t="s">
        <v>342</v>
      </c>
      <c r="X119" t="s">
        <v>50</v>
      </c>
      <c r="Y119" t="s">
        <v>216</v>
      </c>
      <c r="Z119" t="s">
        <v>217</v>
      </c>
      <c r="AA119" t="s">
        <v>53</v>
      </c>
      <c r="AF119" t="s">
        <v>70</v>
      </c>
      <c r="AG119" t="s">
        <v>71</v>
      </c>
      <c r="AH119" t="s">
        <v>53</v>
      </c>
      <c r="AI119" t="s">
        <v>56</v>
      </c>
      <c r="AJ119" t="s">
        <v>343</v>
      </c>
      <c r="AK119">
        <v>1</v>
      </c>
      <c r="AL119" t="s">
        <v>58</v>
      </c>
      <c r="AM119" t="s">
        <v>73</v>
      </c>
      <c r="AN119">
        <v>2016</v>
      </c>
    </row>
    <row r="120" spans="1:40" x14ac:dyDescent="0.2">
      <c r="A120" t="s">
        <v>416</v>
      </c>
      <c r="C120">
        <v>0</v>
      </c>
      <c r="D120">
        <v>486.89</v>
      </c>
      <c r="E120">
        <v>1</v>
      </c>
      <c r="F120">
        <v>6.27</v>
      </c>
      <c r="G120" t="s">
        <v>417</v>
      </c>
      <c r="H120" t="s">
        <v>418</v>
      </c>
      <c r="I120" t="s">
        <v>44</v>
      </c>
      <c r="J120" t="s">
        <v>45</v>
      </c>
      <c r="K120">
        <v>20200</v>
      </c>
      <c r="L120" t="s">
        <v>46</v>
      </c>
      <c r="M120">
        <v>4.7</v>
      </c>
      <c r="P120" t="s">
        <v>47</v>
      </c>
      <c r="Q120">
        <v>9.64</v>
      </c>
      <c r="R120">
        <v>0.18</v>
      </c>
      <c r="S120">
        <v>-1.58</v>
      </c>
      <c r="T120">
        <v>5.65</v>
      </c>
      <c r="U120" t="b">
        <v>0</v>
      </c>
      <c r="V120" t="s">
        <v>341</v>
      </c>
      <c r="W120" t="s">
        <v>342</v>
      </c>
      <c r="X120" t="s">
        <v>50</v>
      </c>
      <c r="Y120" t="s">
        <v>216</v>
      </c>
      <c r="Z120" t="s">
        <v>217</v>
      </c>
      <c r="AA120" t="s">
        <v>53</v>
      </c>
      <c r="AF120" t="s">
        <v>70</v>
      </c>
      <c r="AG120" t="s">
        <v>71</v>
      </c>
      <c r="AH120" t="s">
        <v>53</v>
      </c>
      <c r="AI120" t="s">
        <v>56</v>
      </c>
      <c r="AJ120" t="s">
        <v>343</v>
      </c>
      <c r="AK120">
        <v>1</v>
      </c>
      <c r="AL120" t="s">
        <v>58</v>
      </c>
      <c r="AM120" t="s">
        <v>73</v>
      </c>
      <c r="AN120">
        <v>2016</v>
      </c>
    </row>
    <row r="121" spans="1:40" x14ac:dyDescent="0.2">
      <c r="A121" t="s">
        <v>419</v>
      </c>
      <c r="C121">
        <v>0</v>
      </c>
      <c r="D121">
        <v>464.48</v>
      </c>
      <c r="E121">
        <v>1</v>
      </c>
      <c r="F121">
        <v>5.49</v>
      </c>
      <c r="G121" t="s">
        <v>420</v>
      </c>
      <c r="H121" t="s">
        <v>421</v>
      </c>
      <c r="I121" t="s">
        <v>44</v>
      </c>
      <c r="J121" t="s">
        <v>45</v>
      </c>
      <c r="K121">
        <v>30700</v>
      </c>
      <c r="L121" t="s">
        <v>46</v>
      </c>
      <c r="M121">
        <v>4.51</v>
      </c>
      <c r="P121" t="s">
        <v>47</v>
      </c>
      <c r="Q121">
        <v>9.7200000000000006</v>
      </c>
      <c r="R121">
        <v>0.18</v>
      </c>
      <c r="S121">
        <v>-0.98</v>
      </c>
      <c r="T121">
        <v>4.8899999999999997</v>
      </c>
      <c r="U121" t="b">
        <v>0</v>
      </c>
      <c r="V121" t="s">
        <v>341</v>
      </c>
      <c r="W121" t="s">
        <v>342</v>
      </c>
      <c r="X121" t="s">
        <v>50</v>
      </c>
      <c r="Y121" t="s">
        <v>216</v>
      </c>
      <c r="Z121" t="s">
        <v>217</v>
      </c>
      <c r="AA121" t="s">
        <v>53</v>
      </c>
      <c r="AF121" t="s">
        <v>70</v>
      </c>
      <c r="AG121" t="s">
        <v>71</v>
      </c>
      <c r="AH121" t="s">
        <v>53</v>
      </c>
      <c r="AI121" t="s">
        <v>56</v>
      </c>
      <c r="AJ121" t="s">
        <v>343</v>
      </c>
      <c r="AK121">
        <v>1</v>
      </c>
      <c r="AL121" t="s">
        <v>58</v>
      </c>
      <c r="AM121" t="s">
        <v>73</v>
      </c>
      <c r="AN121">
        <v>2016</v>
      </c>
    </row>
    <row r="122" spans="1:40" x14ac:dyDescent="0.2">
      <c r="A122" t="s">
        <v>422</v>
      </c>
      <c r="C122">
        <v>0</v>
      </c>
      <c r="D122">
        <v>577.54999999999995</v>
      </c>
      <c r="E122">
        <v>3</v>
      </c>
      <c r="F122">
        <v>-6.98</v>
      </c>
      <c r="G122" t="s">
        <v>423</v>
      </c>
      <c r="H122" t="s">
        <v>424</v>
      </c>
      <c r="I122" t="s">
        <v>44</v>
      </c>
      <c r="J122" t="s">
        <v>45</v>
      </c>
      <c r="K122">
        <v>7500</v>
      </c>
      <c r="L122" t="s">
        <v>46</v>
      </c>
      <c r="M122">
        <v>5.12</v>
      </c>
      <c r="P122" t="s">
        <v>47</v>
      </c>
      <c r="Q122">
        <v>8.8699999999999992</v>
      </c>
      <c r="R122">
        <v>0.17</v>
      </c>
      <c r="S122">
        <v>12.1</v>
      </c>
      <c r="T122">
        <v>1.55</v>
      </c>
      <c r="U122" t="b">
        <v>0</v>
      </c>
      <c r="V122" t="s">
        <v>425</v>
      </c>
      <c r="W122" t="s">
        <v>426</v>
      </c>
      <c r="X122" t="s">
        <v>50</v>
      </c>
      <c r="Y122" t="s">
        <v>68</v>
      </c>
      <c r="Z122" t="s">
        <v>69</v>
      </c>
      <c r="AA122" t="s">
        <v>53</v>
      </c>
      <c r="AF122" t="s">
        <v>70</v>
      </c>
      <c r="AG122" t="s">
        <v>71</v>
      </c>
      <c r="AH122" t="s">
        <v>53</v>
      </c>
      <c r="AI122" t="s">
        <v>56</v>
      </c>
      <c r="AJ122" t="s">
        <v>427</v>
      </c>
      <c r="AK122">
        <v>1</v>
      </c>
      <c r="AL122" t="s">
        <v>58</v>
      </c>
      <c r="AM122" t="s">
        <v>109</v>
      </c>
      <c r="AN122">
        <v>2016</v>
      </c>
    </row>
    <row r="123" spans="1:40" x14ac:dyDescent="0.2">
      <c r="A123" t="s">
        <v>308</v>
      </c>
      <c r="C123">
        <v>0</v>
      </c>
      <c r="D123">
        <v>332.74</v>
      </c>
      <c r="E123">
        <v>0</v>
      </c>
      <c r="F123">
        <v>3.63</v>
      </c>
      <c r="G123">
        <v>4</v>
      </c>
      <c r="H123" t="s">
        <v>309</v>
      </c>
      <c r="I123" t="s">
        <v>44</v>
      </c>
      <c r="J123" t="s">
        <v>45</v>
      </c>
      <c r="K123">
        <v>24400</v>
      </c>
      <c r="L123" t="s">
        <v>46</v>
      </c>
      <c r="M123">
        <v>4.6100000000000003</v>
      </c>
      <c r="P123" t="s">
        <v>47</v>
      </c>
      <c r="Q123">
        <v>13.86</v>
      </c>
      <c r="R123">
        <v>0.27</v>
      </c>
      <c r="S123">
        <v>0.98</v>
      </c>
      <c r="T123">
        <v>5.5</v>
      </c>
      <c r="U123" t="b">
        <v>0</v>
      </c>
      <c r="V123" t="s">
        <v>349</v>
      </c>
      <c r="W123" t="s">
        <v>350</v>
      </c>
      <c r="X123" t="s">
        <v>50</v>
      </c>
      <c r="Y123" t="s">
        <v>51</v>
      </c>
      <c r="Z123" t="s">
        <v>52</v>
      </c>
      <c r="AA123" t="s">
        <v>53</v>
      </c>
      <c r="AF123" t="s">
        <v>70</v>
      </c>
      <c r="AG123" t="s">
        <v>71</v>
      </c>
      <c r="AH123" t="s">
        <v>53</v>
      </c>
      <c r="AI123" t="s">
        <v>56</v>
      </c>
      <c r="AJ123" t="s">
        <v>233</v>
      </c>
      <c r="AK123">
        <v>1</v>
      </c>
      <c r="AL123" t="s">
        <v>58</v>
      </c>
      <c r="AM123" t="s">
        <v>59</v>
      </c>
      <c r="AN123">
        <v>2009</v>
      </c>
    </row>
    <row r="124" spans="1:40" x14ac:dyDescent="0.2">
      <c r="A124" t="s">
        <v>428</v>
      </c>
      <c r="C124">
        <v>0</v>
      </c>
      <c r="D124">
        <v>203.13</v>
      </c>
      <c r="E124">
        <v>0</v>
      </c>
      <c r="F124">
        <v>0.95</v>
      </c>
      <c r="G124" t="s">
        <v>429</v>
      </c>
      <c r="H124" t="s">
        <v>430</v>
      </c>
      <c r="I124" t="s">
        <v>80</v>
      </c>
      <c r="J124" t="s">
        <v>45</v>
      </c>
      <c r="K124">
        <v>11100</v>
      </c>
      <c r="L124" t="s">
        <v>46</v>
      </c>
      <c r="M124">
        <v>4.96</v>
      </c>
      <c r="P124" t="s">
        <v>47</v>
      </c>
      <c r="Q124">
        <v>24.39</v>
      </c>
      <c r="R124">
        <v>0.48</v>
      </c>
      <c r="S124">
        <v>4</v>
      </c>
      <c r="T124">
        <v>6.16</v>
      </c>
      <c r="U124" t="b">
        <v>0</v>
      </c>
      <c r="V124" t="s">
        <v>431</v>
      </c>
      <c r="W124" t="s">
        <v>432</v>
      </c>
      <c r="X124" t="s">
        <v>50</v>
      </c>
      <c r="Y124" t="s">
        <v>68</v>
      </c>
      <c r="Z124" t="s">
        <v>69</v>
      </c>
      <c r="AA124" t="s">
        <v>53</v>
      </c>
      <c r="AF124" t="s">
        <v>70</v>
      </c>
      <c r="AG124" t="s">
        <v>71</v>
      </c>
      <c r="AH124" t="s">
        <v>53</v>
      </c>
      <c r="AI124" t="s">
        <v>56</v>
      </c>
      <c r="AJ124" t="s">
        <v>433</v>
      </c>
      <c r="AK124">
        <v>1</v>
      </c>
      <c r="AL124" t="s">
        <v>58</v>
      </c>
      <c r="AM124" t="s">
        <v>73</v>
      </c>
      <c r="AN124">
        <v>2014</v>
      </c>
    </row>
    <row r="125" spans="1:40" x14ac:dyDescent="0.2">
      <c r="A125" t="s">
        <v>434</v>
      </c>
      <c r="C125">
        <v>0</v>
      </c>
      <c r="D125">
        <v>473.41</v>
      </c>
      <c r="E125">
        <v>1</v>
      </c>
      <c r="F125">
        <v>6.3</v>
      </c>
      <c r="G125">
        <v>1</v>
      </c>
      <c r="H125" t="s">
        <v>435</v>
      </c>
      <c r="I125" t="s">
        <v>44</v>
      </c>
      <c r="J125" t="s">
        <v>45</v>
      </c>
      <c r="K125">
        <v>3000</v>
      </c>
      <c r="L125" t="s">
        <v>46</v>
      </c>
      <c r="M125">
        <v>5.52</v>
      </c>
      <c r="P125" t="s">
        <v>47</v>
      </c>
      <c r="Q125">
        <v>11.67</v>
      </c>
      <c r="R125">
        <v>0.25</v>
      </c>
      <c r="S125">
        <v>-0.78</v>
      </c>
      <c r="T125">
        <v>8.15</v>
      </c>
      <c r="U125" t="b">
        <v>0</v>
      </c>
      <c r="V125" t="s">
        <v>171</v>
      </c>
      <c r="W125" t="s">
        <v>172</v>
      </c>
      <c r="X125" t="s">
        <v>50</v>
      </c>
      <c r="Y125" t="s">
        <v>51</v>
      </c>
      <c r="Z125" t="s">
        <v>52</v>
      </c>
      <c r="AA125" t="s">
        <v>53</v>
      </c>
      <c r="AF125" t="s">
        <v>54</v>
      </c>
      <c r="AG125" t="s">
        <v>55</v>
      </c>
      <c r="AH125" t="s">
        <v>53</v>
      </c>
      <c r="AI125" t="s">
        <v>56</v>
      </c>
      <c r="AJ125" t="s">
        <v>173</v>
      </c>
      <c r="AK125">
        <v>1</v>
      </c>
      <c r="AL125" t="s">
        <v>58</v>
      </c>
      <c r="AM125" t="s">
        <v>109</v>
      </c>
      <c r="AN125">
        <v>2006</v>
      </c>
    </row>
    <row r="126" spans="1:40" x14ac:dyDescent="0.2">
      <c r="A126" t="s">
        <v>436</v>
      </c>
      <c r="C126">
        <v>0</v>
      </c>
      <c r="D126">
        <v>509.97</v>
      </c>
      <c r="E126">
        <v>2</v>
      </c>
      <c r="F126">
        <v>6.01</v>
      </c>
      <c r="G126">
        <v>2</v>
      </c>
      <c r="H126" t="s">
        <v>437</v>
      </c>
      <c r="I126" t="s">
        <v>44</v>
      </c>
      <c r="J126" t="s">
        <v>45</v>
      </c>
      <c r="K126">
        <v>10000</v>
      </c>
      <c r="L126" t="s">
        <v>46</v>
      </c>
      <c r="M126">
        <v>5</v>
      </c>
      <c r="P126" t="s">
        <v>47</v>
      </c>
      <c r="Q126">
        <v>9.8000000000000007</v>
      </c>
      <c r="R126">
        <v>0.21</v>
      </c>
      <c r="S126">
        <v>-1.01</v>
      </c>
      <c r="T126">
        <v>6.88</v>
      </c>
      <c r="U126" t="b">
        <v>0</v>
      </c>
      <c r="V126" t="s">
        <v>171</v>
      </c>
      <c r="W126" t="s">
        <v>172</v>
      </c>
      <c r="X126" t="s">
        <v>50</v>
      </c>
      <c r="Y126" t="s">
        <v>51</v>
      </c>
      <c r="Z126" t="s">
        <v>52</v>
      </c>
      <c r="AA126" t="s">
        <v>53</v>
      </c>
      <c r="AF126" t="s">
        <v>54</v>
      </c>
      <c r="AG126" t="s">
        <v>55</v>
      </c>
      <c r="AH126" t="s">
        <v>53</v>
      </c>
      <c r="AI126" t="s">
        <v>56</v>
      </c>
      <c r="AJ126" t="s">
        <v>173</v>
      </c>
      <c r="AK126">
        <v>1</v>
      </c>
      <c r="AL126" t="s">
        <v>58</v>
      </c>
      <c r="AM126" t="s">
        <v>109</v>
      </c>
      <c r="AN126">
        <v>2006</v>
      </c>
    </row>
    <row r="127" spans="1:40" x14ac:dyDescent="0.2">
      <c r="A127" t="s">
        <v>113</v>
      </c>
      <c r="C127">
        <v>0</v>
      </c>
      <c r="D127">
        <v>232.24</v>
      </c>
      <c r="E127">
        <v>0</v>
      </c>
      <c r="F127">
        <v>0.72</v>
      </c>
      <c r="G127" t="s">
        <v>114</v>
      </c>
      <c r="H127" t="s">
        <v>115</v>
      </c>
      <c r="I127" t="s">
        <v>44</v>
      </c>
      <c r="J127" t="s">
        <v>45</v>
      </c>
      <c r="K127">
        <v>25000</v>
      </c>
      <c r="L127" t="s">
        <v>46</v>
      </c>
      <c r="M127">
        <v>4.5999999999999996</v>
      </c>
      <c r="P127" t="s">
        <v>47</v>
      </c>
      <c r="Q127">
        <v>19.82</v>
      </c>
      <c r="R127">
        <v>0.37</v>
      </c>
      <c r="S127">
        <v>3.88</v>
      </c>
      <c r="T127">
        <v>5.72</v>
      </c>
      <c r="U127" t="b">
        <v>0</v>
      </c>
      <c r="V127" t="s">
        <v>106</v>
      </c>
      <c r="W127" t="s">
        <v>107</v>
      </c>
      <c r="X127" t="s">
        <v>50</v>
      </c>
      <c r="Y127" t="s">
        <v>51</v>
      </c>
      <c r="Z127" t="s">
        <v>52</v>
      </c>
      <c r="AA127" t="s">
        <v>53</v>
      </c>
      <c r="AF127" t="s">
        <v>54</v>
      </c>
      <c r="AG127" t="s">
        <v>55</v>
      </c>
      <c r="AH127" t="s">
        <v>53</v>
      </c>
      <c r="AI127" t="s">
        <v>56</v>
      </c>
      <c r="AJ127" t="s">
        <v>108</v>
      </c>
      <c r="AK127">
        <v>1</v>
      </c>
      <c r="AL127" t="s">
        <v>58</v>
      </c>
      <c r="AM127" t="s">
        <v>109</v>
      </c>
      <c r="AN127">
        <v>2006</v>
      </c>
    </row>
    <row r="128" spans="1:40" x14ac:dyDescent="0.2">
      <c r="A128" t="s">
        <v>113</v>
      </c>
      <c r="C128">
        <v>0</v>
      </c>
      <c r="D128">
        <v>232.24</v>
      </c>
      <c r="E128">
        <v>0</v>
      </c>
      <c r="F128">
        <v>0.72</v>
      </c>
      <c r="G128" t="s">
        <v>114</v>
      </c>
      <c r="H128" t="s">
        <v>115</v>
      </c>
      <c r="I128" t="s">
        <v>80</v>
      </c>
      <c r="J128" t="s">
        <v>45</v>
      </c>
      <c r="K128">
        <v>25118.86</v>
      </c>
      <c r="L128" t="s">
        <v>46</v>
      </c>
      <c r="M128">
        <v>4.5999999999999996</v>
      </c>
      <c r="P128" t="s">
        <v>47</v>
      </c>
      <c r="Q128">
        <v>19.809999999999999</v>
      </c>
      <c r="R128">
        <v>0.37</v>
      </c>
      <c r="S128">
        <v>3.88</v>
      </c>
      <c r="T128">
        <v>5.72</v>
      </c>
      <c r="U128" t="b">
        <v>0</v>
      </c>
      <c r="V128" t="s">
        <v>106</v>
      </c>
      <c r="W128" t="s">
        <v>107</v>
      </c>
      <c r="X128" t="s">
        <v>50</v>
      </c>
      <c r="Y128" t="s">
        <v>51</v>
      </c>
      <c r="Z128" t="s">
        <v>52</v>
      </c>
      <c r="AA128" t="s">
        <v>53</v>
      </c>
      <c r="AF128" t="s">
        <v>54</v>
      </c>
      <c r="AG128" t="s">
        <v>55</v>
      </c>
      <c r="AH128" t="s">
        <v>53</v>
      </c>
      <c r="AI128" t="s">
        <v>56</v>
      </c>
      <c r="AJ128" t="s">
        <v>108</v>
      </c>
      <c r="AK128">
        <v>1</v>
      </c>
      <c r="AL128" t="s">
        <v>58</v>
      </c>
      <c r="AM128" t="s">
        <v>109</v>
      </c>
      <c r="AN128">
        <v>2006</v>
      </c>
    </row>
    <row r="129" spans="1:40" x14ac:dyDescent="0.2">
      <c r="A129" t="s">
        <v>103</v>
      </c>
      <c r="C129">
        <v>0</v>
      </c>
      <c r="D129">
        <v>280.27999999999997</v>
      </c>
      <c r="E129">
        <v>0</v>
      </c>
      <c r="F129">
        <v>1.51</v>
      </c>
      <c r="G129" t="s">
        <v>104</v>
      </c>
      <c r="H129" t="s">
        <v>105</v>
      </c>
      <c r="I129" t="s">
        <v>80</v>
      </c>
      <c r="J129" t="s">
        <v>45</v>
      </c>
      <c r="K129">
        <v>12589.25</v>
      </c>
      <c r="L129" t="s">
        <v>46</v>
      </c>
      <c r="M129">
        <v>4.9000000000000004</v>
      </c>
      <c r="P129" t="s">
        <v>47</v>
      </c>
      <c r="Q129">
        <v>17.48</v>
      </c>
      <c r="R129">
        <v>0.32</v>
      </c>
      <c r="S129">
        <v>3.39</v>
      </c>
      <c r="T129">
        <v>6.09</v>
      </c>
      <c r="U129" t="b">
        <v>0</v>
      </c>
      <c r="V129" t="s">
        <v>106</v>
      </c>
      <c r="W129" t="s">
        <v>107</v>
      </c>
      <c r="X129" t="s">
        <v>50</v>
      </c>
      <c r="Y129" t="s">
        <v>51</v>
      </c>
      <c r="Z129" t="s">
        <v>52</v>
      </c>
      <c r="AA129" t="s">
        <v>53</v>
      </c>
      <c r="AF129" t="s">
        <v>54</v>
      </c>
      <c r="AG129" t="s">
        <v>55</v>
      </c>
      <c r="AH129" t="s">
        <v>53</v>
      </c>
      <c r="AI129" t="s">
        <v>56</v>
      </c>
      <c r="AJ129" t="s">
        <v>108</v>
      </c>
      <c r="AK129">
        <v>1</v>
      </c>
      <c r="AL129" t="s">
        <v>58</v>
      </c>
      <c r="AM129" t="s">
        <v>109</v>
      </c>
      <c r="AN129">
        <v>2006</v>
      </c>
    </row>
    <row r="130" spans="1:40" x14ac:dyDescent="0.2">
      <c r="A130" t="s">
        <v>438</v>
      </c>
      <c r="C130">
        <v>0</v>
      </c>
      <c r="D130">
        <v>397.46</v>
      </c>
      <c r="E130">
        <v>0</v>
      </c>
      <c r="F130">
        <v>3.6</v>
      </c>
      <c r="G130">
        <v>12</v>
      </c>
      <c r="H130" t="s">
        <v>439</v>
      </c>
      <c r="I130" t="s">
        <v>44</v>
      </c>
      <c r="J130" t="s">
        <v>45</v>
      </c>
      <c r="K130">
        <v>45000</v>
      </c>
      <c r="L130" t="s">
        <v>46</v>
      </c>
      <c r="M130">
        <v>4.3499999999999996</v>
      </c>
      <c r="P130" t="s">
        <v>47</v>
      </c>
      <c r="Q130">
        <v>10.94</v>
      </c>
      <c r="R130">
        <v>0.21</v>
      </c>
      <c r="S130">
        <v>0.75</v>
      </c>
      <c r="T130">
        <v>4.6500000000000004</v>
      </c>
      <c r="U130" t="b">
        <v>0</v>
      </c>
      <c r="V130" t="s">
        <v>171</v>
      </c>
      <c r="W130" t="s">
        <v>172</v>
      </c>
      <c r="X130" t="s">
        <v>50</v>
      </c>
      <c r="Y130" t="s">
        <v>51</v>
      </c>
      <c r="Z130" t="s">
        <v>52</v>
      </c>
      <c r="AA130" t="s">
        <v>53</v>
      </c>
      <c r="AF130" t="s">
        <v>54</v>
      </c>
      <c r="AG130" t="s">
        <v>55</v>
      </c>
      <c r="AH130" t="s">
        <v>53</v>
      </c>
      <c r="AI130" t="s">
        <v>56</v>
      </c>
      <c r="AJ130" t="s">
        <v>173</v>
      </c>
      <c r="AK130">
        <v>1</v>
      </c>
      <c r="AL130" t="s">
        <v>58</v>
      </c>
      <c r="AM130" t="s">
        <v>109</v>
      </c>
      <c r="AN130">
        <v>2006</v>
      </c>
    </row>
    <row r="131" spans="1:40" x14ac:dyDescent="0.2">
      <c r="A131" t="s">
        <v>440</v>
      </c>
      <c r="C131">
        <v>0</v>
      </c>
      <c r="D131">
        <v>369.52</v>
      </c>
      <c r="E131">
        <v>1</v>
      </c>
      <c r="F131">
        <v>5.0599999999999996</v>
      </c>
      <c r="G131">
        <v>11</v>
      </c>
      <c r="H131" t="s">
        <v>441</v>
      </c>
      <c r="I131" t="s">
        <v>44</v>
      </c>
      <c r="J131" t="s">
        <v>45</v>
      </c>
      <c r="K131">
        <v>40000</v>
      </c>
      <c r="L131" t="s">
        <v>46</v>
      </c>
      <c r="M131">
        <v>4.4000000000000004</v>
      </c>
      <c r="P131" t="s">
        <v>47</v>
      </c>
      <c r="Q131">
        <v>11.9</v>
      </c>
      <c r="R131">
        <v>0.24</v>
      </c>
      <c r="S131">
        <v>-0.66</v>
      </c>
      <c r="T131">
        <v>8.01</v>
      </c>
      <c r="U131" t="b">
        <v>0</v>
      </c>
      <c r="V131" t="s">
        <v>171</v>
      </c>
      <c r="W131" t="s">
        <v>172</v>
      </c>
      <c r="X131" t="s">
        <v>50</v>
      </c>
      <c r="Y131" t="s">
        <v>51</v>
      </c>
      <c r="Z131" t="s">
        <v>52</v>
      </c>
      <c r="AA131" t="s">
        <v>53</v>
      </c>
      <c r="AF131" t="s">
        <v>54</v>
      </c>
      <c r="AG131" t="s">
        <v>55</v>
      </c>
      <c r="AH131" t="s">
        <v>53</v>
      </c>
      <c r="AI131" t="s">
        <v>56</v>
      </c>
      <c r="AJ131" t="s">
        <v>173</v>
      </c>
      <c r="AK131">
        <v>1</v>
      </c>
      <c r="AL131" t="s">
        <v>58</v>
      </c>
      <c r="AM131" t="s">
        <v>109</v>
      </c>
      <c r="AN131">
        <v>2006</v>
      </c>
    </row>
    <row r="132" spans="1:40" x14ac:dyDescent="0.2">
      <c r="A132" t="s">
        <v>442</v>
      </c>
      <c r="C132">
        <v>0</v>
      </c>
      <c r="D132">
        <v>460.01</v>
      </c>
      <c r="E132">
        <v>1</v>
      </c>
      <c r="F132">
        <v>5.42</v>
      </c>
      <c r="G132">
        <v>5</v>
      </c>
      <c r="H132" t="s">
        <v>443</v>
      </c>
      <c r="I132" t="s">
        <v>44</v>
      </c>
      <c r="J132" t="s">
        <v>45</v>
      </c>
      <c r="K132">
        <v>14000</v>
      </c>
      <c r="L132" t="s">
        <v>46</v>
      </c>
      <c r="M132">
        <v>4.8499999999999996</v>
      </c>
      <c r="P132" t="s">
        <v>47</v>
      </c>
      <c r="Q132">
        <v>10.55</v>
      </c>
      <c r="R132">
        <v>0.23</v>
      </c>
      <c r="S132">
        <v>-0.56999999999999995</v>
      </c>
      <c r="T132">
        <v>6.02</v>
      </c>
      <c r="U132" t="b">
        <v>0</v>
      </c>
      <c r="V132" t="s">
        <v>171</v>
      </c>
      <c r="W132" t="s">
        <v>172</v>
      </c>
      <c r="X132" t="s">
        <v>50</v>
      </c>
      <c r="Y132" t="s">
        <v>51</v>
      </c>
      <c r="Z132" t="s">
        <v>52</v>
      </c>
      <c r="AA132" t="s">
        <v>53</v>
      </c>
      <c r="AF132" t="s">
        <v>54</v>
      </c>
      <c r="AG132" t="s">
        <v>55</v>
      </c>
      <c r="AH132" t="s">
        <v>53</v>
      </c>
      <c r="AI132" t="s">
        <v>56</v>
      </c>
      <c r="AJ132" t="s">
        <v>173</v>
      </c>
      <c r="AK132">
        <v>1</v>
      </c>
      <c r="AL132" t="s">
        <v>58</v>
      </c>
      <c r="AM132" t="s">
        <v>109</v>
      </c>
      <c r="AN132">
        <v>2006</v>
      </c>
    </row>
    <row r="133" spans="1:40" x14ac:dyDescent="0.2">
      <c r="A133" t="s">
        <v>444</v>
      </c>
      <c r="C133">
        <v>0</v>
      </c>
      <c r="D133">
        <v>325.37</v>
      </c>
      <c r="E133">
        <v>0</v>
      </c>
      <c r="F133">
        <v>2.33</v>
      </c>
      <c r="G133" t="s">
        <v>445</v>
      </c>
      <c r="H133" t="s">
        <v>446</v>
      </c>
      <c r="I133" t="s">
        <v>44</v>
      </c>
      <c r="J133" t="s">
        <v>45</v>
      </c>
      <c r="K133">
        <v>28800</v>
      </c>
      <c r="L133" t="s">
        <v>46</v>
      </c>
      <c r="M133">
        <v>4.54</v>
      </c>
      <c r="P133" t="s">
        <v>47</v>
      </c>
      <c r="Q133">
        <v>13.96</v>
      </c>
      <c r="R133">
        <v>0.26</v>
      </c>
      <c r="S133">
        <v>2.21</v>
      </c>
      <c r="T133">
        <v>5.94</v>
      </c>
      <c r="U133" t="b">
        <v>0</v>
      </c>
      <c r="V133" t="s">
        <v>447</v>
      </c>
      <c r="W133" t="s">
        <v>448</v>
      </c>
      <c r="X133" t="s">
        <v>50</v>
      </c>
      <c r="Y133" t="s">
        <v>68</v>
      </c>
      <c r="Z133" t="s">
        <v>69</v>
      </c>
      <c r="AA133" t="s">
        <v>53</v>
      </c>
      <c r="AF133" t="s">
        <v>70</v>
      </c>
      <c r="AG133" t="s">
        <v>71</v>
      </c>
      <c r="AH133" t="s">
        <v>53</v>
      </c>
      <c r="AI133" t="s">
        <v>56</v>
      </c>
      <c r="AJ133" t="s">
        <v>433</v>
      </c>
      <c r="AK133">
        <v>1</v>
      </c>
      <c r="AL133" t="s">
        <v>58</v>
      </c>
      <c r="AM133" t="s">
        <v>73</v>
      </c>
      <c r="AN133">
        <v>2014</v>
      </c>
    </row>
    <row r="134" spans="1:40" x14ac:dyDescent="0.2">
      <c r="A134" t="s">
        <v>449</v>
      </c>
      <c r="C134">
        <v>0</v>
      </c>
      <c r="D134">
        <v>485.7</v>
      </c>
      <c r="E134">
        <v>1</v>
      </c>
      <c r="F134">
        <v>7.34</v>
      </c>
      <c r="G134" t="s">
        <v>450</v>
      </c>
      <c r="H134" t="s">
        <v>451</v>
      </c>
      <c r="I134" t="s">
        <v>44</v>
      </c>
      <c r="J134" t="s">
        <v>45</v>
      </c>
      <c r="K134">
        <v>28300</v>
      </c>
      <c r="L134" t="s">
        <v>46</v>
      </c>
      <c r="M134">
        <v>4.55</v>
      </c>
      <c r="P134" t="s">
        <v>47</v>
      </c>
      <c r="Q134">
        <v>9.36</v>
      </c>
      <c r="R134">
        <v>0.17</v>
      </c>
      <c r="S134">
        <v>-2.79</v>
      </c>
      <c r="T134">
        <v>140.38</v>
      </c>
      <c r="U134" t="b">
        <v>0</v>
      </c>
      <c r="V134" t="s">
        <v>452</v>
      </c>
      <c r="W134" t="s">
        <v>453</v>
      </c>
      <c r="X134" t="s">
        <v>50</v>
      </c>
      <c r="Y134" t="s">
        <v>68</v>
      </c>
      <c r="Z134" t="s">
        <v>69</v>
      </c>
      <c r="AA134" t="s">
        <v>53</v>
      </c>
      <c r="AF134" t="s">
        <v>70</v>
      </c>
      <c r="AG134" t="s">
        <v>71</v>
      </c>
      <c r="AH134" t="s">
        <v>53</v>
      </c>
      <c r="AI134" t="s">
        <v>56</v>
      </c>
      <c r="AJ134" t="s">
        <v>433</v>
      </c>
      <c r="AK134">
        <v>1</v>
      </c>
      <c r="AL134" t="s">
        <v>58</v>
      </c>
      <c r="AM134" t="s">
        <v>73</v>
      </c>
      <c r="AN134">
        <v>2014</v>
      </c>
    </row>
    <row r="135" spans="1:40" x14ac:dyDescent="0.2">
      <c r="A135" t="s">
        <v>454</v>
      </c>
      <c r="C135">
        <v>0</v>
      </c>
      <c r="D135">
        <v>278.35000000000002</v>
      </c>
      <c r="E135">
        <v>0</v>
      </c>
      <c r="F135">
        <v>1.62</v>
      </c>
      <c r="G135" t="s">
        <v>455</v>
      </c>
      <c r="H135" t="s">
        <v>456</v>
      </c>
      <c r="I135" t="s">
        <v>44</v>
      </c>
      <c r="J135" t="s">
        <v>45</v>
      </c>
      <c r="K135">
        <v>25600</v>
      </c>
      <c r="L135" t="s">
        <v>46</v>
      </c>
      <c r="M135">
        <v>4.59</v>
      </c>
      <c r="P135" t="s">
        <v>47</v>
      </c>
      <c r="Q135">
        <v>16.5</v>
      </c>
      <c r="R135">
        <v>0.31</v>
      </c>
      <c r="S135">
        <v>2.97</v>
      </c>
      <c r="T135">
        <v>8.1300000000000008</v>
      </c>
      <c r="U135" t="b">
        <v>0</v>
      </c>
      <c r="V135" t="s">
        <v>447</v>
      </c>
      <c r="W135" t="s">
        <v>448</v>
      </c>
      <c r="X135" t="s">
        <v>50</v>
      </c>
      <c r="Y135" t="s">
        <v>68</v>
      </c>
      <c r="Z135" t="s">
        <v>69</v>
      </c>
      <c r="AA135" t="s">
        <v>53</v>
      </c>
      <c r="AF135" t="s">
        <v>70</v>
      </c>
      <c r="AG135" t="s">
        <v>71</v>
      </c>
      <c r="AH135" t="s">
        <v>53</v>
      </c>
      <c r="AI135" t="s">
        <v>56</v>
      </c>
      <c r="AJ135" t="s">
        <v>433</v>
      </c>
      <c r="AK135">
        <v>1</v>
      </c>
      <c r="AL135" t="s">
        <v>58</v>
      </c>
      <c r="AM135" t="s">
        <v>73</v>
      </c>
      <c r="AN135">
        <v>2014</v>
      </c>
    </row>
    <row r="136" spans="1:40" x14ac:dyDescent="0.2">
      <c r="A136" t="s">
        <v>457</v>
      </c>
      <c r="C136">
        <v>0</v>
      </c>
      <c r="D136">
        <v>438.82</v>
      </c>
      <c r="E136">
        <v>0</v>
      </c>
      <c r="F136">
        <v>4.83</v>
      </c>
      <c r="G136" t="s">
        <v>458</v>
      </c>
      <c r="H136" t="s">
        <v>459</v>
      </c>
      <c r="I136" t="s">
        <v>44</v>
      </c>
      <c r="J136" t="s">
        <v>45</v>
      </c>
      <c r="K136">
        <v>9300</v>
      </c>
      <c r="L136" t="s">
        <v>46</v>
      </c>
      <c r="M136">
        <v>5.03</v>
      </c>
      <c r="P136" t="s">
        <v>47</v>
      </c>
      <c r="Q136">
        <v>11.47</v>
      </c>
      <c r="R136">
        <v>0.22</v>
      </c>
      <c r="S136">
        <v>0.2</v>
      </c>
      <c r="T136">
        <v>5.12</v>
      </c>
      <c r="U136" t="b">
        <v>0</v>
      </c>
      <c r="V136" t="s">
        <v>288</v>
      </c>
      <c r="W136" t="s">
        <v>289</v>
      </c>
      <c r="X136" t="s">
        <v>50</v>
      </c>
      <c r="Y136" t="s">
        <v>51</v>
      </c>
      <c r="Z136" t="s">
        <v>52</v>
      </c>
      <c r="AA136" t="s">
        <v>53</v>
      </c>
      <c r="AF136" t="s">
        <v>70</v>
      </c>
      <c r="AG136" t="s">
        <v>71</v>
      </c>
      <c r="AH136" t="s">
        <v>53</v>
      </c>
      <c r="AI136" t="s">
        <v>56</v>
      </c>
      <c r="AJ136" t="s">
        <v>290</v>
      </c>
      <c r="AK136">
        <v>1</v>
      </c>
      <c r="AL136" t="s">
        <v>58</v>
      </c>
      <c r="AM136" t="s">
        <v>59</v>
      </c>
      <c r="AN136">
        <v>2009</v>
      </c>
    </row>
    <row r="137" spans="1:40" x14ac:dyDescent="0.2">
      <c r="A137" t="s">
        <v>460</v>
      </c>
      <c r="C137">
        <v>0</v>
      </c>
      <c r="D137">
        <v>429.38</v>
      </c>
      <c r="E137">
        <v>0</v>
      </c>
      <c r="F137">
        <v>4.05</v>
      </c>
      <c r="G137" t="s">
        <v>461</v>
      </c>
      <c r="H137" t="s">
        <v>462</v>
      </c>
      <c r="I137" t="s">
        <v>44</v>
      </c>
      <c r="J137" t="s">
        <v>45</v>
      </c>
      <c r="K137">
        <v>8100</v>
      </c>
      <c r="L137" t="s">
        <v>46</v>
      </c>
      <c r="M137">
        <v>5.09</v>
      </c>
      <c r="P137" t="s">
        <v>47</v>
      </c>
      <c r="Q137">
        <v>11.86</v>
      </c>
      <c r="R137">
        <v>0.22</v>
      </c>
      <c r="S137">
        <v>1.04</v>
      </c>
      <c r="T137">
        <v>4.17</v>
      </c>
      <c r="U137" t="b">
        <v>0</v>
      </c>
      <c r="V137" t="s">
        <v>288</v>
      </c>
      <c r="W137" t="s">
        <v>289</v>
      </c>
      <c r="X137" t="s">
        <v>50</v>
      </c>
      <c r="Y137" t="s">
        <v>51</v>
      </c>
      <c r="Z137" t="s">
        <v>52</v>
      </c>
      <c r="AA137" t="s">
        <v>53</v>
      </c>
      <c r="AF137" t="s">
        <v>70</v>
      </c>
      <c r="AG137" t="s">
        <v>71</v>
      </c>
      <c r="AH137" t="s">
        <v>53</v>
      </c>
      <c r="AI137" t="s">
        <v>56</v>
      </c>
      <c r="AJ137" t="s">
        <v>290</v>
      </c>
      <c r="AK137">
        <v>1</v>
      </c>
      <c r="AL137" t="s">
        <v>58</v>
      </c>
      <c r="AM137" t="s">
        <v>59</v>
      </c>
      <c r="AN137">
        <v>2009</v>
      </c>
    </row>
    <row r="138" spans="1:40" x14ac:dyDescent="0.2">
      <c r="A138" t="s">
        <v>460</v>
      </c>
      <c r="C138">
        <v>0</v>
      </c>
      <c r="D138">
        <v>429.38</v>
      </c>
      <c r="E138">
        <v>0</v>
      </c>
      <c r="F138">
        <v>4.05</v>
      </c>
      <c r="G138" t="s">
        <v>461</v>
      </c>
      <c r="H138" t="s">
        <v>462</v>
      </c>
      <c r="I138" t="s">
        <v>44</v>
      </c>
      <c r="J138" t="s">
        <v>45</v>
      </c>
      <c r="K138">
        <v>42900</v>
      </c>
      <c r="L138" t="s">
        <v>46</v>
      </c>
      <c r="M138">
        <v>4.37</v>
      </c>
      <c r="P138" t="s">
        <v>47</v>
      </c>
      <c r="Q138">
        <v>10.17</v>
      </c>
      <c r="R138">
        <v>0.19</v>
      </c>
      <c r="S138">
        <v>0.32</v>
      </c>
      <c r="T138">
        <v>3.58</v>
      </c>
      <c r="U138" t="b">
        <v>0</v>
      </c>
      <c r="V138" t="s">
        <v>463</v>
      </c>
      <c r="W138" t="s">
        <v>464</v>
      </c>
      <c r="X138" t="s">
        <v>50</v>
      </c>
      <c r="Y138" t="s">
        <v>51</v>
      </c>
      <c r="Z138" t="s">
        <v>52</v>
      </c>
      <c r="AA138" t="s">
        <v>53</v>
      </c>
      <c r="AF138" t="s">
        <v>70</v>
      </c>
      <c r="AG138" t="s">
        <v>71</v>
      </c>
      <c r="AH138" t="s">
        <v>53</v>
      </c>
      <c r="AI138" t="s">
        <v>56</v>
      </c>
      <c r="AJ138" t="s">
        <v>290</v>
      </c>
      <c r="AK138">
        <v>1</v>
      </c>
      <c r="AL138" t="s">
        <v>58</v>
      </c>
      <c r="AM138" t="s">
        <v>59</v>
      </c>
      <c r="AN138">
        <v>2009</v>
      </c>
    </row>
    <row r="139" spans="1:40" x14ac:dyDescent="0.2">
      <c r="A139" t="s">
        <v>465</v>
      </c>
      <c r="C139">
        <v>0</v>
      </c>
      <c r="D139">
        <v>525.34</v>
      </c>
      <c r="E139">
        <v>2</v>
      </c>
      <c r="F139">
        <v>6.86</v>
      </c>
      <c r="G139">
        <v>7</v>
      </c>
      <c r="H139" t="s">
        <v>466</v>
      </c>
      <c r="I139" t="s">
        <v>44</v>
      </c>
      <c r="J139" t="s">
        <v>45</v>
      </c>
      <c r="K139">
        <v>15000</v>
      </c>
      <c r="L139" t="s">
        <v>46</v>
      </c>
      <c r="M139">
        <v>4.82</v>
      </c>
      <c r="P139" t="s">
        <v>47</v>
      </c>
      <c r="Q139">
        <v>9.18</v>
      </c>
      <c r="R139">
        <v>0.19</v>
      </c>
      <c r="S139">
        <v>-2.04</v>
      </c>
      <c r="T139">
        <v>5.96</v>
      </c>
      <c r="U139" t="b">
        <v>0</v>
      </c>
      <c r="V139" t="s">
        <v>171</v>
      </c>
      <c r="W139" t="s">
        <v>172</v>
      </c>
      <c r="X139" t="s">
        <v>50</v>
      </c>
      <c r="Y139" t="s">
        <v>51</v>
      </c>
      <c r="Z139" t="s">
        <v>52</v>
      </c>
      <c r="AA139" t="s">
        <v>53</v>
      </c>
      <c r="AF139" t="s">
        <v>54</v>
      </c>
      <c r="AG139" t="s">
        <v>55</v>
      </c>
      <c r="AH139" t="s">
        <v>53</v>
      </c>
      <c r="AI139" t="s">
        <v>56</v>
      </c>
      <c r="AJ139" t="s">
        <v>173</v>
      </c>
      <c r="AK139">
        <v>1</v>
      </c>
      <c r="AL139" t="s">
        <v>58</v>
      </c>
      <c r="AM139" t="s">
        <v>109</v>
      </c>
      <c r="AN139">
        <v>2006</v>
      </c>
    </row>
    <row r="140" spans="1:40" x14ac:dyDescent="0.2">
      <c r="A140" t="s">
        <v>203</v>
      </c>
      <c r="C140">
        <v>0</v>
      </c>
      <c r="D140">
        <v>329.14</v>
      </c>
      <c r="E140">
        <v>0</v>
      </c>
      <c r="F140">
        <v>2.62</v>
      </c>
      <c r="G140" t="s">
        <v>204</v>
      </c>
      <c r="H140" t="s">
        <v>205</v>
      </c>
      <c r="I140" t="s">
        <v>80</v>
      </c>
      <c r="J140" t="s">
        <v>45</v>
      </c>
      <c r="K140">
        <v>66000</v>
      </c>
      <c r="L140" t="s">
        <v>46</v>
      </c>
      <c r="M140">
        <v>4.18</v>
      </c>
      <c r="P140" t="s">
        <v>47</v>
      </c>
      <c r="Q140">
        <v>12.7</v>
      </c>
      <c r="R140">
        <v>0.36</v>
      </c>
      <c r="S140">
        <v>1.56</v>
      </c>
      <c r="T140">
        <v>11.18</v>
      </c>
      <c r="U140" t="b">
        <v>0</v>
      </c>
      <c r="V140" t="s">
        <v>106</v>
      </c>
      <c r="W140" t="s">
        <v>107</v>
      </c>
      <c r="X140" t="s">
        <v>50</v>
      </c>
      <c r="Y140" t="s">
        <v>51</v>
      </c>
      <c r="Z140" t="s">
        <v>52</v>
      </c>
      <c r="AA140" t="s">
        <v>53</v>
      </c>
      <c r="AF140" t="s">
        <v>54</v>
      </c>
      <c r="AG140" t="s">
        <v>55</v>
      </c>
      <c r="AH140" t="s">
        <v>53</v>
      </c>
      <c r="AI140" t="s">
        <v>56</v>
      </c>
      <c r="AJ140" t="s">
        <v>108</v>
      </c>
      <c r="AK140">
        <v>1</v>
      </c>
      <c r="AL140" t="s">
        <v>58</v>
      </c>
      <c r="AM140" t="s">
        <v>109</v>
      </c>
      <c r="AN140">
        <v>2006</v>
      </c>
    </row>
    <row r="141" spans="1:40" x14ac:dyDescent="0.2">
      <c r="A141" t="s">
        <v>380</v>
      </c>
      <c r="C141">
        <v>0</v>
      </c>
      <c r="D141">
        <v>413.21</v>
      </c>
      <c r="E141">
        <v>0</v>
      </c>
      <c r="F141">
        <v>4.17</v>
      </c>
      <c r="G141" t="s">
        <v>381</v>
      </c>
      <c r="H141" t="s">
        <v>382</v>
      </c>
      <c r="I141" t="s">
        <v>80</v>
      </c>
      <c r="J141" t="s">
        <v>45</v>
      </c>
      <c r="K141">
        <v>1100</v>
      </c>
      <c r="L141" t="s">
        <v>46</v>
      </c>
      <c r="M141">
        <v>5.96</v>
      </c>
      <c r="P141" t="s">
        <v>47</v>
      </c>
      <c r="Q141">
        <v>14.42</v>
      </c>
      <c r="R141">
        <v>0.35</v>
      </c>
      <c r="S141">
        <v>1.79</v>
      </c>
      <c r="T141">
        <v>15.94</v>
      </c>
      <c r="U141" t="b">
        <v>0</v>
      </c>
      <c r="V141" t="s">
        <v>106</v>
      </c>
      <c r="W141" t="s">
        <v>107</v>
      </c>
      <c r="X141" t="s">
        <v>50</v>
      </c>
      <c r="Y141" t="s">
        <v>51</v>
      </c>
      <c r="Z141" t="s">
        <v>52</v>
      </c>
      <c r="AA141" t="s">
        <v>53</v>
      </c>
      <c r="AF141" t="s">
        <v>54</v>
      </c>
      <c r="AG141" t="s">
        <v>55</v>
      </c>
      <c r="AH141" t="s">
        <v>53</v>
      </c>
      <c r="AI141" t="s">
        <v>56</v>
      </c>
      <c r="AJ141" t="s">
        <v>108</v>
      </c>
      <c r="AK141">
        <v>1</v>
      </c>
      <c r="AL141" t="s">
        <v>58</v>
      </c>
      <c r="AM141" t="s">
        <v>109</v>
      </c>
      <c r="AN141">
        <v>2006</v>
      </c>
    </row>
    <row r="142" spans="1:40" x14ac:dyDescent="0.2">
      <c r="A142" t="s">
        <v>154</v>
      </c>
      <c r="C142">
        <v>0</v>
      </c>
      <c r="D142">
        <v>246.27</v>
      </c>
      <c r="E142">
        <v>0</v>
      </c>
      <c r="F142">
        <v>1.1100000000000001</v>
      </c>
      <c r="G142" t="s">
        <v>155</v>
      </c>
      <c r="H142" t="s">
        <v>156</v>
      </c>
      <c r="I142" t="s">
        <v>80</v>
      </c>
      <c r="J142" t="s">
        <v>45</v>
      </c>
      <c r="K142">
        <v>19000</v>
      </c>
      <c r="L142" t="s">
        <v>46</v>
      </c>
      <c r="M142">
        <v>4.72</v>
      </c>
      <c r="P142" t="s">
        <v>47</v>
      </c>
      <c r="Q142">
        <v>19.170000000000002</v>
      </c>
      <c r="R142">
        <v>0.36</v>
      </c>
      <c r="S142">
        <v>3.61</v>
      </c>
      <c r="T142">
        <v>5.87</v>
      </c>
      <c r="U142" t="b">
        <v>0</v>
      </c>
      <c r="V142" t="s">
        <v>106</v>
      </c>
      <c r="W142" t="s">
        <v>107</v>
      </c>
      <c r="X142" t="s">
        <v>50</v>
      </c>
      <c r="Y142" t="s">
        <v>51</v>
      </c>
      <c r="Z142" t="s">
        <v>52</v>
      </c>
      <c r="AA142" t="s">
        <v>53</v>
      </c>
      <c r="AF142" t="s">
        <v>54</v>
      </c>
      <c r="AG142" t="s">
        <v>55</v>
      </c>
      <c r="AH142" t="s">
        <v>53</v>
      </c>
      <c r="AI142" t="s">
        <v>56</v>
      </c>
      <c r="AJ142" t="s">
        <v>108</v>
      </c>
      <c r="AK142">
        <v>1</v>
      </c>
      <c r="AL142" t="s">
        <v>58</v>
      </c>
      <c r="AM142" t="s">
        <v>109</v>
      </c>
      <c r="AN142">
        <v>2006</v>
      </c>
    </row>
    <row r="143" spans="1:40" x14ac:dyDescent="0.2">
      <c r="A143" t="s">
        <v>467</v>
      </c>
      <c r="C143">
        <v>0</v>
      </c>
      <c r="D143">
        <v>415.55</v>
      </c>
      <c r="E143">
        <v>1</v>
      </c>
      <c r="F143">
        <v>5.42</v>
      </c>
      <c r="G143">
        <v>1</v>
      </c>
      <c r="H143" t="s">
        <v>468</v>
      </c>
      <c r="I143" t="s">
        <v>44</v>
      </c>
      <c r="J143" t="s">
        <v>45</v>
      </c>
      <c r="K143">
        <v>58350</v>
      </c>
      <c r="L143" t="s">
        <v>46</v>
      </c>
      <c r="M143">
        <v>4.2300000000000004</v>
      </c>
      <c r="P143" t="s">
        <v>47</v>
      </c>
      <c r="Q143">
        <v>10.19</v>
      </c>
      <c r="R143">
        <v>0.2</v>
      </c>
      <c r="S143">
        <v>-1.19</v>
      </c>
      <c r="T143">
        <v>6.08</v>
      </c>
      <c r="U143" t="b">
        <v>0</v>
      </c>
      <c r="V143" t="s">
        <v>130</v>
      </c>
      <c r="W143" t="s">
        <v>131</v>
      </c>
      <c r="X143" t="s">
        <v>50</v>
      </c>
      <c r="Y143" t="s">
        <v>68</v>
      </c>
      <c r="Z143" t="s">
        <v>69</v>
      </c>
      <c r="AA143" t="s">
        <v>53</v>
      </c>
      <c r="AF143" t="s">
        <v>70</v>
      </c>
      <c r="AG143" t="s">
        <v>71</v>
      </c>
      <c r="AH143" t="s">
        <v>53</v>
      </c>
      <c r="AI143" t="s">
        <v>56</v>
      </c>
      <c r="AJ143" t="s">
        <v>132</v>
      </c>
      <c r="AK143">
        <v>1</v>
      </c>
      <c r="AL143" t="s">
        <v>58</v>
      </c>
      <c r="AM143" t="s">
        <v>59</v>
      </c>
      <c r="AN143">
        <v>2011</v>
      </c>
    </row>
    <row r="144" spans="1:40" x14ac:dyDescent="0.2">
      <c r="A144" t="s">
        <v>469</v>
      </c>
      <c r="C144">
        <v>0</v>
      </c>
      <c r="D144">
        <v>272.69</v>
      </c>
      <c r="E144">
        <v>0</v>
      </c>
      <c r="F144">
        <v>3.44</v>
      </c>
      <c r="G144">
        <v>48</v>
      </c>
      <c r="H144" t="s">
        <v>470</v>
      </c>
      <c r="I144" t="s">
        <v>44</v>
      </c>
      <c r="J144" t="s">
        <v>45</v>
      </c>
      <c r="K144">
        <v>65</v>
      </c>
      <c r="L144" t="s">
        <v>46</v>
      </c>
      <c r="M144">
        <v>7.19</v>
      </c>
      <c r="P144" t="s">
        <v>47</v>
      </c>
      <c r="Q144">
        <v>26.36</v>
      </c>
      <c r="R144">
        <v>0.52</v>
      </c>
      <c r="S144">
        <v>3.75</v>
      </c>
      <c r="T144">
        <v>13.07</v>
      </c>
      <c r="U144" t="b">
        <v>0</v>
      </c>
      <c r="V144" t="s">
        <v>225</v>
      </c>
      <c r="W144" t="s">
        <v>172</v>
      </c>
      <c r="X144" t="s">
        <v>50</v>
      </c>
      <c r="Y144" t="s">
        <v>51</v>
      </c>
      <c r="Z144" t="s">
        <v>52</v>
      </c>
      <c r="AA144" t="s">
        <v>53</v>
      </c>
      <c r="AF144" t="s">
        <v>54</v>
      </c>
      <c r="AG144" t="s">
        <v>55</v>
      </c>
      <c r="AH144" t="s">
        <v>53</v>
      </c>
      <c r="AI144" t="s">
        <v>56</v>
      </c>
      <c r="AJ144" t="s">
        <v>226</v>
      </c>
      <c r="AK144">
        <v>1</v>
      </c>
      <c r="AL144" t="s">
        <v>58</v>
      </c>
      <c r="AM144" t="s">
        <v>109</v>
      </c>
      <c r="AN144">
        <v>2007</v>
      </c>
    </row>
    <row r="145" spans="1:40" x14ac:dyDescent="0.2">
      <c r="A145" t="s">
        <v>428</v>
      </c>
      <c r="C145">
        <v>0</v>
      </c>
      <c r="D145">
        <v>203.13</v>
      </c>
      <c r="E145">
        <v>0</v>
      </c>
      <c r="F145">
        <v>0.95</v>
      </c>
      <c r="G145" t="s">
        <v>429</v>
      </c>
      <c r="H145" t="s">
        <v>430</v>
      </c>
      <c r="I145" t="s">
        <v>44</v>
      </c>
      <c r="J145" t="s">
        <v>45</v>
      </c>
      <c r="K145">
        <v>2200</v>
      </c>
      <c r="L145" t="s">
        <v>46</v>
      </c>
      <c r="M145">
        <v>5.66</v>
      </c>
      <c r="P145" t="s">
        <v>47</v>
      </c>
      <c r="Q145">
        <v>27.85</v>
      </c>
      <c r="R145">
        <v>0.55000000000000004</v>
      </c>
      <c r="S145">
        <v>4.71</v>
      </c>
      <c r="T145">
        <v>7.03</v>
      </c>
      <c r="U145" t="b">
        <v>0</v>
      </c>
      <c r="V145" t="s">
        <v>447</v>
      </c>
      <c r="W145" t="s">
        <v>448</v>
      </c>
      <c r="X145" t="s">
        <v>50</v>
      </c>
      <c r="Y145" t="s">
        <v>68</v>
      </c>
      <c r="Z145" t="s">
        <v>69</v>
      </c>
      <c r="AA145" t="s">
        <v>53</v>
      </c>
      <c r="AF145" t="s">
        <v>70</v>
      </c>
      <c r="AG145" t="s">
        <v>71</v>
      </c>
      <c r="AH145" t="s">
        <v>53</v>
      </c>
      <c r="AI145" t="s">
        <v>56</v>
      </c>
      <c r="AJ145" t="s">
        <v>433</v>
      </c>
      <c r="AK145">
        <v>1</v>
      </c>
      <c r="AL145" t="s">
        <v>58</v>
      </c>
      <c r="AM145" t="s">
        <v>73</v>
      </c>
      <c r="AN145">
        <v>2014</v>
      </c>
    </row>
    <row r="146" spans="1:40" x14ac:dyDescent="0.2">
      <c r="A146" t="s">
        <v>471</v>
      </c>
      <c r="C146">
        <v>0</v>
      </c>
      <c r="D146">
        <v>349.33</v>
      </c>
      <c r="E146">
        <v>0</v>
      </c>
      <c r="F146">
        <v>4.76</v>
      </c>
      <c r="G146" t="s">
        <v>472</v>
      </c>
      <c r="H146" t="s">
        <v>473</v>
      </c>
      <c r="I146" t="s">
        <v>44</v>
      </c>
      <c r="J146" t="s">
        <v>45</v>
      </c>
      <c r="K146">
        <v>160</v>
      </c>
      <c r="L146" t="s">
        <v>46</v>
      </c>
      <c r="M146">
        <v>6.8</v>
      </c>
      <c r="P146" t="s">
        <v>47</v>
      </c>
      <c r="Q146">
        <v>19.45</v>
      </c>
      <c r="R146">
        <v>0.49</v>
      </c>
      <c r="S146">
        <v>2.04</v>
      </c>
      <c r="T146">
        <v>27.27</v>
      </c>
      <c r="U146" t="b">
        <v>0</v>
      </c>
      <c r="V146" t="s">
        <v>447</v>
      </c>
      <c r="W146" t="s">
        <v>448</v>
      </c>
      <c r="X146" t="s">
        <v>50</v>
      </c>
      <c r="Y146" t="s">
        <v>68</v>
      </c>
      <c r="Z146" t="s">
        <v>69</v>
      </c>
      <c r="AA146" t="s">
        <v>53</v>
      </c>
      <c r="AF146" t="s">
        <v>70</v>
      </c>
      <c r="AG146" t="s">
        <v>71</v>
      </c>
      <c r="AH146" t="s">
        <v>53</v>
      </c>
      <c r="AI146" t="s">
        <v>56</v>
      </c>
      <c r="AJ146" t="s">
        <v>433</v>
      </c>
      <c r="AK146">
        <v>1</v>
      </c>
      <c r="AL146" t="s">
        <v>58</v>
      </c>
      <c r="AM146" t="s">
        <v>73</v>
      </c>
      <c r="AN146">
        <v>2014</v>
      </c>
    </row>
    <row r="147" spans="1:40" x14ac:dyDescent="0.2">
      <c r="A147" t="s">
        <v>474</v>
      </c>
      <c r="C147">
        <v>0</v>
      </c>
      <c r="D147">
        <v>417.37</v>
      </c>
      <c r="E147">
        <v>0</v>
      </c>
      <c r="F147">
        <v>3.73</v>
      </c>
      <c r="G147" t="s">
        <v>126</v>
      </c>
      <c r="H147" t="s">
        <v>475</v>
      </c>
      <c r="I147" t="s">
        <v>44</v>
      </c>
      <c r="J147" t="s">
        <v>45</v>
      </c>
      <c r="K147">
        <v>25400</v>
      </c>
      <c r="L147" t="s">
        <v>46</v>
      </c>
      <c r="M147">
        <v>4.59</v>
      </c>
      <c r="P147" t="s">
        <v>47</v>
      </c>
      <c r="Q147">
        <v>11.01</v>
      </c>
      <c r="R147">
        <v>0.2</v>
      </c>
      <c r="S147">
        <v>0.87</v>
      </c>
      <c r="T147">
        <v>3.19</v>
      </c>
      <c r="U147" t="b">
        <v>0</v>
      </c>
      <c r="V147" t="s">
        <v>463</v>
      </c>
      <c r="W147" t="s">
        <v>464</v>
      </c>
      <c r="X147" t="s">
        <v>50</v>
      </c>
      <c r="Y147" t="s">
        <v>51</v>
      </c>
      <c r="Z147" t="s">
        <v>52</v>
      </c>
      <c r="AA147" t="s">
        <v>53</v>
      </c>
      <c r="AF147" t="s">
        <v>70</v>
      </c>
      <c r="AG147" t="s">
        <v>71</v>
      </c>
      <c r="AH147" t="s">
        <v>53</v>
      </c>
      <c r="AI147" t="s">
        <v>56</v>
      </c>
      <c r="AJ147" t="s">
        <v>290</v>
      </c>
      <c r="AK147">
        <v>1</v>
      </c>
      <c r="AL147" t="s">
        <v>58</v>
      </c>
      <c r="AM147" t="s">
        <v>59</v>
      </c>
      <c r="AN147">
        <v>2009</v>
      </c>
    </row>
    <row r="148" spans="1:40" x14ac:dyDescent="0.2">
      <c r="A148" t="s">
        <v>476</v>
      </c>
      <c r="C148">
        <v>0</v>
      </c>
      <c r="D148">
        <v>494.53</v>
      </c>
      <c r="E148">
        <v>0</v>
      </c>
      <c r="F148">
        <v>3.93</v>
      </c>
      <c r="G148">
        <v>10</v>
      </c>
      <c r="H148" t="s">
        <v>477</v>
      </c>
      <c r="I148" t="s">
        <v>44</v>
      </c>
      <c r="J148" t="s">
        <v>45</v>
      </c>
      <c r="K148">
        <v>16000</v>
      </c>
      <c r="L148" t="s">
        <v>46</v>
      </c>
      <c r="M148">
        <v>4.8</v>
      </c>
      <c r="P148" t="s">
        <v>47</v>
      </c>
      <c r="Q148">
        <v>9.6999999999999993</v>
      </c>
      <c r="R148">
        <v>0.19</v>
      </c>
      <c r="S148">
        <v>0.87</v>
      </c>
      <c r="T148">
        <v>2.96</v>
      </c>
      <c r="U148" t="b">
        <v>0</v>
      </c>
      <c r="V148" t="s">
        <v>198</v>
      </c>
      <c r="W148" t="s">
        <v>199</v>
      </c>
      <c r="X148" t="s">
        <v>50</v>
      </c>
      <c r="Y148" t="s">
        <v>51</v>
      </c>
      <c r="Z148" t="s">
        <v>52</v>
      </c>
      <c r="AA148" t="s">
        <v>53</v>
      </c>
      <c r="AF148" t="s">
        <v>54</v>
      </c>
      <c r="AG148" t="s">
        <v>55</v>
      </c>
      <c r="AH148" t="s">
        <v>53</v>
      </c>
      <c r="AI148" t="s">
        <v>56</v>
      </c>
      <c r="AJ148" t="s">
        <v>200</v>
      </c>
      <c r="AK148">
        <v>1</v>
      </c>
      <c r="AL148" t="s">
        <v>58</v>
      </c>
      <c r="AM148" t="s">
        <v>109</v>
      </c>
      <c r="AN148">
        <v>2006</v>
      </c>
    </row>
    <row r="149" spans="1:40" x14ac:dyDescent="0.2">
      <c r="A149" t="s">
        <v>478</v>
      </c>
      <c r="C149">
        <v>0</v>
      </c>
      <c r="D149">
        <v>565.04</v>
      </c>
      <c r="E149">
        <v>2</v>
      </c>
      <c r="F149">
        <v>6.1</v>
      </c>
      <c r="G149">
        <v>4</v>
      </c>
      <c r="H149" t="s">
        <v>479</v>
      </c>
      <c r="I149" t="s">
        <v>44</v>
      </c>
      <c r="J149" t="s">
        <v>45</v>
      </c>
      <c r="K149">
        <v>900</v>
      </c>
      <c r="L149" t="s">
        <v>46</v>
      </c>
      <c r="M149">
        <v>6.05</v>
      </c>
      <c r="P149" t="s">
        <v>47</v>
      </c>
      <c r="Q149">
        <v>10.7</v>
      </c>
      <c r="R149">
        <v>0.27</v>
      </c>
      <c r="S149">
        <v>-0.05</v>
      </c>
      <c r="T149">
        <v>6.97</v>
      </c>
      <c r="U149" t="b">
        <v>0</v>
      </c>
      <c r="V149" t="s">
        <v>198</v>
      </c>
      <c r="W149" t="s">
        <v>199</v>
      </c>
      <c r="X149" t="s">
        <v>50</v>
      </c>
      <c r="Y149" t="s">
        <v>51</v>
      </c>
      <c r="Z149" t="s">
        <v>52</v>
      </c>
      <c r="AA149" t="s">
        <v>53</v>
      </c>
      <c r="AF149" t="s">
        <v>54</v>
      </c>
      <c r="AG149" t="s">
        <v>55</v>
      </c>
      <c r="AH149" t="s">
        <v>53</v>
      </c>
      <c r="AI149" t="s">
        <v>56</v>
      </c>
      <c r="AJ149" t="s">
        <v>200</v>
      </c>
      <c r="AK149">
        <v>1</v>
      </c>
      <c r="AL149" t="s">
        <v>58</v>
      </c>
      <c r="AM149" t="s">
        <v>109</v>
      </c>
      <c r="AN149">
        <v>2006</v>
      </c>
    </row>
    <row r="150" spans="1:40" x14ac:dyDescent="0.2">
      <c r="A150" t="s">
        <v>480</v>
      </c>
      <c r="C150">
        <v>0</v>
      </c>
      <c r="D150">
        <v>263.68</v>
      </c>
      <c r="E150">
        <v>0</v>
      </c>
      <c r="F150">
        <v>2.96</v>
      </c>
      <c r="G150">
        <v>51</v>
      </c>
      <c r="H150" t="s">
        <v>481</v>
      </c>
      <c r="I150" t="s">
        <v>44</v>
      </c>
      <c r="J150" t="s">
        <v>45</v>
      </c>
      <c r="K150">
        <v>340</v>
      </c>
      <c r="L150" t="s">
        <v>46</v>
      </c>
      <c r="M150">
        <v>6.47</v>
      </c>
      <c r="P150" t="s">
        <v>47</v>
      </c>
      <c r="Q150">
        <v>24.53</v>
      </c>
      <c r="R150">
        <v>0.49</v>
      </c>
      <c r="S150">
        <v>3.51</v>
      </c>
      <c r="T150">
        <v>13.36</v>
      </c>
      <c r="U150" t="b">
        <v>0</v>
      </c>
      <c r="V150" t="s">
        <v>225</v>
      </c>
      <c r="W150" t="s">
        <v>172</v>
      </c>
      <c r="X150" t="s">
        <v>50</v>
      </c>
      <c r="Y150" t="s">
        <v>51</v>
      </c>
      <c r="Z150" t="s">
        <v>52</v>
      </c>
      <c r="AA150" t="s">
        <v>53</v>
      </c>
      <c r="AF150" t="s">
        <v>54</v>
      </c>
      <c r="AG150" t="s">
        <v>55</v>
      </c>
      <c r="AH150" t="s">
        <v>53</v>
      </c>
      <c r="AI150" t="s">
        <v>56</v>
      </c>
      <c r="AJ150" t="s">
        <v>226</v>
      </c>
      <c r="AK150">
        <v>1</v>
      </c>
      <c r="AL150" t="s">
        <v>58</v>
      </c>
      <c r="AM150" t="s">
        <v>109</v>
      </c>
      <c r="AN150">
        <v>2007</v>
      </c>
    </row>
    <row r="151" spans="1:40" x14ac:dyDescent="0.2">
      <c r="A151" t="s">
        <v>482</v>
      </c>
      <c r="C151">
        <v>0</v>
      </c>
      <c r="D151">
        <v>331.75</v>
      </c>
      <c r="E151">
        <v>0</v>
      </c>
      <c r="F151">
        <v>3.66</v>
      </c>
      <c r="G151">
        <v>8</v>
      </c>
      <c r="H151" t="s">
        <v>483</v>
      </c>
      <c r="I151" t="s">
        <v>44</v>
      </c>
      <c r="J151" t="s">
        <v>45</v>
      </c>
      <c r="K151">
        <v>11000</v>
      </c>
      <c r="L151" t="s">
        <v>46</v>
      </c>
      <c r="M151">
        <v>4.96</v>
      </c>
      <c r="P151" t="s">
        <v>47</v>
      </c>
      <c r="Q151">
        <v>14.95</v>
      </c>
      <c r="R151">
        <v>0.28999999999999998</v>
      </c>
      <c r="S151">
        <v>1.3</v>
      </c>
      <c r="T151">
        <v>5.72</v>
      </c>
      <c r="U151" t="b">
        <v>0</v>
      </c>
      <c r="V151" t="s">
        <v>231</v>
      </c>
      <c r="W151" t="s">
        <v>232</v>
      </c>
      <c r="X151" t="s">
        <v>50</v>
      </c>
      <c r="Y151" t="s">
        <v>51</v>
      </c>
      <c r="Z151" t="s">
        <v>52</v>
      </c>
      <c r="AA151" t="s">
        <v>53</v>
      </c>
      <c r="AF151" t="s">
        <v>70</v>
      </c>
      <c r="AG151" t="s">
        <v>71</v>
      </c>
      <c r="AH151" t="s">
        <v>53</v>
      </c>
      <c r="AI151" t="s">
        <v>56</v>
      </c>
      <c r="AJ151" t="s">
        <v>233</v>
      </c>
      <c r="AK151">
        <v>1</v>
      </c>
      <c r="AL151" t="s">
        <v>58</v>
      </c>
      <c r="AM151" t="s">
        <v>59</v>
      </c>
      <c r="AN151">
        <v>2009</v>
      </c>
    </row>
    <row r="152" spans="1:40" x14ac:dyDescent="0.2">
      <c r="A152" t="s">
        <v>484</v>
      </c>
      <c r="C152">
        <v>0</v>
      </c>
      <c r="D152">
        <v>482.58</v>
      </c>
      <c r="E152">
        <v>0</v>
      </c>
      <c r="F152">
        <v>3.88</v>
      </c>
      <c r="G152">
        <v>2</v>
      </c>
      <c r="H152" t="s">
        <v>485</v>
      </c>
      <c r="I152" t="s">
        <v>44</v>
      </c>
      <c r="J152" t="s">
        <v>45</v>
      </c>
      <c r="K152">
        <v>62790</v>
      </c>
      <c r="L152" t="s">
        <v>46</v>
      </c>
      <c r="M152">
        <v>4.2</v>
      </c>
      <c r="P152" t="s">
        <v>47</v>
      </c>
      <c r="Q152">
        <v>8.7100000000000009</v>
      </c>
      <c r="R152">
        <v>0.16</v>
      </c>
      <c r="S152">
        <v>0.32</v>
      </c>
      <c r="T152">
        <v>4.22</v>
      </c>
      <c r="U152" t="b">
        <v>0</v>
      </c>
      <c r="V152" t="s">
        <v>130</v>
      </c>
      <c r="W152" t="s">
        <v>131</v>
      </c>
      <c r="X152" t="s">
        <v>50</v>
      </c>
      <c r="Y152" t="s">
        <v>68</v>
      </c>
      <c r="Z152" t="s">
        <v>69</v>
      </c>
      <c r="AA152" t="s">
        <v>53</v>
      </c>
      <c r="AF152" t="s">
        <v>70</v>
      </c>
      <c r="AG152" t="s">
        <v>71</v>
      </c>
      <c r="AH152" t="s">
        <v>53</v>
      </c>
      <c r="AI152" t="s">
        <v>56</v>
      </c>
      <c r="AJ152" t="s">
        <v>132</v>
      </c>
      <c r="AK152">
        <v>1</v>
      </c>
      <c r="AL152" t="s">
        <v>58</v>
      </c>
      <c r="AM152" t="s">
        <v>59</v>
      </c>
      <c r="AN152">
        <v>2011</v>
      </c>
    </row>
    <row r="153" spans="1:40" x14ac:dyDescent="0.2">
      <c r="A153" t="s">
        <v>486</v>
      </c>
      <c r="C153">
        <v>0</v>
      </c>
      <c r="D153">
        <v>445.48</v>
      </c>
      <c r="E153">
        <v>0</v>
      </c>
      <c r="F153">
        <v>3.33</v>
      </c>
      <c r="G153">
        <v>4</v>
      </c>
      <c r="H153" t="s">
        <v>487</v>
      </c>
      <c r="I153" t="s">
        <v>44</v>
      </c>
      <c r="J153" t="s">
        <v>45</v>
      </c>
      <c r="K153">
        <v>77090</v>
      </c>
      <c r="L153" t="s">
        <v>46</v>
      </c>
      <c r="M153">
        <v>4.1100000000000003</v>
      </c>
      <c r="P153" t="s">
        <v>47</v>
      </c>
      <c r="Q153">
        <v>9.23</v>
      </c>
      <c r="R153">
        <v>0.17</v>
      </c>
      <c r="S153">
        <v>0.78</v>
      </c>
      <c r="T153">
        <v>3.76</v>
      </c>
      <c r="U153" t="b">
        <v>0</v>
      </c>
      <c r="V153" t="s">
        <v>130</v>
      </c>
      <c r="W153" t="s">
        <v>131</v>
      </c>
      <c r="X153" t="s">
        <v>50</v>
      </c>
      <c r="Y153" t="s">
        <v>68</v>
      </c>
      <c r="Z153" t="s">
        <v>69</v>
      </c>
      <c r="AA153" t="s">
        <v>53</v>
      </c>
      <c r="AF153" t="s">
        <v>70</v>
      </c>
      <c r="AG153" t="s">
        <v>71</v>
      </c>
      <c r="AH153" t="s">
        <v>53</v>
      </c>
      <c r="AI153" t="s">
        <v>56</v>
      </c>
      <c r="AJ153" t="s">
        <v>132</v>
      </c>
      <c r="AK153">
        <v>1</v>
      </c>
      <c r="AL153" t="s">
        <v>58</v>
      </c>
      <c r="AM153" t="s">
        <v>59</v>
      </c>
      <c r="AN153">
        <v>2011</v>
      </c>
    </row>
    <row r="154" spans="1:40" x14ac:dyDescent="0.2">
      <c r="A154" t="s">
        <v>488</v>
      </c>
      <c r="C154">
        <v>0</v>
      </c>
      <c r="D154">
        <v>419.89</v>
      </c>
      <c r="E154">
        <v>0</v>
      </c>
      <c r="F154">
        <v>1.98</v>
      </c>
      <c r="G154" t="s">
        <v>489</v>
      </c>
      <c r="H154" t="s">
        <v>490</v>
      </c>
      <c r="I154" t="s">
        <v>44</v>
      </c>
      <c r="J154" t="s">
        <v>45</v>
      </c>
      <c r="K154">
        <v>31710</v>
      </c>
      <c r="L154" t="s">
        <v>46</v>
      </c>
      <c r="M154">
        <v>4.5</v>
      </c>
      <c r="P154" t="s">
        <v>47</v>
      </c>
      <c r="Q154">
        <v>10.71</v>
      </c>
      <c r="R154">
        <v>0.22</v>
      </c>
      <c r="S154">
        <v>2.52</v>
      </c>
      <c r="T154">
        <v>5.18</v>
      </c>
      <c r="U154" t="b">
        <v>0</v>
      </c>
      <c r="V154" t="s">
        <v>386</v>
      </c>
      <c r="W154" t="s">
        <v>387</v>
      </c>
      <c r="X154" t="s">
        <v>50</v>
      </c>
      <c r="Y154" t="s">
        <v>68</v>
      </c>
      <c r="Z154" t="s">
        <v>69</v>
      </c>
      <c r="AA154" t="s">
        <v>53</v>
      </c>
      <c r="AF154" t="s">
        <v>70</v>
      </c>
      <c r="AG154" t="s">
        <v>71</v>
      </c>
      <c r="AH154" t="s">
        <v>53</v>
      </c>
      <c r="AI154" t="s">
        <v>56</v>
      </c>
      <c r="AJ154" t="s">
        <v>388</v>
      </c>
      <c r="AK154">
        <v>1</v>
      </c>
      <c r="AL154" t="s">
        <v>58</v>
      </c>
      <c r="AM154" t="s">
        <v>73</v>
      </c>
      <c r="AN154">
        <v>2014</v>
      </c>
    </row>
    <row r="155" spans="1:40" x14ac:dyDescent="0.2">
      <c r="A155" t="s">
        <v>491</v>
      </c>
      <c r="C155">
        <v>0</v>
      </c>
      <c r="D155">
        <v>402.84</v>
      </c>
      <c r="E155">
        <v>0</v>
      </c>
      <c r="F155">
        <v>4.87</v>
      </c>
      <c r="G155" t="s">
        <v>492</v>
      </c>
      <c r="H155" t="s">
        <v>493</v>
      </c>
      <c r="I155" t="s">
        <v>44</v>
      </c>
      <c r="J155" t="s">
        <v>45</v>
      </c>
      <c r="K155">
        <v>10800</v>
      </c>
      <c r="L155" t="s">
        <v>46</v>
      </c>
      <c r="M155">
        <v>4.97</v>
      </c>
      <c r="P155" t="s">
        <v>47</v>
      </c>
      <c r="Q155">
        <v>12.33</v>
      </c>
      <c r="R155">
        <v>0.23</v>
      </c>
      <c r="S155">
        <v>0.1</v>
      </c>
      <c r="T155">
        <v>7.1</v>
      </c>
      <c r="U155" t="b">
        <v>0</v>
      </c>
      <c r="V155" t="s">
        <v>92</v>
      </c>
      <c r="W155" t="s">
        <v>93</v>
      </c>
      <c r="X155" t="s">
        <v>50</v>
      </c>
      <c r="Y155" t="s">
        <v>68</v>
      </c>
      <c r="Z155" t="s">
        <v>69</v>
      </c>
      <c r="AA155" t="s">
        <v>53</v>
      </c>
      <c r="AF155" t="s">
        <v>70</v>
      </c>
      <c r="AG155" t="s">
        <v>71</v>
      </c>
      <c r="AH155" t="s">
        <v>53</v>
      </c>
      <c r="AI155" t="s">
        <v>56</v>
      </c>
      <c r="AJ155" t="s">
        <v>94</v>
      </c>
      <c r="AK155">
        <v>1</v>
      </c>
      <c r="AL155" t="s">
        <v>58</v>
      </c>
      <c r="AM155" t="s">
        <v>73</v>
      </c>
      <c r="AN155">
        <v>2010</v>
      </c>
    </row>
    <row r="156" spans="1:40" x14ac:dyDescent="0.2">
      <c r="A156" t="s">
        <v>494</v>
      </c>
      <c r="C156">
        <v>0</v>
      </c>
      <c r="D156">
        <v>285.73</v>
      </c>
      <c r="E156">
        <v>0</v>
      </c>
      <c r="F156">
        <v>3.48</v>
      </c>
      <c r="G156" t="s">
        <v>495</v>
      </c>
      <c r="H156" t="s">
        <v>496</v>
      </c>
      <c r="I156" t="s">
        <v>44</v>
      </c>
      <c r="J156" t="s">
        <v>45</v>
      </c>
      <c r="K156">
        <v>18200</v>
      </c>
      <c r="L156" t="s">
        <v>46</v>
      </c>
      <c r="M156">
        <v>4.74</v>
      </c>
      <c r="P156" t="s">
        <v>47</v>
      </c>
      <c r="Q156">
        <v>16.59</v>
      </c>
      <c r="R156">
        <v>0.32</v>
      </c>
      <c r="S156">
        <v>1.26</v>
      </c>
      <c r="T156">
        <v>10.1</v>
      </c>
      <c r="U156" t="b">
        <v>0</v>
      </c>
      <c r="V156" t="s">
        <v>497</v>
      </c>
      <c r="W156" t="s">
        <v>498</v>
      </c>
      <c r="X156" t="s">
        <v>50</v>
      </c>
      <c r="Y156" t="s">
        <v>68</v>
      </c>
      <c r="Z156" t="s">
        <v>69</v>
      </c>
      <c r="AA156" t="s">
        <v>53</v>
      </c>
      <c r="AF156" t="s">
        <v>70</v>
      </c>
      <c r="AG156" t="s">
        <v>71</v>
      </c>
      <c r="AH156" t="s">
        <v>53</v>
      </c>
      <c r="AI156" t="s">
        <v>56</v>
      </c>
      <c r="AJ156" t="s">
        <v>433</v>
      </c>
      <c r="AK156">
        <v>1</v>
      </c>
      <c r="AL156" t="s">
        <v>58</v>
      </c>
      <c r="AM156" t="s">
        <v>73</v>
      </c>
      <c r="AN156">
        <v>2014</v>
      </c>
    </row>
    <row r="157" spans="1:40" x14ac:dyDescent="0.2">
      <c r="A157" t="s">
        <v>499</v>
      </c>
      <c r="B157" t="s">
        <v>500</v>
      </c>
      <c r="C157">
        <v>0</v>
      </c>
      <c r="D157">
        <v>581.73</v>
      </c>
      <c r="E157">
        <v>2</v>
      </c>
      <c r="F157">
        <v>4.26</v>
      </c>
      <c r="G157" t="s">
        <v>501</v>
      </c>
      <c r="H157" t="s">
        <v>502</v>
      </c>
      <c r="I157" t="s">
        <v>44</v>
      </c>
      <c r="J157" t="s">
        <v>45</v>
      </c>
      <c r="K157">
        <v>17800</v>
      </c>
      <c r="L157" t="s">
        <v>46</v>
      </c>
      <c r="M157">
        <v>4.75</v>
      </c>
      <c r="P157" t="s">
        <v>47</v>
      </c>
      <c r="Q157">
        <v>9.33</v>
      </c>
      <c r="R157">
        <v>0.18</v>
      </c>
      <c r="S157">
        <v>0.49</v>
      </c>
      <c r="T157">
        <v>2.83</v>
      </c>
      <c r="U157" t="b">
        <v>0</v>
      </c>
      <c r="V157" t="s">
        <v>452</v>
      </c>
      <c r="W157" t="s">
        <v>453</v>
      </c>
      <c r="X157" t="s">
        <v>50</v>
      </c>
      <c r="Y157" t="s">
        <v>68</v>
      </c>
      <c r="Z157" t="s">
        <v>69</v>
      </c>
      <c r="AA157" t="s">
        <v>53</v>
      </c>
      <c r="AF157" t="s">
        <v>70</v>
      </c>
      <c r="AG157" t="s">
        <v>71</v>
      </c>
      <c r="AH157" t="s">
        <v>53</v>
      </c>
      <c r="AI157" t="s">
        <v>56</v>
      </c>
      <c r="AJ157" t="s">
        <v>433</v>
      </c>
      <c r="AK157">
        <v>1</v>
      </c>
      <c r="AL157" t="s">
        <v>58</v>
      </c>
      <c r="AM157" t="s">
        <v>73</v>
      </c>
      <c r="AN157">
        <v>2014</v>
      </c>
    </row>
    <row r="158" spans="1:40" x14ac:dyDescent="0.2">
      <c r="A158" t="s">
        <v>503</v>
      </c>
      <c r="C158">
        <v>0</v>
      </c>
      <c r="D158">
        <v>348.42</v>
      </c>
      <c r="E158">
        <v>0</v>
      </c>
      <c r="F158">
        <v>1.68</v>
      </c>
      <c r="G158" t="s">
        <v>504</v>
      </c>
      <c r="H158" t="s">
        <v>505</v>
      </c>
      <c r="I158" t="s">
        <v>44</v>
      </c>
      <c r="J158" t="s">
        <v>45</v>
      </c>
      <c r="K158">
        <v>29900</v>
      </c>
      <c r="L158" t="s">
        <v>46</v>
      </c>
      <c r="M158">
        <v>4.5199999999999996</v>
      </c>
      <c r="P158" t="s">
        <v>47</v>
      </c>
      <c r="Q158">
        <v>12.99</v>
      </c>
      <c r="R158">
        <v>0.26</v>
      </c>
      <c r="S158">
        <v>2.84</v>
      </c>
      <c r="T158">
        <v>5.35</v>
      </c>
      <c r="U158" t="b">
        <v>0</v>
      </c>
      <c r="V158" t="s">
        <v>447</v>
      </c>
      <c r="W158" t="s">
        <v>448</v>
      </c>
      <c r="X158" t="s">
        <v>50</v>
      </c>
      <c r="Y158" t="s">
        <v>68</v>
      </c>
      <c r="Z158" t="s">
        <v>69</v>
      </c>
      <c r="AA158" t="s">
        <v>53</v>
      </c>
      <c r="AF158" t="s">
        <v>70</v>
      </c>
      <c r="AG158" t="s">
        <v>71</v>
      </c>
      <c r="AH158" t="s">
        <v>53</v>
      </c>
      <c r="AI158" t="s">
        <v>56</v>
      </c>
      <c r="AJ158" t="s">
        <v>433</v>
      </c>
      <c r="AK158">
        <v>1</v>
      </c>
      <c r="AL158" t="s">
        <v>58</v>
      </c>
      <c r="AM158" t="s">
        <v>73</v>
      </c>
      <c r="AN158">
        <v>2014</v>
      </c>
    </row>
    <row r="159" spans="1:40" x14ac:dyDescent="0.2">
      <c r="A159" t="s">
        <v>506</v>
      </c>
      <c r="C159">
        <v>0</v>
      </c>
      <c r="D159">
        <v>572.70000000000005</v>
      </c>
      <c r="E159">
        <v>1</v>
      </c>
      <c r="F159">
        <v>2.6</v>
      </c>
      <c r="G159">
        <v>3</v>
      </c>
      <c r="H159" t="s">
        <v>507</v>
      </c>
      <c r="I159" t="s">
        <v>80</v>
      </c>
      <c r="J159" t="s">
        <v>45</v>
      </c>
      <c r="K159">
        <v>660</v>
      </c>
      <c r="L159" t="s">
        <v>46</v>
      </c>
      <c r="M159">
        <v>6.18</v>
      </c>
      <c r="P159" t="s">
        <v>47</v>
      </c>
      <c r="Q159">
        <v>10.79</v>
      </c>
      <c r="R159">
        <v>0.21</v>
      </c>
      <c r="S159">
        <v>3.58</v>
      </c>
      <c r="T159">
        <v>4.07</v>
      </c>
      <c r="U159" t="b">
        <v>0</v>
      </c>
      <c r="V159" t="s">
        <v>163</v>
      </c>
      <c r="W159" t="s">
        <v>164</v>
      </c>
      <c r="X159" t="s">
        <v>50</v>
      </c>
      <c r="Y159" t="s">
        <v>51</v>
      </c>
      <c r="Z159" t="s">
        <v>52</v>
      </c>
      <c r="AA159" t="s">
        <v>53</v>
      </c>
      <c r="AF159" t="s">
        <v>54</v>
      </c>
      <c r="AG159" t="s">
        <v>55</v>
      </c>
      <c r="AH159" t="s">
        <v>53</v>
      </c>
      <c r="AI159" t="s">
        <v>56</v>
      </c>
      <c r="AJ159" t="s">
        <v>165</v>
      </c>
      <c r="AK159">
        <v>1</v>
      </c>
      <c r="AL159" t="s">
        <v>58</v>
      </c>
      <c r="AM159" t="s">
        <v>109</v>
      </c>
      <c r="AN159">
        <v>2006</v>
      </c>
    </row>
    <row r="160" spans="1:40" x14ac:dyDescent="0.2">
      <c r="A160" t="s">
        <v>302</v>
      </c>
      <c r="C160">
        <v>0</v>
      </c>
      <c r="D160">
        <v>426.81</v>
      </c>
      <c r="E160">
        <v>0</v>
      </c>
      <c r="F160">
        <v>4.51</v>
      </c>
      <c r="G160" t="s">
        <v>303</v>
      </c>
      <c r="H160" t="s">
        <v>304</v>
      </c>
      <c r="I160" t="s">
        <v>44</v>
      </c>
      <c r="J160" t="s">
        <v>45</v>
      </c>
      <c r="K160">
        <v>20900</v>
      </c>
      <c r="L160" t="s">
        <v>46</v>
      </c>
      <c r="M160">
        <v>4.68</v>
      </c>
      <c r="P160" t="s">
        <v>47</v>
      </c>
      <c r="Q160">
        <v>10.96</v>
      </c>
      <c r="R160">
        <v>0.21</v>
      </c>
      <c r="S160">
        <v>0.17</v>
      </c>
      <c r="T160">
        <v>3.89</v>
      </c>
      <c r="U160" t="b">
        <v>0</v>
      </c>
      <c r="V160" t="s">
        <v>463</v>
      </c>
      <c r="W160" t="s">
        <v>464</v>
      </c>
      <c r="X160" t="s">
        <v>50</v>
      </c>
      <c r="Y160" t="s">
        <v>51</v>
      </c>
      <c r="Z160" t="s">
        <v>52</v>
      </c>
      <c r="AA160" t="s">
        <v>53</v>
      </c>
      <c r="AF160" t="s">
        <v>70</v>
      </c>
      <c r="AG160" t="s">
        <v>71</v>
      </c>
      <c r="AH160" t="s">
        <v>53</v>
      </c>
      <c r="AI160" t="s">
        <v>56</v>
      </c>
      <c r="AJ160" t="s">
        <v>290</v>
      </c>
      <c r="AK160">
        <v>1</v>
      </c>
      <c r="AL160" t="s">
        <v>58</v>
      </c>
      <c r="AM160" t="s">
        <v>59</v>
      </c>
      <c r="AN160">
        <v>2009</v>
      </c>
    </row>
    <row r="161" spans="1:40" x14ac:dyDescent="0.2">
      <c r="A161" t="s">
        <v>508</v>
      </c>
      <c r="C161">
        <v>0</v>
      </c>
      <c r="D161">
        <v>457.34</v>
      </c>
      <c r="E161">
        <v>1</v>
      </c>
      <c r="F161">
        <v>5.84</v>
      </c>
      <c r="G161">
        <v>8</v>
      </c>
      <c r="H161" t="s">
        <v>509</v>
      </c>
      <c r="I161" t="s">
        <v>44</v>
      </c>
      <c r="J161" t="s">
        <v>45</v>
      </c>
      <c r="K161">
        <v>15000</v>
      </c>
      <c r="L161" t="s">
        <v>46</v>
      </c>
      <c r="M161">
        <v>4.82</v>
      </c>
      <c r="P161" t="s">
        <v>47</v>
      </c>
      <c r="Q161">
        <v>10.55</v>
      </c>
      <c r="R161">
        <v>0.22</v>
      </c>
      <c r="S161">
        <v>-1.02</v>
      </c>
      <c r="T161">
        <v>5.96</v>
      </c>
      <c r="U161" t="b">
        <v>0</v>
      </c>
      <c r="V161" t="s">
        <v>171</v>
      </c>
      <c r="W161" t="s">
        <v>172</v>
      </c>
      <c r="X161" t="s">
        <v>50</v>
      </c>
      <c r="Y161" t="s">
        <v>51</v>
      </c>
      <c r="Z161" t="s">
        <v>52</v>
      </c>
      <c r="AA161" t="s">
        <v>53</v>
      </c>
      <c r="AF161" t="s">
        <v>54</v>
      </c>
      <c r="AG161" t="s">
        <v>55</v>
      </c>
      <c r="AH161" t="s">
        <v>53</v>
      </c>
      <c r="AI161" t="s">
        <v>56</v>
      </c>
      <c r="AJ161" t="s">
        <v>173</v>
      </c>
      <c r="AK161">
        <v>1</v>
      </c>
      <c r="AL161" t="s">
        <v>58</v>
      </c>
      <c r="AM161" t="s">
        <v>109</v>
      </c>
      <c r="AN161">
        <v>2006</v>
      </c>
    </row>
    <row r="162" spans="1:40" x14ac:dyDescent="0.2">
      <c r="A162" t="s">
        <v>510</v>
      </c>
      <c r="C162">
        <v>0</v>
      </c>
      <c r="D162">
        <v>422.9</v>
      </c>
      <c r="E162">
        <v>1</v>
      </c>
      <c r="F162">
        <v>5.18</v>
      </c>
      <c r="G162">
        <v>6</v>
      </c>
      <c r="H162" t="s">
        <v>511</v>
      </c>
      <c r="I162" t="s">
        <v>44</v>
      </c>
      <c r="J162" t="s">
        <v>45</v>
      </c>
      <c r="K162">
        <v>15000</v>
      </c>
      <c r="L162" t="s">
        <v>46</v>
      </c>
      <c r="M162">
        <v>4.82</v>
      </c>
      <c r="P162" t="s">
        <v>47</v>
      </c>
      <c r="Q162">
        <v>11.41</v>
      </c>
      <c r="R162">
        <v>0.23</v>
      </c>
      <c r="S162">
        <v>-0.36</v>
      </c>
      <c r="T162">
        <v>5.96</v>
      </c>
      <c r="U162" t="b">
        <v>0</v>
      </c>
      <c r="V162" t="s">
        <v>171</v>
      </c>
      <c r="W162" t="s">
        <v>172</v>
      </c>
      <c r="X162" t="s">
        <v>50</v>
      </c>
      <c r="Y162" t="s">
        <v>51</v>
      </c>
      <c r="Z162" t="s">
        <v>52</v>
      </c>
      <c r="AA162" t="s">
        <v>53</v>
      </c>
      <c r="AF162" t="s">
        <v>54</v>
      </c>
      <c r="AG162" t="s">
        <v>55</v>
      </c>
      <c r="AH162" t="s">
        <v>53</v>
      </c>
      <c r="AI162" t="s">
        <v>56</v>
      </c>
      <c r="AJ162" t="s">
        <v>173</v>
      </c>
      <c r="AK162">
        <v>1</v>
      </c>
      <c r="AL162" t="s">
        <v>58</v>
      </c>
      <c r="AM162" t="s">
        <v>109</v>
      </c>
      <c r="AN162">
        <v>2006</v>
      </c>
    </row>
    <row r="163" spans="1:40" x14ac:dyDescent="0.2">
      <c r="A163" t="s">
        <v>512</v>
      </c>
      <c r="C163">
        <v>0</v>
      </c>
      <c r="D163">
        <v>519.14</v>
      </c>
      <c r="E163">
        <v>2</v>
      </c>
      <c r="F163">
        <v>7.05</v>
      </c>
      <c r="G163">
        <v>4</v>
      </c>
      <c r="H163" t="s">
        <v>513</v>
      </c>
      <c r="I163" t="s">
        <v>44</v>
      </c>
      <c r="J163" t="s">
        <v>45</v>
      </c>
      <c r="K163">
        <v>12000</v>
      </c>
      <c r="L163" t="s">
        <v>46</v>
      </c>
      <c r="M163">
        <v>4.92</v>
      </c>
      <c r="P163" t="s">
        <v>47</v>
      </c>
      <c r="Q163">
        <v>9.48</v>
      </c>
      <c r="R163">
        <v>0.21</v>
      </c>
      <c r="S163">
        <v>-2.13</v>
      </c>
      <c r="T163">
        <v>7.26</v>
      </c>
      <c r="U163" t="b">
        <v>0</v>
      </c>
      <c r="V163" t="s">
        <v>171</v>
      </c>
      <c r="W163" t="s">
        <v>172</v>
      </c>
      <c r="X163" t="s">
        <v>50</v>
      </c>
      <c r="Y163" t="s">
        <v>51</v>
      </c>
      <c r="Z163" t="s">
        <v>52</v>
      </c>
      <c r="AA163" t="s">
        <v>53</v>
      </c>
      <c r="AF163" t="s">
        <v>54</v>
      </c>
      <c r="AG163" t="s">
        <v>55</v>
      </c>
      <c r="AH163" t="s">
        <v>53</v>
      </c>
      <c r="AI163" t="s">
        <v>56</v>
      </c>
      <c r="AJ163" t="s">
        <v>173</v>
      </c>
      <c r="AK163">
        <v>1</v>
      </c>
      <c r="AL163" t="s">
        <v>58</v>
      </c>
      <c r="AM163" t="s">
        <v>109</v>
      </c>
      <c r="AN163">
        <v>2006</v>
      </c>
    </row>
    <row r="164" spans="1:40" x14ac:dyDescent="0.2">
      <c r="A164" t="s">
        <v>514</v>
      </c>
      <c r="C164">
        <v>0</v>
      </c>
      <c r="D164">
        <v>334.16</v>
      </c>
      <c r="E164">
        <v>0</v>
      </c>
      <c r="F164">
        <v>4.87</v>
      </c>
      <c r="G164">
        <v>52</v>
      </c>
      <c r="H164" t="s">
        <v>515</v>
      </c>
      <c r="I164" t="s">
        <v>44</v>
      </c>
      <c r="J164" t="s">
        <v>45</v>
      </c>
      <c r="K164">
        <v>63</v>
      </c>
      <c r="L164" t="s">
        <v>46</v>
      </c>
      <c r="M164">
        <v>7.2</v>
      </c>
      <c r="P164" t="s">
        <v>47</v>
      </c>
      <c r="Q164">
        <v>21.55</v>
      </c>
      <c r="R164">
        <v>0.45</v>
      </c>
      <c r="S164">
        <v>2.33</v>
      </c>
      <c r="T164">
        <v>13.76</v>
      </c>
      <c r="U164" t="b">
        <v>0</v>
      </c>
      <c r="V164" t="s">
        <v>225</v>
      </c>
      <c r="W164" t="s">
        <v>172</v>
      </c>
      <c r="X164" t="s">
        <v>50</v>
      </c>
      <c r="Y164" t="s">
        <v>51</v>
      </c>
      <c r="Z164" t="s">
        <v>52</v>
      </c>
      <c r="AA164" t="s">
        <v>53</v>
      </c>
      <c r="AF164" t="s">
        <v>54</v>
      </c>
      <c r="AG164" t="s">
        <v>55</v>
      </c>
      <c r="AH164" t="s">
        <v>53</v>
      </c>
      <c r="AI164" t="s">
        <v>56</v>
      </c>
      <c r="AJ164" t="s">
        <v>226</v>
      </c>
      <c r="AK164">
        <v>1</v>
      </c>
      <c r="AL164" t="s">
        <v>58</v>
      </c>
      <c r="AM164" t="s">
        <v>109</v>
      </c>
      <c r="AN164">
        <v>2007</v>
      </c>
    </row>
    <row r="165" spans="1:40" x14ac:dyDescent="0.2">
      <c r="A165" t="s">
        <v>516</v>
      </c>
      <c r="B165" t="s">
        <v>517</v>
      </c>
      <c r="C165">
        <v>0</v>
      </c>
      <c r="D165">
        <v>420.59</v>
      </c>
      <c r="E165">
        <v>1</v>
      </c>
      <c r="F165">
        <v>6.42</v>
      </c>
      <c r="G165">
        <v>3</v>
      </c>
      <c r="H165" t="s">
        <v>518</v>
      </c>
      <c r="I165" t="s">
        <v>44</v>
      </c>
      <c r="J165" t="s">
        <v>45</v>
      </c>
      <c r="K165">
        <v>9900</v>
      </c>
      <c r="L165" t="s">
        <v>46</v>
      </c>
      <c r="M165">
        <v>5</v>
      </c>
      <c r="P165" t="s">
        <v>47</v>
      </c>
      <c r="Q165">
        <v>11.9</v>
      </c>
      <c r="R165">
        <v>0.22</v>
      </c>
      <c r="S165">
        <v>-1.42</v>
      </c>
      <c r="T165">
        <v>9.1999999999999993</v>
      </c>
      <c r="U165" t="b">
        <v>0</v>
      </c>
      <c r="V165" t="s">
        <v>119</v>
      </c>
      <c r="W165" t="s">
        <v>120</v>
      </c>
      <c r="X165" t="s">
        <v>50</v>
      </c>
      <c r="Y165" t="s">
        <v>68</v>
      </c>
      <c r="Z165" t="s">
        <v>69</v>
      </c>
      <c r="AA165" t="s">
        <v>53</v>
      </c>
      <c r="AF165" t="s">
        <v>70</v>
      </c>
      <c r="AG165" t="s">
        <v>71</v>
      </c>
      <c r="AH165" t="s">
        <v>53</v>
      </c>
      <c r="AI165" t="s">
        <v>56</v>
      </c>
      <c r="AJ165" t="s">
        <v>88</v>
      </c>
      <c r="AK165">
        <v>1</v>
      </c>
      <c r="AL165" t="s">
        <v>58</v>
      </c>
      <c r="AM165" t="s">
        <v>59</v>
      </c>
      <c r="AN165">
        <v>2010</v>
      </c>
    </row>
    <row r="166" spans="1:40" x14ac:dyDescent="0.2">
      <c r="A166" t="s">
        <v>519</v>
      </c>
      <c r="C166">
        <v>0</v>
      </c>
      <c r="D166">
        <v>360.42</v>
      </c>
      <c r="E166">
        <v>0</v>
      </c>
      <c r="F166">
        <v>3.14</v>
      </c>
      <c r="G166">
        <v>20</v>
      </c>
      <c r="H166" t="s">
        <v>520</v>
      </c>
      <c r="I166" t="s">
        <v>44</v>
      </c>
      <c r="J166" t="s">
        <v>45</v>
      </c>
      <c r="K166">
        <v>18000</v>
      </c>
      <c r="L166" t="s">
        <v>46</v>
      </c>
      <c r="M166">
        <v>4.75</v>
      </c>
      <c r="P166" t="s">
        <v>47</v>
      </c>
      <c r="Q166">
        <v>13.16</v>
      </c>
      <c r="R166">
        <v>0.27</v>
      </c>
      <c r="S166">
        <v>1.6</v>
      </c>
      <c r="T166">
        <v>4.63</v>
      </c>
      <c r="U166" t="b">
        <v>0</v>
      </c>
      <c r="V166" t="s">
        <v>198</v>
      </c>
      <c r="W166" t="s">
        <v>199</v>
      </c>
      <c r="X166" t="s">
        <v>50</v>
      </c>
      <c r="Y166" t="s">
        <v>51</v>
      </c>
      <c r="Z166" t="s">
        <v>52</v>
      </c>
      <c r="AA166" t="s">
        <v>53</v>
      </c>
      <c r="AF166" t="s">
        <v>54</v>
      </c>
      <c r="AG166" t="s">
        <v>55</v>
      </c>
      <c r="AH166" t="s">
        <v>53</v>
      </c>
      <c r="AI166" t="s">
        <v>56</v>
      </c>
      <c r="AJ166" t="s">
        <v>200</v>
      </c>
      <c r="AK166">
        <v>1</v>
      </c>
      <c r="AL166" t="s">
        <v>58</v>
      </c>
      <c r="AM166" t="s">
        <v>109</v>
      </c>
      <c r="AN166">
        <v>2006</v>
      </c>
    </row>
    <row r="167" spans="1:40" x14ac:dyDescent="0.2">
      <c r="A167" t="s">
        <v>521</v>
      </c>
      <c r="C167">
        <v>0</v>
      </c>
      <c r="D167">
        <v>459.19</v>
      </c>
      <c r="E167">
        <v>0</v>
      </c>
      <c r="F167">
        <v>4.97</v>
      </c>
      <c r="G167">
        <v>3</v>
      </c>
      <c r="H167" t="s">
        <v>522</v>
      </c>
      <c r="I167" t="s">
        <v>44</v>
      </c>
      <c r="J167" t="s">
        <v>45</v>
      </c>
      <c r="K167">
        <v>300</v>
      </c>
      <c r="L167" t="s">
        <v>46</v>
      </c>
      <c r="M167">
        <v>6.52</v>
      </c>
      <c r="P167" t="s">
        <v>47</v>
      </c>
      <c r="Q167">
        <v>14.21</v>
      </c>
      <c r="R167">
        <v>0.32</v>
      </c>
      <c r="S167">
        <v>1.55</v>
      </c>
      <c r="T167">
        <v>5.42</v>
      </c>
      <c r="U167" t="b">
        <v>0</v>
      </c>
      <c r="V167" t="s">
        <v>198</v>
      </c>
      <c r="W167" t="s">
        <v>199</v>
      </c>
      <c r="X167" t="s">
        <v>50</v>
      </c>
      <c r="Y167" t="s">
        <v>51</v>
      </c>
      <c r="Z167" t="s">
        <v>52</v>
      </c>
      <c r="AA167" t="s">
        <v>53</v>
      </c>
      <c r="AF167" t="s">
        <v>54</v>
      </c>
      <c r="AG167" t="s">
        <v>55</v>
      </c>
      <c r="AH167" t="s">
        <v>53</v>
      </c>
      <c r="AI167" t="s">
        <v>56</v>
      </c>
      <c r="AJ167" t="s">
        <v>200</v>
      </c>
      <c r="AK167">
        <v>1</v>
      </c>
      <c r="AL167" t="s">
        <v>58</v>
      </c>
      <c r="AM167" t="s">
        <v>109</v>
      </c>
      <c r="AN167">
        <v>2006</v>
      </c>
    </row>
    <row r="168" spans="1:40" x14ac:dyDescent="0.2">
      <c r="A168" t="s">
        <v>523</v>
      </c>
      <c r="B168" t="s">
        <v>524</v>
      </c>
      <c r="C168">
        <v>0</v>
      </c>
      <c r="D168">
        <v>404.59</v>
      </c>
      <c r="E168">
        <v>1</v>
      </c>
      <c r="F168">
        <v>7.16</v>
      </c>
      <c r="G168">
        <v>4</v>
      </c>
      <c r="H168" t="s">
        <v>525</v>
      </c>
      <c r="I168" t="s">
        <v>44</v>
      </c>
      <c r="J168" t="s">
        <v>45</v>
      </c>
      <c r="K168">
        <v>2600</v>
      </c>
      <c r="L168" t="s">
        <v>46</v>
      </c>
      <c r="M168">
        <v>5.58</v>
      </c>
      <c r="P168" t="s">
        <v>47</v>
      </c>
      <c r="Q168">
        <v>13.8</v>
      </c>
      <c r="R168">
        <v>0.25</v>
      </c>
      <c r="S168">
        <v>-1.57</v>
      </c>
      <c r="T168">
        <v>14.97</v>
      </c>
      <c r="U168" t="b">
        <v>0</v>
      </c>
      <c r="V168" t="s">
        <v>119</v>
      </c>
      <c r="W168" t="s">
        <v>120</v>
      </c>
      <c r="X168" t="s">
        <v>50</v>
      </c>
      <c r="Y168" t="s">
        <v>68</v>
      </c>
      <c r="Z168" t="s">
        <v>69</v>
      </c>
      <c r="AA168" t="s">
        <v>53</v>
      </c>
      <c r="AF168" t="s">
        <v>70</v>
      </c>
      <c r="AG168" t="s">
        <v>71</v>
      </c>
      <c r="AH168" t="s">
        <v>53</v>
      </c>
      <c r="AI168" t="s">
        <v>56</v>
      </c>
      <c r="AJ168" t="s">
        <v>88</v>
      </c>
      <c r="AK168">
        <v>1</v>
      </c>
      <c r="AL168" t="s">
        <v>58</v>
      </c>
      <c r="AM168" t="s">
        <v>59</v>
      </c>
      <c r="AN168">
        <v>2010</v>
      </c>
    </row>
    <row r="169" spans="1:40" x14ac:dyDescent="0.2">
      <c r="A169" t="s">
        <v>526</v>
      </c>
      <c r="C169">
        <v>0</v>
      </c>
      <c r="D169">
        <v>408.49</v>
      </c>
      <c r="E169">
        <v>1</v>
      </c>
      <c r="F169">
        <v>5.21</v>
      </c>
      <c r="G169" t="s">
        <v>527</v>
      </c>
      <c r="H169" t="s">
        <v>528</v>
      </c>
      <c r="I169" t="s">
        <v>44</v>
      </c>
      <c r="J169" t="s">
        <v>45</v>
      </c>
      <c r="K169">
        <v>44000</v>
      </c>
      <c r="L169" t="s">
        <v>46</v>
      </c>
      <c r="M169">
        <v>4.3600000000000003</v>
      </c>
      <c r="P169" t="s">
        <v>47</v>
      </c>
      <c r="Q169">
        <v>10.67</v>
      </c>
      <c r="R169">
        <v>0.2</v>
      </c>
      <c r="S169">
        <v>-0.85</v>
      </c>
      <c r="T169">
        <v>13.47</v>
      </c>
      <c r="U169" t="b">
        <v>0</v>
      </c>
      <c r="V169" t="s">
        <v>328</v>
      </c>
      <c r="W169" t="s">
        <v>329</v>
      </c>
      <c r="X169" t="s">
        <v>50</v>
      </c>
      <c r="Y169" t="s">
        <v>216</v>
      </c>
      <c r="Z169" t="s">
        <v>217</v>
      </c>
      <c r="AA169" t="s">
        <v>330</v>
      </c>
      <c r="AD169" t="s">
        <v>331</v>
      </c>
      <c r="AF169" t="s">
        <v>332</v>
      </c>
      <c r="AG169" t="s">
        <v>333</v>
      </c>
      <c r="AH169" t="s">
        <v>330</v>
      </c>
      <c r="AI169" t="s">
        <v>56</v>
      </c>
      <c r="AJ169" t="s">
        <v>334</v>
      </c>
      <c r="AK169">
        <v>1</v>
      </c>
      <c r="AL169" t="s">
        <v>58</v>
      </c>
      <c r="AM169" t="s">
        <v>109</v>
      </c>
      <c r="AN169">
        <v>2014</v>
      </c>
    </row>
    <row r="170" spans="1:40" x14ac:dyDescent="0.2">
      <c r="A170" t="s">
        <v>529</v>
      </c>
      <c r="B170" t="s">
        <v>530</v>
      </c>
      <c r="C170">
        <v>0</v>
      </c>
      <c r="D170">
        <v>450.62</v>
      </c>
      <c r="E170">
        <v>1</v>
      </c>
      <c r="F170">
        <v>6.7</v>
      </c>
      <c r="G170">
        <v>1</v>
      </c>
      <c r="H170" t="s">
        <v>531</v>
      </c>
      <c r="I170" t="s">
        <v>80</v>
      </c>
      <c r="J170" t="s">
        <v>45</v>
      </c>
      <c r="K170">
        <v>4200</v>
      </c>
      <c r="L170" t="s">
        <v>46</v>
      </c>
      <c r="M170">
        <v>5.38</v>
      </c>
      <c r="P170" t="s">
        <v>47</v>
      </c>
      <c r="Q170">
        <v>11.93</v>
      </c>
      <c r="R170">
        <v>0.22</v>
      </c>
      <c r="S170">
        <v>-1.32</v>
      </c>
      <c r="T170">
        <v>7.21</v>
      </c>
      <c r="U170" t="b">
        <v>0</v>
      </c>
      <c r="V170" t="s">
        <v>86</v>
      </c>
      <c r="W170" t="s">
        <v>87</v>
      </c>
      <c r="X170" t="s">
        <v>50</v>
      </c>
      <c r="Y170" t="s">
        <v>68</v>
      </c>
      <c r="Z170" t="s">
        <v>69</v>
      </c>
      <c r="AA170" t="s">
        <v>53</v>
      </c>
      <c r="AF170" t="s">
        <v>70</v>
      </c>
      <c r="AG170" t="s">
        <v>71</v>
      </c>
      <c r="AH170" t="s">
        <v>53</v>
      </c>
      <c r="AI170" t="s">
        <v>56</v>
      </c>
      <c r="AJ170" t="s">
        <v>88</v>
      </c>
      <c r="AK170">
        <v>1</v>
      </c>
      <c r="AL170" t="s">
        <v>58</v>
      </c>
      <c r="AM170" t="s">
        <v>59</v>
      </c>
      <c r="AN170">
        <v>2010</v>
      </c>
    </row>
    <row r="171" spans="1:40" x14ac:dyDescent="0.2">
      <c r="A171" t="s">
        <v>529</v>
      </c>
      <c r="B171" t="s">
        <v>530</v>
      </c>
      <c r="C171">
        <v>0</v>
      </c>
      <c r="D171">
        <v>450.62</v>
      </c>
      <c r="E171">
        <v>1</v>
      </c>
      <c r="F171">
        <v>6.7</v>
      </c>
      <c r="G171">
        <v>1</v>
      </c>
      <c r="H171" t="s">
        <v>531</v>
      </c>
      <c r="I171" t="s">
        <v>44</v>
      </c>
      <c r="J171" t="s">
        <v>45</v>
      </c>
      <c r="K171">
        <v>10300</v>
      </c>
      <c r="L171" t="s">
        <v>46</v>
      </c>
      <c r="M171">
        <v>4.99</v>
      </c>
      <c r="P171" t="s">
        <v>47</v>
      </c>
      <c r="Q171">
        <v>11.07</v>
      </c>
      <c r="R171">
        <v>0.21</v>
      </c>
      <c r="S171">
        <v>-1.71</v>
      </c>
      <c r="T171">
        <v>6.69</v>
      </c>
      <c r="U171" t="b">
        <v>0</v>
      </c>
      <c r="V171" t="s">
        <v>119</v>
      </c>
      <c r="W171" t="s">
        <v>120</v>
      </c>
      <c r="X171" t="s">
        <v>50</v>
      </c>
      <c r="Y171" t="s">
        <v>68</v>
      </c>
      <c r="Z171" t="s">
        <v>69</v>
      </c>
      <c r="AA171" t="s">
        <v>53</v>
      </c>
      <c r="AF171" t="s">
        <v>70</v>
      </c>
      <c r="AG171" t="s">
        <v>71</v>
      </c>
      <c r="AH171" t="s">
        <v>53</v>
      </c>
      <c r="AI171" t="s">
        <v>56</v>
      </c>
      <c r="AJ171" t="s">
        <v>88</v>
      </c>
      <c r="AK171">
        <v>1</v>
      </c>
      <c r="AL171" t="s">
        <v>58</v>
      </c>
      <c r="AM171" t="s">
        <v>59</v>
      </c>
      <c r="AN171">
        <v>2010</v>
      </c>
    </row>
    <row r="172" spans="1:40" x14ac:dyDescent="0.2">
      <c r="A172" t="s">
        <v>532</v>
      </c>
      <c r="B172" t="s">
        <v>533</v>
      </c>
      <c r="C172">
        <v>3</v>
      </c>
      <c r="D172">
        <v>368.39</v>
      </c>
      <c r="E172">
        <v>0</v>
      </c>
      <c r="F172">
        <v>3.85</v>
      </c>
      <c r="G172" t="s">
        <v>534</v>
      </c>
      <c r="H172" t="s">
        <v>535</v>
      </c>
      <c r="I172" t="s">
        <v>44</v>
      </c>
      <c r="J172" t="s">
        <v>45</v>
      </c>
      <c r="K172">
        <v>23500</v>
      </c>
      <c r="L172" t="s">
        <v>46</v>
      </c>
      <c r="M172">
        <v>4.63</v>
      </c>
      <c r="P172" t="s">
        <v>47</v>
      </c>
      <c r="Q172">
        <v>12.57</v>
      </c>
      <c r="R172">
        <v>0.23</v>
      </c>
      <c r="S172">
        <v>0.78</v>
      </c>
      <c r="T172">
        <v>4.8099999999999996</v>
      </c>
      <c r="U172" t="b">
        <v>0</v>
      </c>
      <c r="V172" t="s">
        <v>119</v>
      </c>
      <c r="W172" t="s">
        <v>120</v>
      </c>
      <c r="X172" t="s">
        <v>50</v>
      </c>
      <c r="Y172" t="s">
        <v>68</v>
      </c>
      <c r="Z172" t="s">
        <v>69</v>
      </c>
      <c r="AA172" t="s">
        <v>53</v>
      </c>
      <c r="AF172" t="s">
        <v>70</v>
      </c>
      <c r="AG172" t="s">
        <v>71</v>
      </c>
      <c r="AH172" t="s">
        <v>53</v>
      </c>
      <c r="AI172" t="s">
        <v>56</v>
      </c>
      <c r="AJ172" t="s">
        <v>88</v>
      </c>
      <c r="AK172">
        <v>1</v>
      </c>
      <c r="AL172" t="s">
        <v>58</v>
      </c>
      <c r="AM172" t="s">
        <v>59</v>
      </c>
      <c r="AN172">
        <v>2010</v>
      </c>
    </row>
    <row r="173" spans="1:40" x14ac:dyDescent="0.2">
      <c r="A173" t="s">
        <v>536</v>
      </c>
      <c r="C173">
        <v>0</v>
      </c>
      <c r="D173">
        <v>332.74</v>
      </c>
      <c r="E173">
        <v>0</v>
      </c>
      <c r="F173">
        <v>3.63</v>
      </c>
      <c r="G173">
        <v>6</v>
      </c>
      <c r="H173" t="s">
        <v>537</v>
      </c>
      <c r="I173" t="s">
        <v>44</v>
      </c>
      <c r="J173" t="s">
        <v>45</v>
      </c>
      <c r="K173">
        <v>28700</v>
      </c>
      <c r="L173" t="s">
        <v>46</v>
      </c>
      <c r="M173">
        <v>4.54</v>
      </c>
      <c r="P173" t="s">
        <v>47</v>
      </c>
      <c r="Q173">
        <v>13.65</v>
      </c>
      <c r="R173">
        <v>0.27</v>
      </c>
      <c r="S173">
        <v>0.91</v>
      </c>
      <c r="T173">
        <v>5.42</v>
      </c>
      <c r="U173" t="b">
        <v>0</v>
      </c>
      <c r="V173" t="s">
        <v>231</v>
      </c>
      <c r="W173" t="s">
        <v>232</v>
      </c>
      <c r="X173" t="s">
        <v>50</v>
      </c>
      <c r="Y173" t="s">
        <v>51</v>
      </c>
      <c r="Z173" t="s">
        <v>52</v>
      </c>
      <c r="AA173" t="s">
        <v>53</v>
      </c>
      <c r="AF173" t="s">
        <v>70</v>
      </c>
      <c r="AG173" t="s">
        <v>71</v>
      </c>
      <c r="AH173" t="s">
        <v>53</v>
      </c>
      <c r="AI173" t="s">
        <v>56</v>
      </c>
      <c r="AJ173" t="s">
        <v>233</v>
      </c>
      <c r="AK173">
        <v>1</v>
      </c>
      <c r="AL173" t="s">
        <v>58</v>
      </c>
      <c r="AM173" t="s">
        <v>59</v>
      </c>
      <c r="AN173">
        <v>2009</v>
      </c>
    </row>
    <row r="174" spans="1:40" x14ac:dyDescent="0.2">
      <c r="A174" t="s">
        <v>203</v>
      </c>
      <c r="C174">
        <v>0</v>
      </c>
      <c r="D174">
        <v>329.14</v>
      </c>
      <c r="E174">
        <v>0</v>
      </c>
      <c r="F174">
        <v>2.62</v>
      </c>
      <c r="G174" t="s">
        <v>204</v>
      </c>
      <c r="H174" t="s">
        <v>205</v>
      </c>
      <c r="I174" t="s">
        <v>80</v>
      </c>
      <c r="J174" t="s">
        <v>45</v>
      </c>
      <c r="K174">
        <v>66069.34</v>
      </c>
      <c r="L174" t="s">
        <v>46</v>
      </c>
      <c r="M174">
        <v>4.18</v>
      </c>
      <c r="P174" t="s">
        <v>47</v>
      </c>
      <c r="Q174">
        <v>12.7</v>
      </c>
      <c r="R174">
        <v>0.36</v>
      </c>
      <c r="S174">
        <v>1.56</v>
      </c>
      <c r="T174">
        <v>11.18</v>
      </c>
      <c r="U174" t="b">
        <v>0</v>
      </c>
      <c r="V174" t="s">
        <v>106</v>
      </c>
      <c r="W174" t="s">
        <v>107</v>
      </c>
      <c r="X174" t="s">
        <v>50</v>
      </c>
      <c r="Y174" t="s">
        <v>51</v>
      </c>
      <c r="Z174" t="s">
        <v>52</v>
      </c>
      <c r="AA174" t="s">
        <v>53</v>
      </c>
      <c r="AF174" t="s">
        <v>54</v>
      </c>
      <c r="AG174" t="s">
        <v>55</v>
      </c>
      <c r="AH174" t="s">
        <v>53</v>
      </c>
      <c r="AI174" t="s">
        <v>56</v>
      </c>
      <c r="AJ174" t="s">
        <v>108</v>
      </c>
      <c r="AK174">
        <v>1</v>
      </c>
      <c r="AL174" t="s">
        <v>58</v>
      </c>
      <c r="AM174" t="s">
        <v>109</v>
      </c>
      <c r="AN174">
        <v>2006</v>
      </c>
    </row>
    <row r="175" spans="1:40" x14ac:dyDescent="0.2">
      <c r="A175" t="s">
        <v>157</v>
      </c>
      <c r="C175">
        <v>0</v>
      </c>
      <c r="D175">
        <v>204.19</v>
      </c>
      <c r="E175">
        <v>0</v>
      </c>
      <c r="F175">
        <v>-0.06</v>
      </c>
      <c r="G175" t="s">
        <v>158</v>
      </c>
      <c r="H175" t="s">
        <v>159</v>
      </c>
      <c r="I175" t="s">
        <v>44</v>
      </c>
      <c r="J175" t="s">
        <v>45</v>
      </c>
      <c r="K175">
        <v>71000</v>
      </c>
      <c r="L175" t="s">
        <v>46</v>
      </c>
      <c r="M175">
        <v>4.1500000000000004</v>
      </c>
      <c r="P175" t="s">
        <v>47</v>
      </c>
      <c r="Q175">
        <v>20.32</v>
      </c>
      <c r="R175">
        <v>0.38</v>
      </c>
      <c r="S175">
        <v>4.21</v>
      </c>
      <c r="T175">
        <v>5.16</v>
      </c>
      <c r="U175" t="b">
        <v>0</v>
      </c>
      <c r="V175" t="s">
        <v>106</v>
      </c>
      <c r="W175" t="s">
        <v>107</v>
      </c>
      <c r="X175" t="s">
        <v>50</v>
      </c>
      <c r="Y175" t="s">
        <v>51</v>
      </c>
      <c r="Z175" t="s">
        <v>52</v>
      </c>
      <c r="AA175" t="s">
        <v>53</v>
      </c>
      <c r="AF175" t="s">
        <v>54</v>
      </c>
      <c r="AG175" t="s">
        <v>55</v>
      </c>
      <c r="AH175" t="s">
        <v>53</v>
      </c>
      <c r="AI175" t="s">
        <v>56</v>
      </c>
      <c r="AJ175" t="s">
        <v>108</v>
      </c>
      <c r="AK175">
        <v>1</v>
      </c>
      <c r="AL175" t="s">
        <v>58</v>
      </c>
      <c r="AM175" t="s">
        <v>109</v>
      </c>
      <c r="AN175">
        <v>2006</v>
      </c>
    </row>
    <row r="176" spans="1:40" x14ac:dyDescent="0.2">
      <c r="A176" t="s">
        <v>538</v>
      </c>
      <c r="C176">
        <v>0</v>
      </c>
      <c r="D176">
        <v>308.27</v>
      </c>
      <c r="E176">
        <v>0</v>
      </c>
      <c r="F176">
        <v>2.34</v>
      </c>
      <c r="G176">
        <v>13</v>
      </c>
      <c r="H176" t="s">
        <v>539</v>
      </c>
      <c r="I176" t="s">
        <v>44</v>
      </c>
      <c r="J176" t="s">
        <v>45</v>
      </c>
      <c r="K176">
        <v>25000</v>
      </c>
      <c r="L176" t="s">
        <v>46</v>
      </c>
      <c r="M176">
        <v>4.5999999999999996</v>
      </c>
      <c r="P176" t="s">
        <v>47</v>
      </c>
      <c r="Q176">
        <v>14.93</v>
      </c>
      <c r="R176">
        <v>0.3</v>
      </c>
      <c r="S176">
        <v>2.2599999999999998</v>
      </c>
      <c r="T176">
        <v>3.82</v>
      </c>
      <c r="U176" t="b">
        <v>0</v>
      </c>
      <c r="V176" t="s">
        <v>198</v>
      </c>
      <c r="W176" t="s">
        <v>199</v>
      </c>
      <c r="X176" t="s">
        <v>50</v>
      </c>
      <c r="Y176" t="s">
        <v>51</v>
      </c>
      <c r="Z176" t="s">
        <v>52</v>
      </c>
      <c r="AA176" t="s">
        <v>53</v>
      </c>
      <c r="AF176" t="s">
        <v>54</v>
      </c>
      <c r="AG176" t="s">
        <v>55</v>
      </c>
      <c r="AH176" t="s">
        <v>53</v>
      </c>
      <c r="AI176" t="s">
        <v>56</v>
      </c>
      <c r="AJ176" t="s">
        <v>200</v>
      </c>
      <c r="AK176">
        <v>1</v>
      </c>
      <c r="AL176" t="s">
        <v>58</v>
      </c>
      <c r="AM176" t="s">
        <v>109</v>
      </c>
      <c r="AN176">
        <v>2006</v>
      </c>
    </row>
    <row r="177" spans="1:40" x14ac:dyDescent="0.2">
      <c r="A177" t="s">
        <v>540</v>
      </c>
      <c r="C177">
        <v>0</v>
      </c>
      <c r="D177">
        <v>401.33</v>
      </c>
      <c r="E177">
        <v>0</v>
      </c>
      <c r="F177">
        <v>3.62</v>
      </c>
      <c r="G177">
        <v>16</v>
      </c>
      <c r="H177" t="s">
        <v>541</v>
      </c>
      <c r="I177" t="s">
        <v>44</v>
      </c>
      <c r="J177" t="s">
        <v>45</v>
      </c>
      <c r="K177">
        <v>5000</v>
      </c>
      <c r="L177" t="s">
        <v>46</v>
      </c>
      <c r="M177">
        <v>5.3</v>
      </c>
      <c r="P177" t="s">
        <v>47</v>
      </c>
      <c r="Q177">
        <v>13.21</v>
      </c>
      <c r="R177">
        <v>0.27</v>
      </c>
      <c r="S177">
        <v>1.68</v>
      </c>
      <c r="T177">
        <v>4.57</v>
      </c>
      <c r="U177" t="b">
        <v>0</v>
      </c>
      <c r="V177" t="s">
        <v>198</v>
      </c>
      <c r="W177" t="s">
        <v>199</v>
      </c>
      <c r="X177" t="s">
        <v>50</v>
      </c>
      <c r="Y177" t="s">
        <v>51</v>
      </c>
      <c r="Z177" t="s">
        <v>52</v>
      </c>
      <c r="AA177" t="s">
        <v>53</v>
      </c>
      <c r="AF177" t="s">
        <v>54</v>
      </c>
      <c r="AG177" t="s">
        <v>55</v>
      </c>
      <c r="AH177" t="s">
        <v>53</v>
      </c>
      <c r="AI177" t="s">
        <v>56</v>
      </c>
      <c r="AJ177" t="s">
        <v>200</v>
      </c>
      <c r="AK177">
        <v>1</v>
      </c>
      <c r="AL177" t="s">
        <v>58</v>
      </c>
      <c r="AM177" t="s">
        <v>109</v>
      </c>
      <c r="AN177">
        <v>2006</v>
      </c>
    </row>
    <row r="178" spans="1:40" x14ac:dyDescent="0.2">
      <c r="A178" t="s">
        <v>542</v>
      </c>
      <c r="C178">
        <v>0</v>
      </c>
      <c r="D178">
        <v>331.35</v>
      </c>
      <c r="E178">
        <v>0</v>
      </c>
      <c r="F178">
        <v>2.62</v>
      </c>
      <c r="G178">
        <v>8</v>
      </c>
      <c r="H178" t="s">
        <v>543</v>
      </c>
      <c r="I178" t="s">
        <v>44</v>
      </c>
      <c r="J178" t="s">
        <v>45</v>
      </c>
      <c r="K178">
        <v>13000</v>
      </c>
      <c r="L178" t="s">
        <v>46</v>
      </c>
      <c r="M178">
        <v>4.8899999999999997</v>
      </c>
      <c r="P178" t="s">
        <v>47</v>
      </c>
      <c r="Q178">
        <v>14.75</v>
      </c>
      <c r="R178">
        <v>0.28999999999999998</v>
      </c>
      <c r="S178">
        <v>2.27</v>
      </c>
      <c r="T178">
        <v>4.29</v>
      </c>
      <c r="U178" t="b">
        <v>0</v>
      </c>
      <c r="V178" t="s">
        <v>198</v>
      </c>
      <c r="W178" t="s">
        <v>199</v>
      </c>
      <c r="X178" t="s">
        <v>50</v>
      </c>
      <c r="Y178" t="s">
        <v>51</v>
      </c>
      <c r="Z178" t="s">
        <v>52</v>
      </c>
      <c r="AA178" t="s">
        <v>53</v>
      </c>
      <c r="AF178" t="s">
        <v>54</v>
      </c>
      <c r="AG178" t="s">
        <v>55</v>
      </c>
      <c r="AH178" t="s">
        <v>53</v>
      </c>
      <c r="AI178" t="s">
        <v>56</v>
      </c>
      <c r="AJ178" t="s">
        <v>200</v>
      </c>
      <c r="AK178">
        <v>1</v>
      </c>
      <c r="AL178" t="s">
        <v>58</v>
      </c>
      <c r="AM178" t="s">
        <v>109</v>
      </c>
      <c r="AN178">
        <v>2006</v>
      </c>
    </row>
    <row r="179" spans="1:40" x14ac:dyDescent="0.2">
      <c r="A179" t="s">
        <v>544</v>
      </c>
      <c r="C179">
        <v>0</v>
      </c>
      <c r="D179">
        <v>293.35000000000002</v>
      </c>
      <c r="E179">
        <v>0</v>
      </c>
      <c r="F179">
        <v>3.63</v>
      </c>
      <c r="G179" t="s">
        <v>545</v>
      </c>
      <c r="H179" t="s">
        <v>546</v>
      </c>
      <c r="I179" t="s">
        <v>44</v>
      </c>
      <c r="J179" t="s">
        <v>45</v>
      </c>
      <c r="K179">
        <v>13110</v>
      </c>
      <c r="L179" t="s">
        <v>46</v>
      </c>
      <c r="M179">
        <v>4.88</v>
      </c>
      <c r="P179" t="s">
        <v>47</v>
      </c>
      <c r="Q179">
        <v>16.64</v>
      </c>
      <c r="R179">
        <v>0.32</v>
      </c>
      <c r="S179">
        <v>1.25</v>
      </c>
      <c r="T179">
        <v>13.06</v>
      </c>
      <c r="U179" t="b">
        <v>0</v>
      </c>
      <c r="V179" t="s">
        <v>48</v>
      </c>
      <c r="W179" t="s">
        <v>49</v>
      </c>
      <c r="X179" t="s">
        <v>50</v>
      </c>
      <c r="Y179" t="s">
        <v>51</v>
      </c>
      <c r="Z179" t="s">
        <v>52</v>
      </c>
      <c r="AA179" t="s">
        <v>53</v>
      </c>
      <c r="AF179" t="s">
        <v>54</v>
      </c>
      <c r="AG179" t="s">
        <v>55</v>
      </c>
      <c r="AH179" t="s">
        <v>53</v>
      </c>
      <c r="AI179" t="s">
        <v>56</v>
      </c>
      <c r="AJ179" t="s">
        <v>57</v>
      </c>
      <c r="AK179">
        <v>1</v>
      </c>
      <c r="AL179" t="s">
        <v>58</v>
      </c>
      <c r="AM179" t="s">
        <v>59</v>
      </c>
      <c r="AN179">
        <v>2005</v>
      </c>
    </row>
    <row r="180" spans="1:40" x14ac:dyDescent="0.2">
      <c r="A180" t="s">
        <v>547</v>
      </c>
      <c r="C180">
        <v>0</v>
      </c>
      <c r="D180">
        <v>421.19</v>
      </c>
      <c r="E180">
        <v>0</v>
      </c>
      <c r="F180">
        <v>2.66</v>
      </c>
      <c r="G180" t="s">
        <v>458</v>
      </c>
      <c r="H180" t="s">
        <v>548</v>
      </c>
      <c r="I180" t="s">
        <v>44</v>
      </c>
      <c r="J180" t="s">
        <v>45</v>
      </c>
      <c r="K180">
        <v>13500</v>
      </c>
      <c r="L180" t="s">
        <v>46</v>
      </c>
      <c r="M180">
        <v>4.87</v>
      </c>
      <c r="P180" t="s">
        <v>47</v>
      </c>
      <c r="Q180">
        <v>11.56</v>
      </c>
      <c r="R180">
        <v>0.28999999999999998</v>
      </c>
      <c r="S180">
        <v>2.21</v>
      </c>
      <c r="T180">
        <v>8.7200000000000006</v>
      </c>
      <c r="U180" t="b">
        <v>0</v>
      </c>
      <c r="V180" t="s">
        <v>549</v>
      </c>
      <c r="W180" t="s">
        <v>550</v>
      </c>
      <c r="X180" t="s">
        <v>50</v>
      </c>
      <c r="Y180" t="s">
        <v>51</v>
      </c>
      <c r="Z180" t="s">
        <v>52</v>
      </c>
      <c r="AA180" t="s">
        <v>53</v>
      </c>
      <c r="AF180" t="s">
        <v>54</v>
      </c>
      <c r="AG180" t="s">
        <v>55</v>
      </c>
      <c r="AH180" t="s">
        <v>53</v>
      </c>
      <c r="AI180" t="s">
        <v>56</v>
      </c>
      <c r="AJ180" t="s">
        <v>57</v>
      </c>
      <c r="AK180">
        <v>1</v>
      </c>
      <c r="AL180" t="s">
        <v>58</v>
      </c>
      <c r="AM180" t="s">
        <v>59</v>
      </c>
      <c r="AN180">
        <v>2005</v>
      </c>
    </row>
    <row r="181" spans="1:40" x14ac:dyDescent="0.2">
      <c r="A181" t="s">
        <v>551</v>
      </c>
      <c r="C181">
        <v>0</v>
      </c>
      <c r="D181">
        <v>419.24</v>
      </c>
      <c r="E181">
        <v>0</v>
      </c>
      <c r="F181">
        <v>4.24</v>
      </c>
      <c r="G181" t="s">
        <v>552</v>
      </c>
      <c r="H181" t="s">
        <v>553</v>
      </c>
      <c r="I181" t="s">
        <v>44</v>
      </c>
      <c r="J181" t="s">
        <v>45</v>
      </c>
      <c r="K181">
        <v>950</v>
      </c>
      <c r="L181" t="s">
        <v>46</v>
      </c>
      <c r="M181">
        <v>6.02</v>
      </c>
      <c r="P181" t="s">
        <v>47</v>
      </c>
      <c r="Q181">
        <v>14.36</v>
      </c>
      <c r="R181">
        <v>0.37</v>
      </c>
      <c r="S181">
        <v>1.78</v>
      </c>
      <c r="T181">
        <v>16.11</v>
      </c>
      <c r="U181" t="b">
        <v>0</v>
      </c>
      <c r="V181" t="s">
        <v>48</v>
      </c>
      <c r="W181" t="s">
        <v>49</v>
      </c>
      <c r="X181" t="s">
        <v>50</v>
      </c>
      <c r="Y181" t="s">
        <v>51</v>
      </c>
      <c r="Z181" t="s">
        <v>52</v>
      </c>
      <c r="AA181" t="s">
        <v>53</v>
      </c>
      <c r="AF181" t="s">
        <v>54</v>
      </c>
      <c r="AG181" t="s">
        <v>55</v>
      </c>
      <c r="AH181" t="s">
        <v>53</v>
      </c>
      <c r="AI181" t="s">
        <v>56</v>
      </c>
      <c r="AJ181" t="s">
        <v>57</v>
      </c>
      <c r="AK181">
        <v>1</v>
      </c>
      <c r="AL181" t="s">
        <v>58</v>
      </c>
      <c r="AM181" t="s">
        <v>59</v>
      </c>
      <c r="AN181">
        <v>2005</v>
      </c>
    </row>
    <row r="182" spans="1:40" x14ac:dyDescent="0.2">
      <c r="A182" t="s">
        <v>366</v>
      </c>
      <c r="B182" t="s">
        <v>367</v>
      </c>
      <c r="C182">
        <v>0</v>
      </c>
      <c r="D182">
        <v>296.37</v>
      </c>
      <c r="E182">
        <v>0</v>
      </c>
      <c r="F182">
        <v>3.44</v>
      </c>
      <c r="G182">
        <v>4</v>
      </c>
      <c r="H182" t="s">
        <v>368</v>
      </c>
      <c r="I182" t="s">
        <v>44</v>
      </c>
      <c r="J182" t="s">
        <v>45</v>
      </c>
      <c r="K182">
        <v>800</v>
      </c>
      <c r="L182" t="s">
        <v>46</v>
      </c>
      <c r="M182">
        <v>6.1</v>
      </c>
      <c r="P182" t="s">
        <v>47</v>
      </c>
      <c r="Q182">
        <v>20.57</v>
      </c>
      <c r="R182">
        <v>0.38</v>
      </c>
      <c r="S182">
        <v>2.66</v>
      </c>
      <c r="T182">
        <v>14.06</v>
      </c>
      <c r="U182" t="b">
        <v>0</v>
      </c>
      <c r="V182" t="s">
        <v>256</v>
      </c>
      <c r="W182" t="s">
        <v>257</v>
      </c>
      <c r="X182" t="s">
        <v>50</v>
      </c>
      <c r="Y182" t="s">
        <v>68</v>
      </c>
      <c r="Z182" t="s">
        <v>69</v>
      </c>
      <c r="AA182" t="s">
        <v>53</v>
      </c>
      <c r="AF182" t="s">
        <v>54</v>
      </c>
      <c r="AG182" t="s">
        <v>55</v>
      </c>
      <c r="AH182" t="s">
        <v>53</v>
      </c>
      <c r="AI182" t="s">
        <v>56</v>
      </c>
      <c r="AJ182" t="s">
        <v>247</v>
      </c>
      <c r="AK182">
        <v>1</v>
      </c>
      <c r="AL182" t="s">
        <v>58</v>
      </c>
      <c r="AM182" t="s">
        <v>73</v>
      </c>
      <c r="AN182">
        <v>2012</v>
      </c>
    </row>
    <row r="183" spans="1:40" x14ac:dyDescent="0.2">
      <c r="A183" t="s">
        <v>554</v>
      </c>
      <c r="C183">
        <v>0</v>
      </c>
      <c r="D183">
        <v>648.72</v>
      </c>
      <c r="E183">
        <v>1</v>
      </c>
      <c r="F183">
        <v>4.5199999999999996</v>
      </c>
      <c r="G183" t="s">
        <v>555</v>
      </c>
      <c r="H183" t="s">
        <v>556</v>
      </c>
      <c r="I183" t="s">
        <v>80</v>
      </c>
      <c r="J183" t="s">
        <v>45</v>
      </c>
      <c r="K183">
        <v>34100</v>
      </c>
      <c r="L183" t="s">
        <v>46</v>
      </c>
      <c r="M183">
        <v>4.47</v>
      </c>
      <c r="P183" t="s">
        <v>47</v>
      </c>
      <c r="Q183">
        <v>6.89</v>
      </c>
      <c r="R183">
        <v>0.13</v>
      </c>
      <c r="S183">
        <v>-0.05</v>
      </c>
      <c r="T183">
        <v>3.34</v>
      </c>
      <c r="U183" t="b">
        <v>0</v>
      </c>
      <c r="V183" t="s">
        <v>151</v>
      </c>
      <c r="W183" t="s">
        <v>152</v>
      </c>
      <c r="X183" t="s">
        <v>50</v>
      </c>
      <c r="Y183" t="s">
        <v>68</v>
      </c>
      <c r="Z183" t="s">
        <v>69</v>
      </c>
      <c r="AA183" t="s">
        <v>53</v>
      </c>
      <c r="AF183" t="s">
        <v>70</v>
      </c>
      <c r="AG183" t="s">
        <v>71</v>
      </c>
      <c r="AH183" t="s">
        <v>53</v>
      </c>
      <c r="AI183" t="s">
        <v>56</v>
      </c>
      <c r="AJ183" t="s">
        <v>153</v>
      </c>
      <c r="AK183">
        <v>1</v>
      </c>
      <c r="AL183" t="s">
        <v>58</v>
      </c>
      <c r="AM183" t="s">
        <v>59</v>
      </c>
      <c r="AN183">
        <v>2009</v>
      </c>
    </row>
    <row r="184" spans="1:40" x14ac:dyDescent="0.2">
      <c r="A184" t="s">
        <v>557</v>
      </c>
      <c r="C184">
        <v>0</v>
      </c>
      <c r="D184">
        <v>627.79</v>
      </c>
      <c r="E184">
        <v>1</v>
      </c>
      <c r="F184">
        <v>4.41</v>
      </c>
      <c r="G184">
        <v>26</v>
      </c>
      <c r="H184" t="s">
        <v>558</v>
      </c>
      <c r="I184" t="s">
        <v>80</v>
      </c>
      <c r="J184" t="s">
        <v>45</v>
      </c>
      <c r="K184">
        <v>45200</v>
      </c>
      <c r="L184" t="s">
        <v>46</v>
      </c>
      <c r="M184">
        <v>4.34</v>
      </c>
      <c r="P184" t="s">
        <v>47</v>
      </c>
      <c r="Q184">
        <v>6.92</v>
      </c>
      <c r="R184">
        <v>0.14000000000000001</v>
      </c>
      <c r="S184">
        <v>-7.0000000000000007E-2</v>
      </c>
      <c r="T184">
        <v>2.78</v>
      </c>
      <c r="U184" t="b">
        <v>0</v>
      </c>
      <c r="V184" t="s">
        <v>151</v>
      </c>
      <c r="W184" t="s">
        <v>152</v>
      </c>
      <c r="X184" t="s">
        <v>50</v>
      </c>
      <c r="Y184" t="s">
        <v>68</v>
      </c>
      <c r="Z184" t="s">
        <v>69</v>
      </c>
      <c r="AA184" t="s">
        <v>53</v>
      </c>
      <c r="AF184" t="s">
        <v>70</v>
      </c>
      <c r="AG184" t="s">
        <v>71</v>
      </c>
      <c r="AH184" t="s">
        <v>53</v>
      </c>
      <c r="AI184" t="s">
        <v>56</v>
      </c>
      <c r="AJ184" t="s">
        <v>153</v>
      </c>
      <c r="AK184">
        <v>1</v>
      </c>
      <c r="AL184" t="s">
        <v>58</v>
      </c>
      <c r="AM184" t="s">
        <v>59</v>
      </c>
      <c r="AN184">
        <v>2009</v>
      </c>
    </row>
    <row r="185" spans="1:40" x14ac:dyDescent="0.2">
      <c r="A185" t="s">
        <v>559</v>
      </c>
      <c r="C185">
        <v>0</v>
      </c>
      <c r="D185">
        <v>665.86</v>
      </c>
      <c r="E185">
        <v>2</v>
      </c>
      <c r="F185">
        <v>5.09</v>
      </c>
      <c r="G185" t="s">
        <v>560</v>
      </c>
      <c r="H185" t="s">
        <v>561</v>
      </c>
      <c r="I185" t="s">
        <v>80</v>
      </c>
      <c r="J185" t="s">
        <v>45</v>
      </c>
      <c r="K185">
        <v>49300</v>
      </c>
      <c r="L185" t="s">
        <v>46</v>
      </c>
      <c r="M185">
        <v>4.3099999999999996</v>
      </c>
      <c r="P185" t="s">
        <v>47</v>
      </c>
      <c r="Q185">
        <v>6.47</v>
      </c>
      <c r="R185">
        <v>0.13</v>
      </c>
      <c r="S185">
        <v>-0.78</v>
      </c>
      <c r="T185">
        <v>2.93</v>
      </c>
      <c r="U185" t="b">
        <v>0</v>
      </c>
      <c r="V185" t="s">
        <v>151</v>
      </c>
      <c r="W185" t="s">
        <v>152</v>
      </c>
      <c r="X185" t="s">
        <v>50</v>
      </c>
      <c r="Y185" t="s">
        <v>68</v>
      </c>
      <c r="Z185" t="s">
        <v>69</v>
      </c>
      <c r="AA185" t="s">
        <v>53</v>
      </c>
      <c r="AF185" t="s">
        <v>70</v>
      </c>
      <c r="AG185" t="s">
        <v>71</v>
      </c>
      <c r="AH185" t="s">
        <v>53</v>
      </c>
      <c r="AI185" t="s">
        <v>56</v>
      </c>
      <c r="AJ185" t="s">
        <v>153</v>
      </c>
      <c r="AK185">
        <v>1</v>
      </c>
      <c r="AL185" t="s">
        <v>58</v>
      </c>
      <c r="AM185" t="s">
        <v>59</v>
      </c>
      <c r="AN185">
        <v>2009</v>
      </c>
    </row>
    <row r="186" spans="1:40" x14ac:dyDescent="0.2">
      <c r="A186" t="s">
        <v>351</v>
      </c>
      <c r="B186" t="s">
        <v>352</v>
      </c>
      <c r="C186">
        <v>0</v>
      </c>
      <c r="D186">
        <v>338.36</v>
      </c>
      <c r="E186">
        <v>0</v>
      </c>
      <c r="F186">
        <v>3.4</v>
      </c>
      <c r="G186">
        <v>3</v>
      </c>
      <c r="H186" t="s">
        <v>353</v>
      </c>
      <c r="I186" t="s">
        <v>44</v>
      </c>
      <c r="J186" t="s">
        <v>45</v>
      </c>
      <c r="K186">
        <v>9200</v>
      </c>
      <c r="L186" t="s">
        <v>46</v>
      </c>
      <c r="M186">
        <v>5.04</v>
      </c>
      <c r="P186" t="s">
        <v>47</v>
      </c>
      <c r="Q186">
        <v>14.88</v>
      </c>
      <c r="R186">
        <v>0.28000000000000003</v>
      </c>
      <c r="S186">
        <v>1.64</v>
      </c>
      <c r="T186">
        <v>6.84</v>
      </c>
      <c r="U186" t="b">
        <v>0</v>
      </c>
      <c r="V186" t="s">
        <v>256</v>
      </c>
      <c r="W186" t="s">
        <v>257</v>
      </c>
      <c r="X186" t="s">
        <v>50</v>
      </c>
      <c r="Y186" t="s">
        <v>68</v>
      </c>
      <c r="Z186" t="s">
        <v>69</v>
      </c>
      <c r="AA186" t="s">
        <v>53</v>
      </c>
      <c r="AF186" t="s">
        <v>54</v>
      </c>
      <c r="AG186" t="s">
        <v>55</v>
      </c>
      <c r="AH186" t="s">
        <v>53</v>
      </c>
      <c r="AI186" t="s">
        <v>56</v>
      </c>
      <c r="AJ186" t="s">
        <v>247</v>
      </c>
      <c r="AK186">
        <v>1</v>
      </c>
      <c r="AL186" t="s">
        <v>58</v>
      </c>
      <c r="AM186" t="s">
        <v>73</v>
      </c>
      <c r="AN186">
        <v>2012</v>
      </c>
    </row>
    <row r="187" spans="1:40" x14ac:dyDescent="0.2">
      <c r="A187" t="s">
        <v>474</v>
      </c>
      <c r="C187">
        <v>0</v>
      </c>
      <c r="D187">
        <v>417.37</v>
      </c>
      <c r="E187">
        <v>0</v>
      </c>
      <c r="F187">
        <v>3.73</v>
      </c>
      <c r="G187" t="s">
        <v>126</v>
      </c>
      <c r="H187" t="s">
        <v>475</v>
      </c>
      <c r="I187" t="s">
        <v>44</v>
      </c>
      <c r="J187" t="s">
        <v>45</v>
      </c>
      <c r="K187">
        <v>2700</v>
      </c>
      <c r="L187" t="s">
        <v>46</v>
      </c>
      <c r="M187">
        <v>5.57</v>
      </c>
      <c r="P187" t="s">
        <v>47</v>
      </c>
      <c r="Q187">
        <v>13.34</v>
      </c>
      <c r="R187">
        <v>0.25</v>
      </c>
      <c r="S187">
        <v>1.84</v>
      </c>
      <c r="T187">
        <v>3.86</v>
      </c>
      <c r="U187" t="b">
        <v>0</v>
      </c>
      <c r="V187" t="s">
        <v>288</v>
      </c>
      <c r="W187" t="s">
        <v>289</v>
      </c>
      <c r="X187" t="s">
        <v>50</v>
      </c>
      <c r="Y187" t="s">
        <v>51</v>
      </c>
      <c r="Z187" t="s">
        <v>52</v>
      </c>
      <c r="AA187" t="s">
        <v>53</v>
      </c>
      <c r="AF187" t="s">
        <v>70</v>
      </c>
      <c r="AG187" t="s">
        <v>71</v>
      </c>
      <c r="AH187" t="s">
        <v>53</v>
      </c>
      <c r="AI187" t="s">
        <v>56</v>
      </c>
      <c r="AJ187" t="s">
        <v>290</v>
      </c>
      <c r="AK187">
        <v>1</v>
      </c>
      <c r="AL187" t="s">
        <v>58</v>
      </c>
      <c r="AM187" t="s">
        <v>59</v>
      </c>
      <c r="AN187">
        <v>2009</v>
      </c>
    </row>
    <row r="188" spans="1:40" x14ac:dyDescent="0.2">
      <c r="A188" t="s">
        <v>562</v>
      </c>
      <c r="C188">
        <v>0</v>
      </c>
      <c r="D188">
        <v>398.48</v>
      </c>
      <c r="E188">
        <v>0</v>
      </c>
      <c r="F188">
        <v>2.84</v>
      </c>
      <c r="G188" t="s">
        <v>563</v>
      </c>
      <c r="H188" t="s">
        <v>564</v>
      </c>
      <c r="I188" t="s">
        <v>44</v>
      </c>
      <c r="J188" t="s">
        <v>45</v>
      </c>
      <c r="K188">
        <v>1690</v>
      </c>
      <c r="L188" t="s">
        <v>46</v>
      </c>
      <c r="M188">
        <v>5.77</v>
      </c>
      <c r="P188" t="s">
        <v>47</v>
      </c>
      <c r="Q188">
        <v>14.49</v>
      </c>
      <c r="R188">
        <v>0.28000000000000003</v>
      </c>
      <c r="S188">
        <v>2.93</v>
      </c>
      <c r="T188">
        <v>7.72</v>
      </c>
      <c r="U188" t="b">
        <v>0</v>
      </c>
      <c r="V188" t="s">
        <v>386</v>
      </c>
      <c r="W188" t="s">
        <v>387</v>
      </c>
      <c r="X188" t="s">
        <v>50</v>
      </c>
      <c r="Y188" t="s">
        <v>68</v>
      </c>
      <c r="Z188" t="s">
        <v>69</v>
      </c>
      <c r="AA188" t="s">
        <v>53</v>
      </c>
      <c r="AF188" t="s">
        <v>70</v>
      </c>
      <c r="AG188" t="s">
        <v>71</v>
      </c>
      <c r="AH188" t="s">
        <v>53</v>
      </c>
      <c r="AI188" t="s">
        <v>56</v>
      </c>
      <c r="AJ188" t="s">
        <v>388</v>
      </c>
      <c r="AK188">
        <v>1</v>
      </c>
      <c r="AL188" t="s">
        <v>58</v>
      </c>
      <c r="AM188" t="s">
        <v>73</v>
      </c>
      <c r="AN188">
        <v>2014</v>
      </c>
    </row>
    <row r="189" spans="1:40" x14ac:dyDescent="0.2">
      <c r="A189" t="s">
        <v>565</v>
      </c>
      <c r="C189">
        <v>0</v>
      </c>
      <c r="D189">
        <v>386.43</v>
      </c>
      <c r="E189">
        <v>0</v>
      </c>
      <c r="F189">
        <v>1.44</v>
      </c>
      <c r="G189" t="s">
        <v>566</v>
      </c>
      <c r="H189" t="s">
        <v>567</v>
      </c>
      <c r="I189" t="s">
        <v>44</v>
      </c>
      <c r="J189" t="s">
        <v>45</v>
      </c>
      <c r="K189">
        <v>13860</v>
      </c>
      <c r="L189" t="s">
        <v>46</v>
      </c>
      <c r="M189">
        <v>4.8600000000000003</v>
      </c>
      <c r="P189" t="s">
        <v>47</v>
      </c>
      <c r="Q189">
        <v>12.57</v>
      </c>
      <c r="R189">
        <v>0.25</v>
      </c>
      <c r="S189">
        <v>3.42</v>
      </c>
      <c r="T189">
        <v>5.78</v>
      </c>
      <c r="U189" t="b">
        <v>0</v>
      </c>
      <c r="V189" t="s">
        <v>386</v>
      </c>
      <c r="W189" t="s">
        <v>387</v>
      </c>
      <c r="X189" t="s">
        <v>50</v>
      </c>
      <c r="Y189" t="s">
        <v>68</v>
      </c>
      <c r="Z189" t="s">
        <v>69</v>
      </c>
      <c r="AA189" t="s">
        <v>53</v>
      </c>
      <c r="AF189" t="s">
        <v>70</v>
      </c>
      <c r="AG189" t="s">
        <v>71</v>
      </c>
      <c r="AH189" t="s">
        <v>53</v>
      </c>
      <c r="AI189" t="s">
        <v>56</v>
      </c>
      <c r="AJ189" t="s">
        <v>388</v>
      </c>
      <c r="AK189">
        <v>1</v>
      </c>
      <c r="AL189" t="s">
        <v>58</v>
      </c>
      <c r="AM189" t="s">
        <v>73</v>
      </c>
      <c r="AN189">
        <v>2014</v>
      </c>
    </row>
    <row r="190" spans="1:40" x14ac:dyDescent="0.2">
      <c r="A190" t="s">
        <v>568</v>
      </c>
      <c r="C190">
        <v>0</v>
      </c>
      <c r="D190">
        <v>334.29</v>
      </c>
      <c r="E190">
        <v>0</v>
      </c>
      <c r="F190">
        <v>3.23</v>
      </c>
      <c r="G190" t="s">
        <v>569</v>
      </c>
      <c r="H190" t="s">
        <v>570</v>
      </c>
      <c r="I190" t="s">
        <v>44</v>
      </c>
      <c r="J190" t="s">
        <v>45</v>
      </c>
      <c r="K190">
        <v>29800</v>
      </c>
      <c r="L190" t="s">
        <v>46</v>
      </c>
      <c r="M190">
        <v>4.53</v>
      </c>
      <c r="P190" t="s">
        <v>47</v>
      </c>
      <c r="Q190">
        <v>13.54</v>
      </c>
      <c r="R190">
        <v>0.28000000000000003</v>
      </c>
      <c r="S190">
        <v>1.3</v>
      </c>
      <c r="T190">
        <v>6.27</v>
      </c>
      <c r="U190" t="b">
        <v>0</v>
      </c>
      <c r="V190" t="s">
        <v>447</v>
      </c>
      <c r="W190" t="s">
        <v>448</v>
      </c>
      <c r="X190" t="s">
        <v>50</v>
      </c>
      <c r="Y190" t="s">
        <v>68</v>
      </c>
      <c r="Z190" t="s">
        <v>69</v>
      </c>
      <c r="AA190" t="s">
        <v>53</v>
      </c>
      <c r="AF190" t="s">
        <v>70</v>
      </c>
      <c r="AG190" t="s">
        <v>71</v>
      </c>
      <c r="AH190" t="s">
        <v>53</v>
      </c>
      <c r="AI190" t="s">
        <v>56</v>
      </c>
      <c r="AJ190" t="s">
        <v>433</v>
      </c>
      <c r="AK190">
        <v>1</v>
      </c>
      <c r="AL190" t="s">
        <v>58</v>
      </c>
      <c r="AM190" t="s">
        <v>73</v>
      </c>
      <c r="AN190">
        <v>2014</v>
      </c>
    </row>
    <row r="191" spans="1:40" x14ac:dyDescent="0.2">
      <c r="A191" t="s">
        <v>428</v>
      </c>
      <c r="C191">
        <v>0</v>
      </c>
      <c r="D191">
        <v>203.13</v>
      </c>
      <c r="E191">
        <v>0</v>
      </c>
      <c r="F191">
        <v>0.95</v>
      </c>
      <c r="G191" t="s">
        <v>429</v>
      </c>
      <c r="H191" t="s">
        <v>430</v>
      </c>
      <c r="I191" t="s">
        <v>189</v>
      </c>
      <c r="J191" t="s">
        <v>45</v>
      </c>
      <c r="K191">
        <v>21300</v>
      </c>
      <c r="L191" t="s">
        <v>46</v>
      </c>
      <c r="M191">
        <v>4.67</v>
      </c>
      <c r="P191" t="s">
        <v>47</v>
      </c>
      <c r="Q191">
        <v>23</v>
      </c>
      <c r="R191">
        <v>0.46</v>
      </c>
      <c r="S191">
        <v>3.72</v>
      </c>
      <c r="T191">
        <v>5.8</v>
      </c>
      <c r="U191" t="b">
        <v>0</v>
      </c>
      <c r="V191" t="s">
        <v>571</v>
      </c>
      <c r="W191" t="s">
        <v>572</v>
      </c>
      <c r="X191" t="s">
        <v>50</v>
      </c>
      <c r="Y191" t="s">
        <v>68</v>
      </c>
      <c r="Z191" t="s">
        <v>69</v>
      </c>
      <c r="AA191" t="s">
        <v>53</v>
      </c>
      <c r="AF191" t="s">
        <v>70</v>
      </c>
      <c r="AG191" t="s">
        <v>71</v>
      </c>
      <c r="AH191" t="s">
        <v>53</v>
      </c>
      <c r="AI191" t="s">
        <v>56</v>
      </c>
      <c r="AJ191" t="s">
        <v>433</v>
      </c>
      <c r="AK191">
        <v>1</v>
      </c>
      <c r="AL191" t="s">
        <v>58</v>
      </c>
      <c r="AM191" t="s">
        <v>73</v>
      </c>
      <c r="AN191">
        <v>2014</v>
      </c>
    </row>
    <row r="192" spans="1:40" x14ac:dyDescent="0.2">
      <c r="A192" t="s">
        <v>444</v>
      </c>
      <c r="C192">
        <v>0</v>
      </c>
      <c r="D192">
        <v>325.37</v>
      </c>
      <c r="E192">
        <v>0</v>
      </c>
      <c r="F192">
        <v>2.33</v>
      </c>
      <c r="G192" t="s">
        <v>445</v>
      </c>
      <c r="H192" t="s">
        <v>446</v>
      </c>
      <c r="I192" t="s">
        <v>44</v>
      </c>
      <c r="J192" t="s">
        <v>45</v>
      </c>
      <c r="K192">
        <v>40900</v>
      </c>
      <c r="L192" t="s">
        <v>46</v>
      </c>
      <c r="M192">
        <v>4.3899999999999997</v>
      </c>
      <c r="P192" t="s">
        <v>47</v>
      </c>
      <c r="Q192">
        <v>13.49</v>
      </c>
      <c r="R192">
        <v>0.25</v>
      </c>
      <c r="S192">
        <v>2.06</v>
      </c>
      <c r="T192">
        <v>5.75</v>
      </c>
      <c r="U192" t="b">
        <v>0</v>
      </c>
      <c r="V192" t="s">
        <v>452</v>
      </c>
      <c r="W192" t="s">
        <v>453</v>
      </c>
      <c r="X192" t="s">
        <v>50</v>
      </c>
      <c r="Y192" t="s">
        <v>68</v>
      </c>
      <c r="Z192" t="s">
        <v>69</v>
      </c>
      <c r="AA192" t="s">
        <v>53</v>
      </c>
      <c r="AF192" t="s">
        <v>70</v>
      </c>
      <c r="AG192" t="s">
        <v>71</v>
      </c>
      <c r="AH192" t="s">
        <v>53</v>
      </c>
      <c r="AI192" t="s">
        <v>56</v>
      </c>
      <c r="AJ192" t="s">
        <v>433</v>
      </c>
      <c r="AK192">
        <v>1</v>
      </c>
      <c r="AL192" t="s">
        <v>58</v>
      </c>
      <c r="AM192" t="s">
        <v>73</v>
      </c>
      <c r="AN192">
        <v>2014</v>
      </c>
    </row>
    <row r="193" spans="1:40" x14ac:dyDescent="0.2">
      <c r="A193" t="s">
        <v>573</v>
      </c>
      <c r="C193">
        <v>0</v>
      </c>
      <c r="D193">
        <v>338.39</v>
      </c>
      <c r="E193">
        <v>0</v>
      </c>
      <c r="F193">
        <v>1.37</v>
      </c>
      <c r="G193" t="s">
        <v>574</v>
      </c>
      <c r="H193" t="s">
        <v>575</v>
      </c>
      <c r="I193" t="s">
        <v>44</v>
      </c>
      <c r="J193" t="s">
        <v>45</v>
      </c>
      <c r="K193">
        <v>61900</v>
      </c>
      <c r="L193" t="s">
        <v>46</v>
      </c>
      <c r="M193">
        <v>4.21</v>
      </c>
      <c r="P193" t="s">
        <v>47</v>
      </c>
      <c r="Q193">
        <v>12.44</v>
      </c>
      <c r="R193">
        <v>0.25</v>
      </c>
      <c r="S193">
        <v>2.84</v>
      </c>
      <c r="T193">
        <v>4.74</v>
      </c>
      <c r="U193" t="b">
        <v>0</v>
      </c>
      <c r="V193" t="s">
        <v>452</v>
      </c>
      <c r="W193" t="s">
        <v>453</v>
      </c>
      <c r="X193" t="s">
        <v>50</v>
      </c>
      <c r="Y193" t="s">
        <v>68</v>
      </c>
      <c r="Z193" t="s">
        <v>69</v>
      </c>
      <c r="AA193" t="s">
        <v>53</v>
      </c>
      <c r="AF193" t="s">
        <v>70</v>
      </c>
      <c r="AG193" t="s">
        <v>71</v>
      </c>
      <c r="AH193" t="s">
        <v>53</v>
      </c>
      <c r="AI193" t="s">
        <v>56</v>
      </c>
      <c r="AJ193" t="s">
        <v>433</v>
      </c>
      <c r="AK193">
        <v>1</v>
      </c>
      <c r="AL193" t="s">
        <v>58</v>
      </c>
      <c r="AM193" t="s">
        <v>73</v>
      </c>
      <c r="AN193">
        <v>2014</v>
      </c>
    </row>
    <row r="194" spans="1:40" x14ac:dyDescent="0.2">
      <c r="A194" t="s">
        <v>523</v>
      </c>
      <c r="B194" t="s">
        <v>524</v>
      </c>
      <c r="C194">
        <v>0</v>
      </c>
      <c r="D194">
        <v>404.59</v>
      </c>
      <c r="E194">
        <v>1</v>
      </c>
      <c r="F194">
        <v>7.16</v>
      </c>
      <c r="G194">
        <v>4</v>
      </c>
      <c r="H194" t="s">
        <v>525</v>
      </c>
      <c r="I194" t="s">
        <v>80</v>
      </c>
      <c r="J194" t="s">
        <v>45</v>
      </c>
      <c r="K194">
        <v>800</v>
      </c>
      <c r="L194" t="s">
        <v>46</v>
      </c>
      <c r="M194">
        <v>6.1</v>
      </c>
      <c r="P194" t="s">
        <v>47</v>
      </c>
      <c r="Q194">
        <v>15.07</v>
      </c>
      <c r="R194">
        <v>0.28000000000000003</v>
      </c>
      <c r="S194">
        <v>-1.06</v>
      </c>
      <c r="T194">
        <v>16.350000000000001</v>
      </c>
      <c r="U194" t="b">
        <v>0</v>
      </c>
      <c r="V194" t="s">
        <v>86</v>
      </c>
      <c r="W194" t="s">
        <v>87</v>
      </c>
      <c r="X194" t="s">
        <v>50</v>
      </c>
      <c r="Y194" t="s">
        <v>68</v>
      </c>
      <c r="Z194" t="s">
        <v>69</v>
      </c>
      <c r="AA194" t="s">
        <v>53</v>
      </c>
      <c r="AF194" t="s">
        <v>70</v>
      </c>
      <c r="AG194" t="s">
        <v>71</v>
      </c>
      <c r="AH194" t="s">
        <v>53</v>
      </c>
      <c r="AI194" t="s">
        <v>56</v>
      </c>
      <c r="AJ194" t="s">
        <v>88</v>
      </c>
      <c r="AK194">
        <v>1</v>
      </c>
      <c r="AL194" t="s">
        <v>58</v>
      </c>
      <c r="AM194" t="s">
        <v>59</v>
      </c>
      <c r="AN194">
        <v>2010</v>
      </c>
    </row>
    <row r="195" spans="1:40" x14ac:dyDescent="0.2">
      <c r="A195" t="s">
        <v>576</v>
      </c>
      <c r="C195">
        <v>0</v>
      </c>
      <c r="D195">
        <v>273.68</v>
      </c>
      <c r="E195">
        <v>0</v>
      </c>
      <c r="F195">
        <v>3.7</v>
      </c>
      <c r="G195">
        <v>36</v>
      </c>
      <c r="H195" t="s">
        <v>577</v>
      </c>
      <c r="I195" t="s">
        <v>44</v>
      </c>
      <c r="J195" t="s">
        <v>45</v>
      </c>
      <c r="K195">
        <v>170</v>
      </c>
      <c r="L195" t="s">
        <v>46</v>
      </c>
      <c r="M195">
        <v>6.77</v>
      </c>
      <c r="P195" t="s">
        <v>47</v>
      </c>
      <c r="Q195">
        <v>24.74</v>
      </c>
      <c r="R195">
        <v>0.49</v>
      </c>
      <c r="S195">
        <v>3.07</v>
      </c>
      <c r="T195">
        <v>12.94</v>
      </c>
      <c r="U195" t="b">
        <v>0</v>
      </c>
      <c r="V195" t="s">
        <v>225</v>
      </c>
      <c r="W195" t="s">
        <v>172</v>
      </c>
      <c r="X195" t="s">
        <v>50</v>
      </c>
      <c r="Y195" t="s">
        <v>51</v>
      </c>
      <c r="Z195" t="s">
        <v>52</v>
      </c>
      <c r="AA195" t="s">
        <v>53</v>
      </c>
      <c r="AF195" t="s">
        <v>54</v>
      </c>
      <c r="AG195" t="s">
        <v>55</v>
      </c>
      <c r="AH195" t="s">
        <v>53</v>
      </c>
      <c r="AI195" t="s">
        <v>56</v>
      </c>
      <c r="AJ195" t="s">
        <v>226</v>
      </c>
      <c r="AK195">
        <v>1</v>
      </c>
      <c r="AL195" t="s">
        <v>58</v>
      </c>
      <c r="AM195" t="s">
        <v>109</v>
      </c>
      <c r="AN195">
        <v>2007</v>
      </c>
    </row>
    <row r="196" spans="1:40" x14ac:dyDescent="0.2">
      <c r="A196" t="s">
        <v>578</v>
      </c>
      <c r="C196">
        <v>0</v>
      </c>
      <c r="D196">
        <v>240.67</v>
      </c>
      <c r="E196">
        <v>0</v>
      </c>
      <c r="F196">
        <v>2.41</v>
      </c>
      <c r="G196">
        <v>50</v>
      </c>
      <c r="H196" t="s">
        <v>579</v>
      </c>
      <c r="I196" t="s">
        <v>44</v>
      </c>
      <c r="J196" t="s">
        <v>45</v>
      </c>
      <c r="K196">
        <v>270</v>
      </c>
      <c r="L196" t="s">
        <v>46</v>
      </c>
      <c r="M196">
        <v>6.57</v>
      </c>
      <c r="P196" t="s">
        <v>47</v>
      </c>
      <c r="Q196">
        <v>27.29</v>
      </c>
      <c r="R196">
        <v>0.6</v>
      </c>
      <c r="S196">
        <v>4.16</v>
      </c>
      <c r="T196">
        <v>12.61</v>
      </c>
      <c r="U196" t="b">
        <v>0</v>
      </c>
      <c r="V196" t="s">
        <v>225</v>
      </c>
      <c r="W196" t="s">
        <v>172</v>
      </c>
      <c r="X196" t="s">
        <v>50</v>
      </c>
      <c r="Y196" t="s">
        <v>51</v>
      </c>
      <c r="Z196" t="s">
        <v>52</v>
      </c>
      <c r="AA196" t="s">
        <v>53</v>
      </c>
      <c r="AF196" t="s">
        <v>54</v>
      </c>
      <c r="AG196" t="s">
        <v>55</v>
      </c>
      <c r="AH196" t="s">
        <v>53</v>
      </c>
      <c r="AI196" t="s">
        <v>56</v>
      </c>
      <c r="AJ196" t="s">
        <v>226</v>
      </c>
      <c r="AK196">
        <v>1</v>
      </c>
      <c r="AL196" t="s">
        <v>58</v>
      </c>
      <c r="AM196" t="s">
        <v>109</v>
      </c>
      <c r="AN196">
        <v>2007</v>
      </c>
    </row>
    <row r="197" spans="1:40" x14ac:dyDescent="0.2">
      <c r="A197" t="s">
        <v>580</v>
      </c>
      <c r="C197">
        <v>0</v>
      </c>
      <c r="D197">
        <v>475.52</v>
      </c>
      <c r="E197">
        <v>0</v>
      </c>
      <c r="F197">
        <v>1.35</v>
      </c>
      <c r="G197" t="s">
        <v>581</v>
      </c>
      <c r="H197" t="s">
        <v>582</v>
      </c>
      <c r="I197" t="s">
        <v>44</v>
      </c>
      <c r="J197" t="s">
        <v>45</v>
      </c>
      <c r="K197">
        <v>32080</v>
      </c>
      <c r="L197" t="s">
        <v>46</v>
      </c>
      <c r="M197">
        <v>4.49</v>
      </c>
      <c r="P197" t="s">
        <v>47</v>
      </c>
      <c r="Q197">
        <v>9.4499999999999993</v>
      </c>
      <c r="R197">
        <v>0.19</v>
      </c>
      <c r="S197">
        <v>3.14</v>
      </c>
      <c r="T197">
        <v>3.93</v>
      </c>
      <c r="U197" t="b">
        <v>0</v>
      </c>
      <c r="V197" t="s">
        <v>386</v>
      </c>
      <c r="W197" t="s">
        <v>387</v>
      </c>
      <c r="X197" t="s">
        <v>50</v>
      </c>
      <c r="Y197" t="s">
        <v>68</v>
      </c>
      <c r="Z197" t="s">
        <v>69</v>
      </c>
      <c r="AA197" t="s">
        <v>53</v>
      </c>
      <c r="AF197" t="s">
        <v>70</v>
      </c>
      <c r="AG197" t="s">
        <v>71</v>
      </c>
      <c r="AH197" t="s">
        <v>53</v>
      </c>
      <c r="AI197" t="s">
        <v>56</v>
      </c>
      <c r="AJ197" t="s">
        <v>388</v>
      </c>
      <c r="AK197">
        <v>1</v>
      </c>
      <c r="AL197" t="s">
        <v>58</v>
      </c>
      <c r="AM197" t="s">
        <v>73</v>
      </c>
      <c r="AN197">
        <v>2014</v>
      </c>
    </row>
    <row r="198" spans="1:40" x14ac:dyDescent="0.2">
      <c r="A198" t="s">
        <v>253</v>
      </c>
      <c r="B198" t="s">
        <v>254</v>
      </c>
      <c r="C198">
        <v>0</v>
      </c>
      <c r="D198">
        <v>310.35000000000002</v>
      </c>
      <c r="E198">
        <v>0</v>
      </c>
      <c r="F198">
        <v>3.22</v>
      </c>
      <c r="G198">
        <v>2</v>
      </c>
      <c r="H198" t="s">
        <v>255</v>
      </c>
      <c r="I198" t="s">
        <v>44</v>
      </c>
      <c r="J198" t="s">
        <v>45</v>
      </c>
      <c r="K198">
        <v>18000</v>
      </c>
      <c r="L198" t="s">
        <v>46</v>
      </c>
      <c r="M198">
        <v>4.75</v>
      </c>
      <c r="P198" t="s">
        <v>47</v>
      </c>
      <c r="Q198">
        <v>15.29</v>
      </c>
      <c r="R198">
        <v>0.28000000000000003</v>
      </c>
      <c r="S198">
        <v>1.52</v>
      </c>
      <c r="T198">
        <v>7.03</v>
      </c>
      <c r="U198" t="b">
        <v>0</v>
      </c>
      <c r="V198" t="s">
        <v>245</v>
      </c>
      <c r="W198" t="s">
        <v>246</v>
      </c>
      <c r="X198" t="s">
        <v>50</v>
      </c>
      <c r="Y198" t="s">
        <v>68</v>
      </c>
      <c r="Z198" t="s">
        <v>69</v>
      </c>
      <c r="AA198" t="s">
        <v>53</v>
      </c>
      <c r="AF198" t="s">
        <v>54</v>
      </c>
      <c r="AG198" t="s">
        <v>55</v>
      </c>
      <c r="AH198" t="s">
        <v>53</v>
      </c>
      <c r="AI198" t="s">
        <v>56</v>
      </c>
      <c r="AJ198" t="s">
        <v>247</v>
      </c>
      <c r="AK198">
        <v>1</v>
      </c>
      <c r="AL198" t="s">
        <v>58</v>
      </c>
      <c r="AM198" t="s">
        <v>73</v>
      </c>
      <c r="AN198">
        <v>2012</v>
      </c>
    </row>
    <row r="199" spans="1:40" x14ac:dyDescent="0.2">
      <c r="A199" t="s">
        <v>494</v>
      </c>
      <c r="C199">
        <v>0</v>
      </c>
      <c r="D199">
        <v>285.73</v>
      </c>
      <c r="E199">
        <v>0</v>
      </c>
      <c r="F199">
        <v>3.48</v>
      </c>
      <c r="G199" t="s">
        <v>495</v>
      </c>
      <c r="H199" t="s">
        <v>496</v>
      </c>
      <c r="I199" t="s">
        <v>44</v>
      </c>
      <c r="J199" t="s">
        <v>45</v>
      </c>
      <c r="K199">
        <v>30900</v>
      </c>
      <c r="L199" t="s">
        <v>46</v>
      </c>
      <c r="M199">
        <v>4.51</v>
      </c>
      <c r="P199" t="s">
        <v>47</v>
      </c>
      <c r="Q199">
        <v>15.78</v>
      </c>
      <c r="R199">
        <v>0.31</v>
      </c>
      <c r="S199">
        <v>1.03</v>
      </c>
      <c r="T199">
        <v>9.61</v>
      </c>
      <c r="U199" t="b">
        <v>0</v>
      </c>
      <c r="V199" t="s">
        <v>452</v>
      </c>
      <c r="W199" t="s">
        <v>453</v>
      </c>
      <c r="X199" t="s">
        <v>50</v>
      </c>
      <c r="Y199" t="s">
        <v>68</v>
      </c>
      <c r="Z199" t="s">
        <v>69</v>
      </c>
      <c r="AA199" t="s">
        <v>53</v>
      </c>
      <c r="AF199" t="s">
        <v>70</v>
      </c>
      <c r="AG199" t="s">
        <v>71</v>
      </c>
      <c r="AH199" t="s">
        <v>53</v>
      </c>
      <c r="AI199" t="s">
        <v>56</v>
      </c>
      <c r="AJ199" t="s">
        <v>433</v>
      </c>
      <c r="AK199">
        <v>1</v>
      </c>
      <c r="AL199" t="s">
        <v>58</v>
      </c>
      <c r="AM199" t="s">
        <v>73</v>
      </c>
      <c r="AN199">
        <v>2014</v>
      </c>
    </row>
    <row r="200" spans="1:40" x14ac:dyDescent="0.2">
      <c r="A200" t="s">
        <v>583</v>
      </c>
      <c r="C200">
        <v>0</v>
      </c>
      <c r="D200">
        <v>445.28</v>
      </c>
      <c r="E200">
        <v>0</v>
      </c>
      <c r="F200">
        <v>4.75</v>
      </c>
      <c r="G200" t="s">
        <v>584</v>
      </c>
      <c r="H200" t="s">
        <v>585</v>
      </c>
      <c r="I200" t="s">
        <v>44</v>
      </c>
      <c r="J200" t="s">
        <v>45</v>
      </c>
      <c r="K200">
        <v>23500</v>
      </c>
      <c r="L200" t="s">
        <v>46</v>
      </c>
      <c r="M200">
        <v>4.63</v>
      </c>
      <c r="P200" t="s">
        <v>47</v>
      </c>
      <c r="Q200">
        <v>10.4</v>
      </c>
      <c r="R200">
        <v>0.26</v>
      </c>
      <c r="S200">
        <v>-0.12</v>
      </c>
      <c r="T200">
        <v>12.38</v>
      </c>
      <c r="U200" t="b">
        <v>0</v>
      </c>
      <c r="V200" t="s">
        <v>48</v>
      </c>
      <c r="W200" t="s">
        <v>49</v>
      </c>
      <c r="X200" t="s">
        <v>50</v>
      </c>
      <c r="Y200" t="s">
        <v>51</v>
      </c>
      <c r="Z200" t="s">
        <v>52</v>
      </c>
      <c r="AA200" t="s">
        <v>53</v>
      </c>
      <c r="AF200" t="s">
        <v>54</v>
      </c>
      <c r="AG200" t="s">
        <v>55</v>
      </c>
      <c r="AH200" t="s">
        <v>53</v>
      </c>
      <c r="AI200" t="s">
        <v>56</v>
      </c>
      <c r="AJ200" t="s">
        <v>57</v>
      </c>
      <c r="AK200">
        <v>1</v>
      </c>
      <c r="AL200" t="s">
        <v>58</v>
      </c>
      <c r="AM200" t="s">
        <v>59</v>
      </c>
      <c r="AN200">
        <v>2005</v>
      </c>
    </row>
    <row r="201" spans="1:40" x14ac:dyDescent="0.2">
      <c r="A201" t="s">
        <v>586</v>
      </c>
      <c r="C201">
        <v>0</v>
      </c>
      <c r="D201">
        <v>389.39</v>
      </c>
      <c r="E201">
        <v>0</v>
      </c>
      <c r="F201">
        <v>0.56000000000000005</v>
      </c>
      <c r="G201" t="s">
        <v>587</v>
      </c>
      <c r="H201" t="s">
        <v>588</v>
      </c>
      <c r="I201" t="s">
        <v>44</v>
      </c>
      <c r="J201" t="s">
        <v>45</v>
      </c>
      <c r="K201">
        <v>10070</v>
      </c>
      <c r="L201" t="s">
        <v>46</v>
      </c>
      <c r="M201">
        <v>5</v>
      </c>
      <c r="P201" t="s">
        <v>47</v>
      </c>
      <c r="Q201">
        <v>12.83</v>
      </c>
      <c r="R201">
        <v>0.25</v>
      </c>
      <c r="S201">
        <v>4.4400000000000004</v>
      </c>
      <c r="T201">
        <v>4.2699999999999996</v>
      </c>
      <c r="U201" t="b">
        <v>0</v>
      </c>
      <c r="V201" t="s">
        <v>386</v>
      </c>
      <c r="W201" t="s">
        <v>387</v>
      </c>
      <c r="X201" t="s">
        <v>50</v>
      </c>
      <c r="Y201" t="s">
        <v>68</v>
      </c>
      <c r="Z201" t="s">
        <v>69</v>
      </c>
      <c r="AA201" t="s">
        <v>53</v>
      </c>
      <c r="AF201" t="s">
        <v>70</v>
      </c>
      <c r="AG201" t="s">
        <v>71</v>
      </c>
      <c r="AH201" t="s">
        <v>53</v>
      </c>
      <c r="AI201" t="s">
        <v>56</v>
      </c>
      <c r="AJ201" t="s">
        <v>388</v>
      </c>
      <c r="AK201">
        <v>1</v>
      </c>
      <c r="AL201" t="s">
        <v>58</v>
      </c>
      <c r="AM201" t="s">
        <v>73</v>
      </c>
      <c r="AN201">
        <v>2014</v>
      </c>
    </row>
    <row r="202" spans="1:40" x14ac:dyDescent="0.2">
      <c r="A202" t="s">
        <v>258</v>
      </c>
      <c r="B202" t="s">
        <v>259</v>
      </c>
      <c r="C202">
        <v>0</v>
      </c>
      <c r="D202">
        <v>278.31</v>
      </c>
      <c r="E202">
        <v>0</v>
      </c>
      <c r="F202">
        <v>3.29</v>
      </c>
      <c r="G202">
        <v>6</v>
      </c>
      <c r="H202" t="s">
        <v>260</v>
      </c>
      <c r="I202" t="s">
        <v>44</v>
      </c>
      <c r="J202" t="s">
        <v>45</v>
      </c>
      <c r="K202">
        <v>14400</v>
      </c>
      <c r="L202" t="s">
        <v>46</v>
      </c>
      <c r="M202">
        <v>4.84</v>
      </c>
      <c r="P202" t="s">
        <v>47</v>
      </c>
      <c r="Q202">
        <v>17.399999999999999</v>
      </c>
      <c r="R202">
        <v>0.31</v>
      </c>
      <c r="S202">
        <v>1.55</v>
      </c>
      <c r="T202">
        <v>11.16</v>
      </c>
      <c r="U202" t="b">
        <v>0</v>
      </c>
      <c r="V202" t="s">
        <v>251</v>
      </c>
      <c r="W202" t="s">
        <v>252</v>
      </c>
      <c r="X202" t="s">
        <v>50</v>
      </c>
      <c r="Y202" t="s">
        <v>68</v>
      </c>
      <c r="Z202" t="s">
        <v>69</v>
      </c>
      <c r="AA202" t="s">
        <v>53</v>
      </c>
      <c r="AF202" t="s">
        <v>54</v>
      </c>
      <c r="AG202" t="s">
        <v>55</v>
      </c>
      <c r="AH202" t="s">
        <v>53</v>
      </c>
      <c r="AI202" t="s">
        <v>56</v>
      </c>
      <c r="AJ202" t="s">
        <v>247</v>
      </c>
      <c r="AK202">
        <v>1</v>
      </c>
      <c r="AL202" t="s">
        <v>58</v>
      </c>
      <c r="AM202" t="s">
        <v>73</v>
      </c>
      <c r="AN202">
        <v>2012</v>
      </c>
    </row>
    <row r="203" spans="1:40" x14ac:dyDescent="0.2">
      <c r="A203" t="s">
        <v>248</v>
      </c>
      <c r="B203" t="s">
        <v>249</v>
      </c>
      <c r="C203">
        <v>0</v>
      </c>
      <c r="D203">
        <v>276.29000000000002</v>
      </c>
      <c r="E203">
        <v>0</v>
      </c>
      <c r="F203">
        <v>4.0999999999999996</v>
      </c>
      <c r="G203">
        <v>5</v>
      </c>
      <c r="H203" t="s">
        <v>250</v>
      </c>
      <c r="I203" t="s">
        <v>44</v>
      </c>
      <c r="J203" t="s">
        <v>45</v>
      </c>
      <c r="K203">
        <v>700</v>
      </c>
      <c r="L203" t="s">
        <v>46</v>
      </c>
      <c r="M203">
        <v>6.16</v>
      </c>
      <c r="P203" t="s">
        <v>47</v>
      </c>
      <c r="Q203">
        <v>22.28</v>
      </c>
      <c r="R203">
        <v>0.4</v>
      </c>
      <c r="S203">
        <v>2.0499999999999998</v>
      </c>
      <c r="T203">
        <v>13.02</v>
      </c>
      <c r="U203" t="b">
        <v>0</v>
      </c>
      <c r="V203" t="s">
        <v>261</v>
      </c>
      <c r="W203" t="s">
        <v>262</v>
      </c>
      <c r="X203" t="s">
        <v>50</v>
      </c>
      <c r="Y203" t="s">
        <v>68</v>
      </c>
      <c r="Z203" t="s">
        <v>69</v>
      </c>
      <c r="AA203" t="s">
        <v>53</v>
      </c>
      <c r="AF203" t="s">
        <v>54</v>
      </c>
      <c r="AG203" t="s">
        <v>55</v>
      </c>
      <c r="AH203" t="s">
        <v>53</v>
      </c>
      <c r="AI203" t="s">
        <v>56</v>
      </c>
      <c r="AJ203" t="s">
        <v>247</v>
      </c>
      <c r="AK203">
        <v>1</v>
      </c>
      <c r="AL203" t="s">
        <v>58</v>
      </c>
      <c r="AM203" t="s">
        <v>73</v>
      </c>
      <c r="AN203">
        <v>2012</v>
      </c>
    </row>
    <row r="204" spans="1:40" x14ac:dyDescent="0.2">
      <c r="A204" t="s">
        <v>351</v>
      </c>
      <c r="B204" t="s">
        <v>352</v>
      </c>
      <c r="C204">
        <v>0</v>
      </c>
      <c r="D204">
        <v>338.36</v>
      </c>
      <c r="E204">
        <v>0</v>
      </c>
      <c r="F204">
        <v>3.4</v>
      </c>
      <c r="G204">
        <v>3</v>
      </c>
      <c r="H204" t="s">
        <v>353</v>
      </c>
      <c r="I204" t="s">
        <v>44</v>
      </c>
      <c r="J204" t="s">
        <v>45</v>
      </c>
      <c r="K204">
        <v>10600</v>
      </c>
      <c r="L204" t="s">
        <v>46</v>
      </c>
      <c r="M204">
        <v>4.97</v>
      </c>
      <c r="P204" t="s">
        <v>47</v>
      </c>
      <c r="Q204">
        <v>14.7</v>
      </c>
      <c r="R204">
        <v>0.27</v>
      </c>
      <c r="S204">
        <v>1.57</v>
      </c>
      <c r="T204">
        <v>6.76</v>
      </c>
      <c r="U204" t="b">
        <v>0</v>
      </c>
      <c r="V204" t="s">
        <v>245</v>
      </c>
      <c r="W204" t="s">
        <v>246</v>
      </c>
      <c r="X204" t="s">
        <v>50</v>
      </c>
      <c r="Y204" t="s">
        <v>68</v>
      </c>
      <c r="Z204" t="s">
        <v>69</v>
      </c>
      <c r="AA204" t="s">
        <v>53</v>
      </c>
      <c r="AF204" t="s">
        <v>54</v>
      </c>
      <c r="AG204" t="s">
        <v>55</v>
      </c>
      <c r="AH204" t="s">
        <v>53</v>
      </c>
      <c r="AI204" t="s">
        <v>56</v>
      </c>
      <c r="AJ204" t="s">
        <v>247</v>
      </c>
      <c r="AK204">
        <v>1</v>
      </c>
      <c r="AL204" t="s">
        <v>58</v>
      </c>
      <c r="AM204" t="s">
        <v>73</v>
      </c>
      <c r="AN204">
        <v>2012</v>
      </c>
    </row>
    <row r="205" spans="1:40" x14ac:dyDescent="0.2">
      <c r="A205" t="s">
        <v>499</v>
      </c>
      <c r="B205" t="s">
        <v>500</v>
      </c>
      <c r="C205">
        <v>0</v>
      </c>
      <c r="D205">
        <v>581.73</v>
      </c>
      <c r="E205">
        <v>2</v>
      </c>
      <c r="F205">
        <v>4.26</v>
      </c>
      <c r="G205" t="s">
        <v>501</v>
      </c>
      <c r="H205" t="s">
        <v>502</v>
      </c>
      <c r="I205" t="s">
        <v>44</v>
      </c>
      <c r="J205" t="s">
        <v>45</v>
      </c>
      <c r="K205">
        <v>25100</v>
      </c>
      <c r="L205" t="s">
        <v>46</v>
      </c>
      <c r="M205">
        <v>4.5999999999999996</v>
      </c>
      <c r="P205" t="s">
        <v>47</v>
      </c>
      <c r="Q205">
        <v>9.0399999999999991</v>
      </c>
      <c r="R205">
        <v>0.17</v>
      </c>
      <c r="S205">
        <v>0.34</v>
      </c>
      <c r="T205">
        <v>2.75</v>
      </c>
      <c r="U205" t="b">
        <v>0</v>
      </c>
      <c r="V205" t="s">
        <v>497</v>
      </c>
      <c r="W205" t="s">
        <v>498</v>
      </c>
      <c r="X205" t="s">
        <v>50</v>
      </c>
      <c r="Y205" t="s">
        <v>68</v>
      </c>
      <c r="Z205" t="s">
        <v>69</v>
      </c>
      <c r="AA205" t="s">
        <v>53</v>
      </c>
      <c r="AF205" t="s">
        <v>70</v>
      </c>
      <c r="AG205" t="s">
        <v>71</v>
      </c>
      <c r="AH205" t="s">
        <v>53</v>
      </c>
      <c r="AI205" t="s">
        <v>56</v>
      </c>
      <c r="AJ205" t="s">
        <v>433</v>
      </c>
      <c r="AK205">
        <v>1</v>
      </c>
      <c r="AL205" t="s">
        <v>58</v>
      </c>
      <c r="AM205" t="s">
        <v>73</v>
      </c>
      <c r="AN205">
        <v>2014</v>
      </c>
    </row>
    <row r="206" spans="1:40" x14ac:dyDescent="0.2">
      <c r="A206" t="s">
        <v>589</v>
      </c>
      <c r="C206">
        <v>0</v>
      </c>
      <c r="D206">
        <v>519.6</v>
      </c>
      <c r="E206">
        <v>1</v>
      </c>
      <c r="F206">
        <v>0.05</v>
      </c>
      <c r="G206" t="s">
        <v>590</v>
      </c>
      <c r="H206" t="s">
        <v>591</v>
      </c>
      <c r="I206" t="s">
        <v>44</v>
      </c>
      <c r="J206" t="s">
        <v>45</v>
      </c>
      <c r="K206">
        <v>49000</v>
      </c>
      <c r="L206" t="s">
        <v>46</v>
      </c>
      <c r="M206">
        <v>4.3099999999999996</v>
      </c>
      <c r="P206" t="s">
        <v>47</v>
      </c>
      <c r="Q206">
        <v>8.2899999999999991</v>
      </c>
      <c r="R206">
        <v>0.16</v>
      </c>
      <c r="S206">
        <v>4.26</v>
      </c>
      <c r="T206">
        <v>2.06</v>
      </c>
      <c r="U206" t="b">
        <v>0</v>
      </c>
      <c r="V206" t="s">
        <v>592</v>
      </c>
      <c r="W206" t="s">
        <v>593</v>
      </c>
      <c r="X206" t="s">
        <v>50</v>
      </c>
      <c r="Y206" t="s">
        <v>68</v>
      </c>
      <c r="Z206" t="s">
        <v>69</v>
      </c>
      <c r="AA206" t="s">
        <v>53</v>
      </c>
      <c r="AF206" t="s">
        <v>70</v>
      </c>
      <c r="AG206" t="s">
        <v>71</v>
      </c>
      <c r="AH206" t="s">
        <v>53</v>
      </c>
      <c r="AI206" t="s">
        <v>56</v>
      </c>
      <c r="AJ206" t="s">
        <v>594</v>
      </c>
      <c r="AK206">
        <v>1</v>
      </c>
      <c r="AL206" t="s">
        <v>58</v>
      </c>
      <c r="AM206" t="s">
        <v>595</v>
      </c>
      <c r="AN206">
        <v>2013</v>
      </c>
    </row>
    <row r="207" spans="1:40" x14ac:dyDescent="0.2">
      <c r="A207" t="s">
        <v>596</v>
      </c>
      <c r="C207">
        <v>0</v>
      </c>
      <c r="D207">
        <v>600.72</v>
      </c>
      <c r="E207">
        <v>1</v>
      </c>
      <c r="F207">
        <v>3.42</v>
      </c>
      <c r="G207">
        <v>2</v>
      </c>
      <c r="H207" t="s">
        <v>597</v>
      </c>
      <c r="I207" t="s">
        <v>44</v>
      </c>
      <c r="J207" t="s">
        <v>45</v>
      </c>
      <c r="K207">
        <v>230</v>
      </c>
      <c r="L207" t="s">
        <v>46</v>
      </c>
      <c r="M207">
        <v>6.64</v>
      </c>
      <c r="P207" t="s">
        <v>47</v>
      </c>
      <c r="Q207">
        <v>11.05</v>
      </c>
      <c r="R207">
        <v>0.21</v>
      </c>
      <c r="S207">
        <v>3.22</v>
      </c>
      <c r="T207">
        <v>4.6500000000000004</v>
      </c>
      <c r="U207" t="b">
        <v>0</v>
      </c>
      <c r="V207" t="s">
        <v>312</v>
      </c>
      <c r="W207" t="s">
        <v>313</v>
      </c>
      <c r="X207" t="s">
        <v>50</v>
      </c>
      <c r="Y207" t="s">
        <v>68</v>
      </c>
      <c r="Z207" t="s">
        <v>69</v>
      </c>
      <c r="AA207" t="s">
        <v>53</v>
      </c>
      <c r="AF207" t="s">
        <v>70</v>
      </c>
      <c r="AG207" t="s">
        <v>71</v>
      </c>
      <c r="AH207" t="s">
        <v>53</v>
      </c>
      <c r="AI207" t="s">
        <v>56</v>
      </c>
      <c r="AJ207" t="s">
        <v>314</v>
      </c>
      <c r="AK207">
        <v>1</v>
      </c>
      <c r="AL207" t="s">
        <v>58</v>
      </c>
      <c r="AM207" t="s">
        <v>59</v>
      </c>
      <c r="AN207">
        <v>2013</v>
      </c>
    </row>
    <row r="208" spans="1:40" x14ac:dyDescent="0.2">
      <c r="A208" t="s">
        <v>598</v>
      </c>
      <c r="C208">
        <v>0</v>
      </c>
      <c r="D208">
        <v>366.28</v>
      </c>
      <c r="E208">
        <v>0</v>
      </c>
      <c r="F208">
        <v>2.86</v>
      </c>
      <c r="G208" t="s">
        <v>599</v>
      </c>
      <c r="H208" t="s">
        <v>600</v>
      </c>
      <c r="I208" t="s">
        <v>44</v>
      </c>
      <c r="J208" t="s">
        <v>45</v>
      </c>
      <c r="K208">
        <v>24500</v>
      </c>
      <c r="L208" t="s">
        <v>46</v>
      </c>
      <c r="M208">
        <v>4.6100000000000003</v>
      </c>
      <c r="P208" t="s">
        <v>47</v>
      </c>
      <c r="Q208">
        <v>12.59</v>
      </c>
      <c r="R208">
        <v>0.3</v>
      </c>
      <c r="S208">
        <v>1.75</v>
      </c>
      <c r="T208">
        <v>12.65</v>
      </c>
      <c r="U208" t="b">
        <v>0</v>
      </c>
      <c r="V208" t="s">
        <v>452</v>
      </c>
      <c r="W208" t="s">
        <v>453</v>
      </c>
      <c r="X208" t="s">
        <v>50</v>
      </c>
      <c r="Y208" t="s">
        <v>68</v>
      </c>
      <c r="Z208" t="s">
        <v>69</v>
      </c>
      <c r="AA208" t="s">
        <v>53</v>
      </c>
      <c r="AF208" t="s">
        <v>70</v>
      </c>
      <c r="AG208" t="s">
        <v>71</v>
      </c>
      <c r="AH208" t="s">
        <v>53</v>
      </c>
      <c r="AI208" t="s">
        <v>56</v>
      </c>
      <c r="AJ208" t="s">
        <v>433</v>
      </c>
      <c r="AK208">
        <v>1</v>
      </c>
      <c r="AL208" t="s">
        <v>58</v>
      </c>
      <c r="AM208" t="s">
        <v>73</v>
      </c>
      <c r="AN208">
        <v>2014</v>
      </c>
    </row>
    <row r="209" spans="1:40" x14ac:dyDescent="0.2">
      <c r="A209" t="s">
        <v>494</v>
      </c>
      <c r="C209">
        <v>0</v>
      </c>
      <c r="D209">
        <v>285.73</v>
      </c>
      <c r="E209">
        <v>0</v>
      </c>
      <c r="F209">
        <v>3.48</v>
      </c>
      <c r="G209" t="s">
        <v>495</v>
      </c>
      <c r="H209" t="s">
        <v>496</v>
      </c>
      <c r="I209" t="s">
        <v>80</v>
      </c>
      <c r="J209" t="s">
        <v>45</v>
      </c>
      <c r="K209">
        <v>27500</v>
      </c>
      <c r="L209" t="s">
        <v>46</v>
      </c>
      <c r="M209">
        <v>4.5599999999999996</v>
      </c>
      <c r="P209" t="s">
        <v>47</v>
      </c>
      <c r="Q209">
        <v>15.96</v>
      </c>
      <c r="R209">
        <v>0.31</v>
      </c>
      <c r="S209">
        <v>1.08</v>
      </c>
      <c r="T209">
        <v>9.7200000000000006</v>
      </c>
      <c r="U209" t="b">
        <v>0</v>
      </c>
      <c r="V209" t="s">
        <v>601</v>
      </c>
      <c r="W209" t="s">
        <v>602</v>
      </c>
      <c r="X209" t="s">
        <v>50</v>
      </c>
      <c r="Y209" t="s">
        <v>68</v>
      </c>
      <c r="Z209" t="s">
        <v>69</v>
      </c>
      <c r="AA209" t="s">
        <v>53</v>
      </c>
      <c r="AF209" t="s">
        <v>70</v>
      </c>
      <c r="AG209" t="s">
        <v>71</v>
      </c>
      <c r="AH209" t="s">
        <v>53</v>
      </c>
      <c r="AI209" t="s">
        <v>56</v>
      </c>
      <c r="AJ209" t="s">
        <v>433</v>
      </c>
      <c r="AK209">
        <v>1</v>
      </c>
      <c r="AL209" t="s">
        <v>58</v>
      </c>
      <c r="AM209" t="s">
        <v>73</v>
      </c>
      <c r="AN209">
        <v>2014</v>
      </c>
    </row>
    <row r="210" spans="1:40" x14ac:dyDescent="0.2">
      <c r="A210" t="s">
        <v>428</v>
      </c>
      <c r="C210">
        <v>0</v>
      </c>
      <c r="D210">
        <v>203.13</v>
      </c>
      <c r="E210">
        <v>0</v>
      </c>
      <c r="F210">
        <v>0.95</v>
      </c>
      <c r="G210" t="s">
        <v>429</v>
      </c>
      <c r="H210" t="s">
        <v>430</v>
      </c>
      <c r="I210" t="s">
        <v>44</v>
      </c>
      <c r="J210" t="s">
        <v>45</v>
      </c>
      <c r="K210">
        <v>13900</v>
      </c>
      <c r="L210" t="s">
        <v>46</v>
      </c>
      <c r="M210">
        <v>4.8600000000000003</v>
      </c>
      <c r="P210" t="s">
        <v>47</v>
      </c>
      <c r="Q210">
        <v>23.91</v>
      </c>
      <c r="R210">
        <v>0.47</v>
      </c>
      <c r="S210">
        <v>3.91</v>
      </c>
      <c r="T210">
        <v>6.04</v>
      </c>
      <c r="U210" t="b">
        <v>0</v>
      </c>
      <c r="V210" t="s">
        <v>497</v>
      </c>
      <c r="W210" t="s">
        <v>498</v>
      </c>
      <c r="X210" t="s">
        <v>50</v>
      </c>
      <c r="Y210" t="s">
        <v>68</v>
      </c>
      <c r="Z210" t="s">
        <v>69</v>
      </c>
      <c r="AA210" t="s">
        <v>53</v>
      </c>
      <c r="AF210" t="s">
        <v>70</v>
      </c>
      <c r="AG210" t="s">
        <v>71</v>
      </c>
      <c r="AH210" t="s">
        <v>53</v>
      </c>
      <c r="AI210" t="s">
        <v>56</v>
      </c>
      <c r="AJ210" t="s">
        <v>433</v>
      </c>
      <c r="AK210">
        <v>1</v>
      </c>
      <c r="AL210" t="s">
        <v>58</v>
      </c>
      <c r="AM210" t="s">
        <v>73</v>
      </c>
      <c r="AN210">
        <v>2014</v>
      </c>
    </row>
    <row r="211" spans="1:40" x14ac:dyDescent="0.2">
      <c r="A211" t="s">
        <v>603</v>
      </c>
      <c r="C211">
        <v>0</v>
      </c>
      <c r="D211">
        <v>349.41</v>
      </c>
      <c r="E211">
        <v>0</v>
      </c>
      <c r="F211">
        <v>2.6</v>
      </c>
      <c r="G211" t="s">
        <v>604</v>
      </c>
      <c r="H211" t="s">
        <v>605</v>
      </c>
      <c r="I211" t="s">
        <v>44</v>
      </c>
      <c r="J211" t="s">
        <v>45</v>
      </c>
      <c r="K211">
        <v>76700</v>
      </c>
      <c r="L211" t="s">
        <v>46</v>
      </c>
      <c r="M211">
        <v>4.12</v>
      </c>
      <c r="P211" t="s">
        <v>47</v>
      </c>
      <c r="Q211">
        <v>11.78</v>
      </c>
      <c r="R211">
        <v>0.23</v>
      </c>
      <c r="S211">
        <v>1.52</v>
      </c>
      <c r="T211">
        <v>5.57</v>
      </c>
      <c r="U211" t="b">
        <v>0</v>
      </c>
      <c r="V211" t="s">
        <v>452</v>
      </c>
      <c r="W211" t="s">
        <v>453</v>
      </c>
      <c r="X211" t="s">
        <v>50</v>
      </c>
      <c r="Y211" t="s">
        <v>68</v>
      </c>
      <c r="Z211" t="s">
        <v>69</v>
      </c>
      <c r="AA211" t="s">
        <v>53</v>
      </c>
      <c r="AF211" t="s">
        <v>70</v>
      </c>
      <c r="AG211" t="s">
        <v>71</v>
      </c>
      <c r="AH211" t="s">
        <v>53</v>
      </c>
      <c r="AI211" t="s">
        <v>56</v>
      </c>
      <c r="AJ211" t="s">
        <v>433</v>
      </c>
      <c r="AK211">
        <v>1</v>
      </c>
      <c r="AL211" t="s">
        <v>58</v>
      </c>
      <c r="AM211" t="s">
        <v>73</v>
      </c>
      <c r="AN211">
        <v>2014</v>
      </c>
    </row>
    <row r="212" spans="1:40" x14ac:dyDescent="0.2">
      <c r="A212" t="s">
        <v>606</v>
      </c>
      <c r="C212">
        <v>0</v>
      </c>
      <c r="D212">
        <v>625.76</v>
      </c>
      <c r="E212">
        <v>2</v>
      </c>
      <c r="F212">
        <v>0.67</v>
      </c>
      <c r="G212">
        <v>4</v>
      </c>
      <c r="H212" t="s">
        <v>607</v>
      </c>
      <c r="I212" t="s">
        <v>44</v>
      </c>
      <c r="J212" t="s">
        <v>45</v>
      </c>
      <c r="K212">
        <v>10000</v>
      </c>
      <c r="L212" t="s">
        <v>46</v>
      </c>
      <c r="M212">
        <v>5</v>
      </c>
      <c r="P212" t="s">
        <v>47</v>
      </c>
      <c r="Q212">
        <v>7.99</v>
      </c>
      <c r="R212">
        <v>0.16</v>
      </c>
      <c r="S212">
        <v>4.33</v>
      </c>
      <c r="T212">
        <v>2.48</v>
      </c>
      <c r="U212" t="b">
        <v>0</v>
      </c>
      <c r="V212" t="s">
        <v>137</v>
      </c>
      <c r="W212" t="s">
        <v>138</v>
      </c>
      <c r="X212" t="s">
        <v>50</v>
      </c>
      <c r="Y212" t="s">
        <v>68</v>
      </c>
      <c r="Z212" t="s">
        <v>69</v>
      </c>
      <c r="AA212" t="s">
        <v>53</v>
      </c>
      <c r="AF212" t="s">
        <v>70</v>
      </c>
      <c r="AG212" t="s">
        <v>71</v>
      </c>
      <c r="AH212" t="s">
        <v>53</v>
      </c>
      <c r="AI212" t="s">
        <v>56</v>
      </c>
      <c r="AJ212" t="s">
        <v>139</v>
      </c>
      <c r="AK212">
        <v>1</v>
      </c>
      <c r="AL212" t="s">
        <v>58</v>
      </c>
      <c r="AM212" t="s">
        <v>59</v>
      </c>
      <c r="AN212">
        <v>2007</v>
      </c>
    </row>
    <row r="213" spans="1:40" x14ac:dyDescent="0.2">
      <c r="A213" t="s">
        <v>516</v>
      </c>
      <c r="B213" t="s">
        <v>517</v>
      </c>
      <c r="C213">
        <v>0</v>
      </c>
      <c r="D213">
        <v>420.59</v>
      </c>
      <c r="E213">
        <v>1</v>
      </c>
      <c r="F213">
        <v>6.42</v>
      </c>
      <c r="G213">
        <v>3</v>
      </c>
      <c r="H213" t="s">
        <v>518</v>
      </c>
      <c r="I213" t="s">
        <v>80</v>
      </c>
      <c r="J213" t="s">
        <v>45</v>
      </c>
      <c r="K213">
        <v>4000</v>
      </c>
      <c r="L213" t="s">
        <v>46</v>
      </c>
      <c r="M213">
        <v>5.4</v>
      </c>
      <c r="P213" t="s">
        <v>47</v>
      </c>
      <c r="Q213">
        <v>12.83</v>
      </c>
      <c r="R213">
        <v>0.24</v>
      </c>
      <c r="S213">
        <v>-1.02</v>
      </c>
      <c r="T213">
        <v>9.93</v>
      </c>
      <c r="U213" t="b">
        <v>0</v>
      </c>
      <c r="V213" t="s">
        <v>86</v>
      </c>
      <c r="W213" t="s">
        <v>87</v>
      </c>
      <c r="X213" t="s">
        <v>50</v>
      </c>
      <c r="Y213" t="s">
        <v>68</v>
      </c>
      <c r="Z213" t="s">
        <v>69</v>
      </c>
      <c r="AA213" t="s">
        <v>53</v>
      </c>
      <c r="AF213" t="s">
        <v>70</v>
      </c>
      <c r="AG213" t="s">
        <v>71</v>
      </c>
      <c r="AH213" t="s">
        <v>53</v>
      </c>
      <c r="AI213" t="s">
        <v>56</v>
      </c>
      <c r="AJ213" t="s">
        <v>88</v>
      </c>
      <c r="AK213">
        <v>1</v>
      </c>
      <c r="AL213" t="s">
        <v>58</v>
      </c>
      <c r="AM213" t="s">
        <v>59</v>
      </c>
      <c r="AN213">
        <v>2010</v>
      </c>
    </row>
    <row r="214" spans="1:40" x14ac:dyDescent="0.2">
      <c r="A214" t="s">
        <v>608</v>
      </c>
      <c r="B214" t="s">
        <v>609</v>
      </c>
      <c r="C214">
        <v>0</v>
      </c>
      <c r="D214">
        <v>302.27999999999997</v>
      </c>
      <c r="E214">
        <v>0</v>
      </c>
      <c r="F214">
        <v>2.52</v>
      </c>
      <c r="G214" t="s">
        <v>610</v>
      </c>
      <c r="H214" t="s">
        <v>611</v>
      </c>
      <c r="I214" t="s">
        <v>189</v>
      </c>
      <c r="J214" t="s">
        <v>45</v>
      </c>
      <c r="K214">
        <v>24500</v>
      </c>
      <c r="L214" t="s">
        <v>46</v>
      </c>
      <c r="M214">
        <v>4.6100000000000003</v>
      </c>
      <c r="P214" t="s">
        <v>47</v>
      </c>
      <c r="Q214">
        <v>15.25</v>
      </c>
      <c r="R214">
        <v>0.28999999999999998</v>
      </c>
      <c r="S214">
        <v>2.09</v>
      </c>
      <c r="T214">
        <v>4.79</v>
      </c>
      <c r="U214" t="b">
        <v>0</v>
      </c>
      <c r="V214" t="s">
        <v>190</v>
      </c>
      <c r="W214" t="s">
        <v>191</v>
      </c>
      <c r="X214" t="s">
        <v>50</v>
      </c>
      <c r="Y214" t="s">
        <v>68</v>
      </c>
      <c r="Z214" t="s">
        <v>69</v>
      </c>
      <c r="AA214" t="s">
        <v>53</v>
      </c>
      <c r="AF214" t="s">
        <v>70</v>
      </c>
      <c r="AG214" t="s">
        <v>71</v>
      </c>
      <c r="AH214" t="s">
        <v>53</v>
      </c>
      <c r="AI214" t="s">
        <v>56</v>
      </c>
      <c r="AJ214" t="s">
        <v>192</v>
      </c>
      <c r="AK214">
        <v>1</v>
      </c>
      <c r="AL214" t="s">
        <v>58</v>
      </c>
      <c r="AM214" t="s">
        <v>73</v>
      </c>
      <c r="AN214">
        <v>2013</v>
      </c>
    </row>
    <row r="215" spans="1:40" x14ac:dyDescent="0.2">
      <c r="A215" t="s">
        <v>612</v>
      </c>
      <c r="C215">
        <v>0</v>
      </c>
      <c r="D215">
        <v>496.38</v>
      </c>
      <c r="E215">
        <v>2</v>
      </c>
      <c r="F215">
        <v>4.8099999999999996</v>
      </c>
      <c r="G215">
        <v>6</v>
      </c>
      <c r="H215" t="s">
        <v>613</v>
      </c>
      <c r="I215" t="s">
        <v>80</v>
      </c>
      <c r="J215" t="s">
        <v>45</v>
      </c>
      <c r="K215">
        <v>19300</v>
      </c>
      <c r="L215" t="s">
        <v>46</v>
      </c>
      <c r="M215">
        <v>4.71</v>
      </c>
      <c r="P215" t="s">
        <v>47</v>
      </c>
      <c r="Q215">
        <v>9.5</v>
      </c>
      <c r="R215">
        <v>0.18</v>
      </c>
      <c r="S215">
        <v>-0.1</v>
      </c>
      <c r="T215">
        <v>2.37</v>
      </c>
      <c r="U215" t="b">
        <v>0</v>
      </c>
      <c r="V215" t="s">
        <v>614</v>
      </c>
      <c r="W215" t="s">
        <v>615</v>
      </c>
      <c r="X215" t="s">
        <v>50</v>
      </c>
      <c r="Y215" t="s">
        <v>68</v>
      </c>
      <c r="Z215" t="s">
        <v>69</v>
      </c>
      <c r="AA215" t="s">
        <v>53</v>
      </c>
      <c r="AF215" t="s">
        <v>70</v>
      </c>
      <c r="AG215" t="s">
        <v>71</v>
      </c>
      <c r="AH215" t="s">
        <v>53</v>
      </c>
      <c r="AI215" t="s">
        <v>56</v>
      </c>
      <c r="AJ215" t="s">
        <v>192</v>
      </c>
      <c r="AK215">
        <v>1</v>
      </c>
      <c r="AL215" t="s">
        <v>58</v>
      </c>
      <c r="AM215" t="s">
        <v>73</v>
      </c>
      <c r="AN215">
        <v>2013</v>
      </c>
    </row>
    <row r="216" spans="1:40" x14ac:dyDescent="0.2">
      <c r="A216" t="s">
        <v>616</v>
      </c>
      <c r="B216" t="s">
        <v>617</v>
      </c>
      <c r="C216">
        <v>0</v>
      </c>
      <c r="D216">
        <v>602.46</v>
      </c>
      <c r="E216">
        <v>4</v>
      </c>
      <c r="F216">
        <v>6.42</v>
      </c>
      <c r="G216">
        <v>9</v>
      </c>
      <c r="H216" t="s">
        <v>618</v>
      </c>
      <c r="I216" t="s">
        <v>80</v>
      </c>
      <c r="J216" t="s">
        <v>45</v>
      </c>
      <c r="K216">
        <v>10600</v>
      </c>
      <c r="L216" t="s">
        <v>46</v>
      </c>
      <c r="M216">
        <v>4.97</v>
      </c>
      <c r="P216" t="s">
        <v>47</v>
      </c>
      <c r="Q216">
        <v>8.26</v>
      </c>
      <c r="R216">
        <v>0.15</v>
      </c>
      <c r="S216">
        <v>-1.45</v>
      </c>
      <c r="T216">
        <v>2.14</v>
      </c>
      <c r="U216" t="b">
        <v>0</v>
      </c>
      <c r="V216" t="s">
        <v>614</v>
      </c>
      <c r="W216" t="s">
        <v>615</v>
      </c>
      <c r="X216" t="s">
        <v>50</v>
      </c>
      <c r="Y216" t="s">
        <v>68</v>
      </c>
      <c r="Z216" t="s">
        <v>69</v>
      </c>
      <c r="AA216" t="s">
        <v>53</v>
      </c>
      <c r="AF216" t="s">
        <v>70</v>
      </c>
      <c r="AG216" t="s">
        <v>71</v>
      </c>
      <c r="AH216" t="s">
        <v>53</v>
      </c>
      <c r="AI216" t="s">
        <v>56</v>
      </c>
      <c r="AJ216" t="s">
        <v>192</v>
      </c>
      <c r="AK216">
        <v>1</v>
      </c>
      <c r="AL216" t="s">
        <v>58</v>
      </c>
      <c r="AM216" t="s">
        <v>73</v>
      </c>
      <c r="AN216">
        <v>2013</v>
      </c>
    </row>
    <row r="217" spans="1:40" x14ac:dyDescent="0.2">
      <c r="A217" t="s">
        <v>619</v>
      </c>
      <c r="C217">
        <v>0</v>
      </c>
      <c r="D217">
        <v>317.33</v>
      </c>
      <c r="E217">
        <v>0</v>
      </c>
      <c r="F217">
        <v>2.31</v>
      </c>
      <c r="G217">
        <v>7</v>
      </c>
      <c r="H217" t="s">
        <v>620</v>
      </c>
      <c r="I217" t="s">
        <v>44</v>
      </c>
      <c r="J217" t="s">
        <v>45</v>
      </c>
      <c r="K217">
        <v>13000</v>
      </c>
      <c r="L217" t="s">
        <v>46</v>
      </c>
      <c r="M217">
        <v>4.8899999999999997</v>
      </c>
      <c r="P217" t="s">
        <v>47</v>
      </c>
      <c r="Q217">
        <v>15.4</v>
      </c>
      <c r="R217">
        <v>0.3</v>
      </c>
      <c r="S217">
        <v>2.58</v>
      </c>
      <c r="T217">
        <v>4.29</v>
      </c>
      <c r="U217" t="b">
        <v>0</v>
      </c>
      <c r="V217" t="s">
        <v>198</v>
      </c>
      <c r="W217" t="s">
        <v>199</v>
      </c>
      <c r="X217" t="s">
        <v>50</v>
      </c>
      <c r="Y217" t="s">
        <v>51</v>
      </c>
      <c r="Z217" t="s">
        <v>52</v>
      </c>
      <c r="AA217" t="s">
        <v>53</v>
      </c>
      <c r="AF217" t="s">
        <v>54</v>
      </c>
      <c r="AG217" t="s">
        <v>55</v>
      </c>
      <c r="AH217" t="s">
        <v>53</v>
      </c>
      <c r="AI217" t="s">
        <v>56</v>
      </c>
      <c r="AJ217" t="s">
        <v>200</v>
      </c>
      <c r="AK217">
        <v>1</v>
      </c>
      <c r="AL217" t="s">
        <v>58</v>
      </c>
      <c r="AM217" t="s">
        <v>109</v>
      </c>
      <c r="AN217">
        <v>2006</v>
      </c>
    </row>
    <row r="218" spans="1:40" x14ac:dyDescent="0.2">
      <c r="A218" t="s">
        <v>621</v>
      </c>
      <c r="B218" t="s">
        <v>622</v>
      </c>
      <c r="C218">
        <v>0</v>
      </c>
      <c r="D218">
        <v>294.35000000000002</v>
      </c>
      <c r="E218">
        <v>0</v>
      </c>
      <c r="F218">
        <v>4.25</v>
      </c>
      <c r="G218">
        <v>1</v>
      </c>
      <c r="H218" t="s">
        <v>623</v>
      </c>
      <c r="I218" t="s">
        <v>44</v>
      </c>
      <c r="J218" t="s">
        <v>45</v>
      </c>
      <c r="K218">
        <v>17100</v>
      </c>
      <c r="L218" t="s">
        <v>46</v>
      </c>
      <c r="M218">
        <v>4.7699999999999996</v>
      </c>
      <c r="P218" t="s">
        <v>47</v>
      </c>
      <c r="Q218">
        <v>16.2</v>
      </c>
      <c r="R218">
        <v>0.3</v>
      </c>
      <c r="S218">
        <v>0.52</v>
      </c>
      <c r="T218">
        <v>10.08</v>
      </c>
      <c r="U218" t="b">
        <v>0</v>
      </c>
      <c r="V218" t="s">
        <v>245</v>
      </c>
      <c r="W218" t="s">
        <v>246</v>
      </c>
      <c r="X218" t="s">
        <v>50</v>
      </c>
      <c r="Y218" t="s">
        <v>68</v>
      </c>
      <c r="Z218" t="s">
        <v>69</v>
      </c>
      <c r="AA218" t="s">
        <v>53</v>
      </c>
      <c r="AF218" t="s">
        <v>54</v>
      </c>
      <c r="AG218" t="s">
        <v>55</v>
      </c>
      <c r="AH218" t="s">
        <v>53</v>
      </c>
      <c r="AI218" t="s">
        <v>56</v>
      </c>
      <c r="AJ218" t="s">
        <v>247</v>
      </c>
      <c r="AK218">
        <v>1</v>
      </c>
      <c r="AL218" t="s">
        <v>58</v>
      </c>
      <c r="AM218" t="s">
        <v>73</v>
      </c>
      <c r="AN218">
        <v>2012</v>
      </c>
    </row>
    <row r="219" spans="1:40" x14ac:dyDescent="0.2">
      <c r="A219" t="s">
        <v>624</v>
      </c>
      <c r="B219" t="s">
        <v>625</v>
      </c>
      <c r="C219">
        <v>0</v>
      </c>
      <c r="D219">
        <v>496.38</v>
      </c>
      <c r="E219">
        <v>2</v>
      </c>
      <c r="F219">
        <v>4.8099999999999996</v>
      </c>
      <c r="G219">
        <v>5</v>
      </c>
      <c r="H219" t="s">
        <v>626</v>
      </c>
      <c r="I219" t="s">
        <v>44</v>
      </c>
      <c r="J219" t="s">
        <v>45</v>
      </c>
      <c r="K219">
        <v>13300</v>
      </c>
      <c r="L219" t="s">
        <v>46</v>
      </c>
      <c r="M219">
        <v>4.88</v>
      </c>
      <c r="P219" t="s">
        <v>47</v>
      </c>
      <c r="Q219">
        <v>9.82</v>
      </c>
      <c r="R219">
        <v>0.18</v>
      </c>
      <c r="S219">
        <v>7.0000000000000007E-2</v>
      </c>
      <c r="T219">
        <v>2.4500000000000002</v>
      </c>
      <c r="U219" t="b">
        <v>0</v>
      </c>
      <c r="V219" t="s">
        <v>627</v>
      </c>
      <c r="W219" t="s">
        <v>628</v>
      </c>
      <c r="X219" t="s">
        <v>50</v>
      </c>
      <c r="Y219" t="s">
        <v>68</v>
      </c>
      <c r="Z219" t="s">
        <v>69</v>
      </c>
      <c r="AA219" t="s">
        <v>53</v>
      </c>
      <c r="AF219" t="s">
        <v>70</v>
      </c>
      <c r="AG219" t="s">
        <v>71</v>
      </c>
      <c r="AH219" t="s">
        <v>53</v>
      </c>
      <c r="AI219" t="s">
        <v>56</v>
      </c>
      <c r="AJ219" t="s">
        <v>192</v>
      </c>
      <c r="AK219">
        <v>1</v>
      </c>
      <c r="AL219" t="s">
        <v>58</v>
      </c>
      <c r="AM219" t="s">
        <v>73</v>
      </c>
      <c r="AN219">
        <v>2013</v>
      </c>
    </row>
    <row r="220" spans="1:40" x14ac:dyDescent="0.2">
      <c r="A220" t="s">
        <v>186</v>
      </c>
      <c r="B220" t="s">
        <v>187</v>
      </c>
      <c r="C220">
        <v>0</v>
      </c>
      <c r="D220">
        <v>742.55</v>
      </c>
      <c r="E220">
        <v>4</v>
      </c>
      <c r="F220">
        <v>7.62</v>
      </c>
      <c r="G220">
        <v>8</v>
      </c>
      <c r="H220" t="s">
        <v>188</v>
      </c>
      <c r="I220" t="s">
        <v>44</v>
      </c>
      <c r="J220" t="s">
        <v>45</v>
      </c>
      <c r="K220">
        <v>2700</v>
      </c>
      <c r="L220" t="s">
        <v>46</v>
      </c>
      <c r="M220">
        <v>5.57</v>
      </c>
      <c r="P220" t="s">
        <v>47</v>
      </c>
      <c r="Q220">
        <v>7.5</v>
      </c>
      <c r="R220">
        <v>0.14000000000000001</v>
      </c>
      <c r="S220">
        <v>-2.0499999999999998</v>
      </c>
      <c r="T220">
        <v>1.94</v>
      </c>
      <c r="U220" t="b">
        <v>0</v>
      </c>
      <c r="V220" t="s">
        <v>627</v>
      </c>
      <c r="W220" t="s">
        <v>628</v>
      </c>
      <c r="X220" t="s">
        <v>50</v>
      </c>
      <c r="Y220" t="s">
        <v>68</v>
      </c>
      <c r="Z220" t="s">
        <v>69</v>
      </c>
      <c r="AA220" t="s">
        <v>53</v>
      </c>
      <c r="AF220" t="s">
        <v>70</v>
      </c>
      <c r="AG220" t="s">
        <v>71</v>
      </c>
      <c r="AH220" t="s">
        <v>53</v>
      </c>
      <c r="AI220" t="s">
        <v>56</v>
      </c>
      <c r="AJ220" t="s">
        <v>192</v>
      </c>
      <c r="AK220">
        <v>1</v>
      </c>
      <c r="AL220" t="s">
        <v>58</v>
      </c>
      <c r="AM220" t="s">
        <v>73</v>
      </c>
      <c r="AN220">
        <v>2013</v>
      </c>
    </row>
    <row r="221" spans="1:40" x14ac:dyDescent="0.2">
      <c r="A221" t="s">
        <v>629</v>
      </c>
      <c r="C221">
        <v>0</v>
      </c>
      <c r="D221">
        <v>585.73</v>
      </c>
      <c r="E221">
        <v>1</v>
      </c>
      <c r="F221">
        <v>2.82</v>
      </c>
      <c r="G221">
        <v>21</v>
      </c>
      <c r="H221" t="s">
        <v>630</v>
      </c>
      <c r="I221" t="s">
        <v>80</v>
      </c>
      <c r="J221" t="s">
        <v>45</v>
      </c>
      <c r="K221">
        <v>2200</v>
      </c>
      <c r="L221" t="s">
        <v>46</v>
      </c>
      <c r="M221">
        <v>5.66</v>
      </c>
      <c r="P221" t="s">
        <v>47</v>
      </c>
      <c r="Q221">
        <v>9.66</v>
      </c>
      <c r="R221">
        <v>0.19</v>
      </c>
      <c r="S221">
        <v>2.84</v>
      </c>
      <c r="T221">
        <v>3.64</v>
      </c>
      <c r="U221" t="b">
        <v>0</v>
      </c>
      <c r="V221" t="s">
        <v>151</v>
      </c>
      <c r="W221" t="s">
        <v>152</v>
      </c>
      <c r="X221" t="s">
        <v>50</v>
      </c>
      <c r="Y221" t="s">
        <v>68</v>
      </c>
      <c r="Z221" t="s">
        <v>69</v>
      </c>
      <c r="AA221" t="s">
        <v>53</v>
      </c>
      <c r="AF221" t="s">
        <v>70</v>
      </c>
      <c r="AG221" t="s">
        <v>71</v>
      </c>
      <c r="AH221" t="s">
        <v>53</v>
      </c>
      <c r="AI221" t="s">
        <v>56</v>
      </c>
      <c r="AJ221" t="s">
        <v>153</v>
      </c>
      <c r="AK221">
        <v>1</v>
      </c>
      <c r="AL221" t="s">
        <v>58</v>
      </c>
      <c r="AM221" t="s">
        <v>59</v>
      </c>
      <c r="AN221">
        <v>2009</v>
      </c>
    </row>
    <row r="222" spans="1:40" x14ac:dyDescent="0.2">
      <c r="A222" t="s">
        <v>631</v>
      </c>
      <c r="C222">
        <v>0</v>
      </c>
      <c r="D222">
        <v>442.83</v>
      </c>
      <c r="E222">
        <v>0</v>
      </c>
      <c r="F222">
        <v>4.7699999999999996</v>
      </c>
      <c r="G222">
        <v>21</v>
      </c>
      <c r="H222" t="s">
        <v>632</v>
      </c>
      <c r="I222" t="s">
        <v>44</v>
      </c>
      <c r="J222" t="s">
        <v>45</v>
      </c>
      <c r="K222">
        <v>18000</v>
      </c>
      <c r="L222" t="s">
        <v>46</v>
      </c>
      <c r="M222">
        <v>4.75</v>
      </c>
      <c r="P222" t="s">
        <v>47</v>
      </c>
      <c r="Q222">
        <v>13.07</v>
      </c>
      <c r="R222">
        <v>0.32</v>
      </c>
      <c r="S222">
        <v>-0.03</v>
      </c>
      <c r="T222">
        <v>9.5</v>
      </c>
      <c r="U222" t="b">
        <v>0</v>
      </c>
      <c r="V222" t="s">
        <v>198</v>
      </c>
      <c r="W222" t="s">
        <v>199</v>
      </c>
      <c r="X222" t="s">
        <v>50</v>
      </c>
      <c r="Y222" t="s">
        <v>51</v>
      </c>
      <c r="Z222" t="s">
        <v>52</v>
      </c>
      <c r="AA222" t="s">
        <v>53</v>
      </c>
      <c r="AF222" t="s">
        <v>54</v>
      </c>
      <c r="AG222" t="s">
        <v>55</v>
      </c>
      <c r="AH222" t="s">
        <v>53</v>
      </c>
      <c r="AI222" t="s">
        <v>56</v>
      </c>
      <c r="AJ222" t="s">
        <v>200</v>
      </c>
      <c r="AK222">
        <v>1</v>
      </c>
      <c r="AL222" t="s">
        <v>58</v>
      </c>
      <c r="AM222" t="s">
        <v>109</v>
      </c>
      <c r="AN222">
        <v>2006</v>
      </c>
    </row>
    <row r="223" spans="1:40" x14ac:dyDescent="0.2">
      <c r="A223" t="s">
        <v>633</v>
      </c>
      <c r="B223" t="s">
        <v>634</v>
      </c>
      <c r="C223">
        <v>0</v>
      </c>
      <c r="D223">
        <v>498.4</v>
      </c>
      <c r="E223">
        <v>2</v>
      </c>
      <c r="F223">
        <v>3.99</v>
      </c>
      <c r="G223">
        <v>7</v>
      </c>
      <c r="H223" t="s">
        <v>635</v>
      </c>
      <c r="I223" t="s">
        <v>44</v>
      </c>
      <c r="J223" t="s">
        <v>45</v>
      </c>
      <c r="K223">
        <v>22500</v>
      </c>
      <c r="L223" t="s">
        <v>46</v>
      </c>
      <c r="M223">
        <v>4.6500000000000004</v>
      </c>
      <c r="P223" t="s">
        <v>47</v>
      </c>
      <c r="Q223">
        <v>9.33</v>
      </c>
      <c r="R223">
        <v>0.18</v>
      </c>
      <c r="S223">
        <v>0.66</v>
      </c>
      <c r="T223">
        <v>2.11</v>
      </c>
      <c r="U223" t="b">
        <v>0</v>
      </c>
      <c r="V223" t="s">
        <v>627</v>
      </c>
      <c r="W223" t="s">
        <v>628</v>
      </c>
      <c r="X223" t="s">
        <v>50</v>
      </c>
      <c r="Y223" t="s">
        <v>68</v>
      </c>
      <c r="Z223" t="s">
        <v>69</v>
      </c>
      <c r="AA223" t="s">
        <v>53</v>
      </c>
      <c r="AF223" t="s">
        <v>70</v>
      </c>
      <c r="AG223" t="s">
        <v>71</v>
      </c>
      <c r="AH223" t="s">
        <v>53</v>
      </c>
      <c r="AI223" t="s">
        <v>56</v>
      </c>
      <c r="AJ223" t="s">
        <v>192</v>
      </c>
      <c r="AK223">
        <v>1</v>
      </c>
      <c r="AL223" t="s">
        <v>58</v>
      </c>
      <c r="AM223" t="s">
        <v>73</v>
      </c>
      <c r="AN223">
        <v>2013</v>
      </c>
    </row>
    <row r="224" spans="1:40" x14ac:dyDescent="0.2">
      <c r="A224" t="s">
        <v>636</v>
      </c>
      <c r="B224" t="s">
        <v>637</v>
      </c>
      <c r="C224">
        <v>0</v>
      </c>
      <c r="D224">
        <v>372.29</v>
      </c>
      <c r="E224">
        <v>1</v>
      </c>
      <c r="F224">
        <v>3.61</v>
      </c>
      <c r="G224">
        <v>3</v>
      </c>
      <c r="H224" t="s">
        <v>638</v>
      </c>
      <c r="I224" t="s">
        <v>80</v>
      </c>
      <c r="J224" t="s">
        <v>45</v>
      </c>
      <c r="K224">
        <v>8200</v>
      </c>
      <c r="L224" t="s">
        <v>46</v>
      </c>
      <c r="M224">
        <v>5.09</v>
      </c>
      <c r="P224" t="s">
        <v>47</v>
      </c>
      <c r="Q224">
        <v>13.66</v>
      </c>
      <c r="R224">
        <v>0.26</v>
      </c>
      <c r="S224">
        <v>1.48</v>
      </c>
      <c r="T224">
        <v>3.41</v>
      </c>
      <c r="U224" t="b">
        <v>0</v>
      </c>
      <c r="V224" t="s">
        <v>614</v>
      </c>
      <c r="W224" t="s">
        <v>615</v>
      </c>
      <c r="X224" t="s">
        <v>50</v>
      </c>
      <c r="Y224" t="s">
        <v>68</v>
      </c>
      <c r="Z224" t="s">
        <v>69</v>
      </c>
      <c r="AA224" t="s">
        <v>53</v>
      </c>
      <c r="AF224" t="s">
        <v>70</v>
      </c>
      <c r="AG224" t="s">
        <v>71</v>
      </c>
      <c r="AH224" t="s">
        <v>53</v>
      </c>
      <c r="AI224" t="s">
        <v>56</v>
      </c>
      <c r="AJ224" t="s">
        <v>192</v>
      </c>
      <c r="AK224">
        <v>1</v>
      </c>
      <c r="AL224" t="s">
        <v>58</v>
      </c>
      <c r="AM224" t="s">
        <v>73</v>
      </c>
      <c r="AN224">
        <v>2013</v>
      </c>
    </row>
    <row r="225" spans="1:40" x14ac:dyDescent="0.2">
      <c r="A225" t="s">
        <v>616</v>
      </c>
      <c r="B225" t="s">
        <v>617</v>
      </c>
      <c r="C225">
        <v>0</v>
      </c>
      <c r="D225">
        <v>602.46</v>
      </c>
      <c r="E225">
        <v>4</v>
      </c>
      <c r="F225">
        <v>6.42</v>
      </c>
      <c r="G225">
        <v>9</v>
      </c>
      <c r="H225" t="s">
        <v>618</v>
      </c>
      <c r="I225" t="s">
        <v>44</v>
      </c>
      <c r="J225" t="s">
        <v>45</v>
      </c>
      <c r="K225">
        <v>16700</v>
      </c>
      <c r="L225" t="s">
        <v>46</v>
      </c>
      <c r="M225">
        <v>4.78</v>
      </c>
      <c r="P225" t="s">
        <v>47</v>
      </c>
      <c r="Q225">
        <v>7.93</v>
      </c>
      <c r="R225">
        <v>0.15</v>
      </c>
      <c r="S225">
        <v>-1.64</v>
      </c>
      <c r="T225">
        <v>2.06</v>
      </c>
      <c r="U225" t="b">
        <v>0</v>
      </c>
      <c r="V225" t="s">
        <v>627</v>
      </c>
      <c r="W225" t="s">
        <v>628</v>
      </c>
      <c r="X225" t="s">
        <v>50</v>
      </c>
      <c r="Y225" t="s">
        <v>68</v>
      </c>
      <c r="Z225" t="s">
        <v>69</v>
      </c>
      <c r="AA225" t="s">
        <v>53</v>
      </c>
      <c r="AF225" t="s">
        <v>70</v>
      </c>
      <c r="AG225" t="s">
        <v>71</v>
      </c>
      <c r="AH225" t="s">
        <v>53</v>
      </c>
      <c r="AI225" t="s">
        <v>56</v>
      </c>
      <c r="AJ225" t="s">
        <v>192</v>
      </c>
      <c r="AK225">
        <v>1</v>
      </c>
      <c r="AL225" t="s">
        <v>58</v>
      </c>
      <c r="AM225" t="s">
        <v>73</v>
      </c>
      <c r="AN225">
        <v>2013</v>
      </c>
    </row>
    <row r="226" spans="1:40" x14ac:dyDescent="0.2">
      <c r="A226" t="s">
        <v>636</v>
      </c>
      <c r="B226" t="s">
        <v>637</v>
      </c>
      <c r="C226">
        <v>0</v>
      </c>
      <c r="D226">
        <v>372.29</v>
      </c>
      <c r="E226">
        <v>1</v>
      </c>
      <c r="F226">
        <v>3.61</v>
      </c>
      <c r="G226">
        <v>3</v>
      </c>
      <c r="H226" t="s">
        <v>638</v>
      </c>
      <c r="I226" t="s">
        <v>44</v>
      </c>
      <c r="J226" t="s">
        <v>45</v>
      </c>
      <c r="K226">
        <v>8800</v>
      </c>
      <c r="L226" t="s">
        <v>46</v>
      </c>
      <c r="M226">
        <v>5.0599999999999996</v>
      </c>
      <c r="P226" t="s">
        <v>47</v>
      </c>
      <c r="Q226">
        <v>13.58</v>
      </c>
      <c r="R226">
        <v>0.26</v>
      </c>
      <c r="S226">
        <v>1.45</v>
      </c>
      <c r="T226">
        <v>3.39</v>
      </c>
      <c r="U226" t="b">
        <v>0</v>
      </c>
      <c r="V226" t="s">
        <v>627</v>
      </c>
      <c r="W226" t="s">
        <v>628</v>
      </c>
      <c r="X226" t="s">
        <v>50</v>
      </c>
      <c r="Y226" t="s">
        <v>68</v>
      </c>
      <c r="Z226" t="s">
        <v>69</v>
      </c>
      <c r="AA226" t="s">
        <v>53</v>
      </c>
      <c r="AF226" t="s">
        <v>70</v>
      </c>
      <c r="AG226" t="s">
        <v>71</v>
      </c>
      <c r="AH226" t="s">
        <v>53</v>
      </c>
      <c r="AI226" t="s">
        <v>56</v>
      </c>
      <c r="AJ226" t="s">
        <v>192</v>
      </c>
      <c r="AK226">
        <v>1</v>
      </c>
      <c r="AL226" t="s">
        <v>58</v>
      </c>
      <c r="AM226" t="s">
        <v>73</v>
      </c>
      <c r="AN226">
        <v>2013</v>
      </c>
    </row>
    <row r="227" spans="1:40" x14ac:dyDescent="0.2">
      <c r="A227" t="s">
        <v>639</v>
      </c>
      <c r="C227">
        <v>0</v>
      </c>
      <c r="D227">
        <v>544.65</v>
      </c>
      <c r="E227">
        <v>1</v>
      </c>
      <c r="F227">
        <v>1.25</v>
      </c>
      <c r="G227" t="s">
        <v>640</v>
      </c>
      <c r="H227" t="s">
        <v>641</v>
      </c>
      <c r="I227" t="s">
        <v>44</v>
      </c>
      <c r="J227" t="s">
        <v>45</v>
      </c>
      <c r="K227">
        <v>4600</v>
      </c>
      <c r="L227" t="s">
        <v>46</v>
      </c>
      <c r="M227">
        <v>5.34</v>
      </c>
      <c r="P227" t="s">
        <v>47</v>
      </c>
      <c r="Q227">
        <v>9.8000000000000007</v>
      </c>
      <c r="R227">
        <v>0.19</v>
      </c>
      <c r="S227">
        <v>4.09</v>
      </c>
      <c r="T227">
        <v>2.77</v>
      </c>
      <c r="U227" t="b">
        <v>0</v>
      </c>
      <c r="V227" t="s">
        <v>592</v>
      </c>
      <c r="W227" t="s">
        <v>593</v>
      </c>
      <c r="X227" t="s">
        <v>50</v>
      </c>
      <c r="Y227" t="s">
        <v>68</v>
      </c>
      <c r="Z227" t="s">
        <v>69</v>
      </c>
      <c r="AA227" t="s">
        <v>53</v>
      </c>
      <c r="AF227" t="s">
        <v>70</v>
      </c>
      <c r="AG227" t="s">
        <v>71</v>
      </c>
      <c r="AH227" t="s">
        <v>53</v>
      </c>
      <c r="AI227" t="s">
        <v>56</v>
      </c>
      <c r="AJ227" t="s">
        <v>594</v>
      </c>
      <c r="AK227">
        <v>1</v>
      </c>
      <c r="AL227" t="s">
        <v>58</v>
      </c>
      <c r="AM227" t="s">
        <v>595</v>
      </c>
      <c r="AN227">
        <v>2013</v>
      </c>
    </row>
    <row r="228" spans="1:40" x14ac:dyDescent="0.2">
      <c r="A228" t="s">
        <v>642</v>
      </c>
      <c r="C228">
        <v>0</v>
      </c>
      <c r="D228">
        <v>732.84</v>
      </c>
      <c r="E228">
        <v>3</v>
      </c>
      <c r="F228">
        <v>-1.41</v>
      </c>
      <c r="G228" t="s">
        <v>643</v>
      </c>
      <c r="H228" t="s">
        <v>644</v>
      </c>
      <c r="I228" t="s">
        <v>44</v>
      </c>
      <c r="J228" t="s">
        <v>45</v>
      </c>
      <c r="K228">
        <v>39000</v>
      </c>
      <c r="L228" t="s">
        <v>46</v>
      </c>
      <c r="M228">
        <v>4.41</v>
      </c>
      <c r="P228" t="s">
        <v>47</v>
      </c>
      <c r="Q228">
        <v>6.02</v>
      </c>
      <c r="R228">
        <v>0.12</v>
      </c>
      <c r="S228">
        <v>5.82</v>
      </c>
      <c r="T228">
        <v>1.51</v>
      </c>
      <c r="U228" t="b">
        <v>0</v>
      </c>
      <c r="V228" t="s">
        <v>592</v>
      </c>
      <c r="W228" t="s">
        <v>593</v>
      </c>
      <c r="X228" t="s">
        <v>50</v>
      </c>
      <c r="Y228" t="s">
        <v>68</v>
      </c>
      <c r="Z228" t="s">
        <v>69</v>
      </c>
      <c r="AA228" t="s">
        <v>53</v>
      </c>
      <c r="AF228" t="s">
        <v>70</v>
      </c>
      <c r="AG228" t="s">
        <v>71</v>
      </c>
      <c r="AH228" t="s">
        <v>53</v>
      </c>
      <c r="AI228" t="s">
        <v>56</v>
      </c>
      <c r="AJ228" t="s">
        <v>594</v>
      </c>
      <c r="AK228">
        <v>1</v>
      </c>
      <c r="AL228" t="s">
        <v>58</v>
      </c>
      <c r="AM228" t="s">
        <v>595</v>
      </c>
      <c r="AN228">
        <v>2013</v>
      </c>
    </row>
    <row r="229" spans="1:40" x14ac:dyDescent="0.2">
      <c r="A229" t="s">
        <v>645</v>
      </c>
      <c r="C229">
        <v>0</v>
      </c>
      <c r="D229">
        <v>510.64</v>
      </c>
      <c r="E229">
        <v>1</v>
      </c>
      <c r="F229">
        <v>0.85</v>
      </c>
      <c r="G229" t="s">
        <v>646</v>
      </c>
      <c r="H229" t="s">
        <v>647</v>
      </c>
      <c r="I229" t="s">
        <v>44</v>
      </c>
      <c r="J229" t="s">
        <v>45</v>
      </c>
      <c r="K229">
        <v>49000</v>
      </c>
      <c r="L229" t="s">
        <v>46</v>
      </c>
      <c r="M229">
        <v>4.3099999999999996</v>
      </c>
      <c r="P229" t="s">
        <v>47</v>
      </c>
      <c r="Q229">
        <v>8.44</v>
      </c>
      <c r="R229">
        <v>0.16</v>
      </c>
      <c r="S229">
        <v>3.46</v>
      </c>
      <c r="T229">
        <v>2.2400000000000002</v>
      </c>
      <c r="U229" t="b">
        <v>0</v>
      </c>
      <c r="V229" t="s">
        <v>592</v>
      </c>
      <c r="W229" t="s">
        <v>593</v>
      </c>
      <c r="X229" t="s">
        <v>50</v>
      </c>
      <c r="Y229" t="s">
        <v>68</v>
      </c>
      <c r="Z229" t="s">
        <v>69</v>
      </c>
      <c r="AA229" t="s">
        <v>53</v>
      </c>
      <c r="AF229" t="s">
        <v>70</v>
      </c>
      <c r="AG229" t="s">
        <v>71</v>
      </c>
      <c r="AH229" t="s">
        <v>53</v>
      </c>
      <c r="AI229" t="s">
        <v>56</v>
      </c>
      <c r="AJ229" t="s">
        <v>594</v>
      </c>
      <c r="AK229">
        <v>1</v>
      </c>
      <c r="AL229" t="s">
        <v>58</v>
      </c>
      <c r="AM229" t="s">
        <v>595</v>
      </c>
      <c r="AN229">
        <v>2013</v>
      </c>
    </row>
    <row r="230" spans="1:40" x14ac:dyDescent="0.2">
      <c r="A230" t="s">
        <v>428</v>
      </c>
      <c r="C230">
        <v>0</v>
      </c>
      <c r="D230">
        <v>203.13</v>
      </c>
      <c r="E230">
        <v>0</v>
      </c>
      <c r="F230">
        <v>0.95</v>
      </c>
      <c r="G230" t="s">
        <v>429</v>
      </c>
      <c r="H230" t="s">
        <v>430</v>
      </c>
      <c r="I230" t="s">
        <v>80</v>
      </c>
      <c r="J230" t="s">
        <v>45</v>
      </c>
      <c r="K230">
        <v>11100</v>
      </c>
      <c r="L230" t="s">
        <v>46</v>
      </c>
      <c r="M230">
        <v>4.96</v>
      </c>
      <c r="P230" t="s">
        <v>47</v>
      </c>
      <c r="Q230">
        <v>24.39</v>
      </c>
      <c r="R230">
        <v>0.48</v>
      </c>
      <c r="S230">
        <v>4</v>
      </c>
      <c r="T230">
        <v>6.16</v>
      </c>
      <c r="U230" t="b">
        <v>0</v>
      </c>
      <c r="V230" t="s">
        <v>648</v>
      </c>
      <c r="W230" t="s">
        <v>649</v>
      </c>
      <c r="X230" t="s">
        <v>50</v>
      </c>
      <c r="Y230" t="s">
        <v>68</v>
      </c>
      <c r="Z230" t="s">
        <v>69</v>
      </c>
      <c r="AA230" t="s">
        <v>53</v>
      </c>
      <c r="AF230" t="s">
        <v>70</v>
      </c>
      <c r="AG230" t="s">
        <v>71</v>
      </c>
      <c r="AH230" t="s">
        <v>53</v>
      </c>
      <c r="AI230" t="s">
        <v>56</v>
      </c>
      <c r="AJ230" t="s">
        <v>433</v>
      </c>
      <c r="AK230">
        <v>1</v>
      </c>
      <c r="AL230" t="s">
        <v>58</v>
      </c>
      <c r="AM230" t="s">
        <v>73</v>
      </c>
      <c r="AN230">
        <v>2014</v>
      </c>
    </row>
    <row r="231" spans="1:40" x14ac:dyDescent="0.2">
      <c r="A231" t="s">
        <v>598</v>
      </c>
      <c r="C231">
        <v>0</v>
      </c>
      <c r="D231">
        <v>366.28</v>
      </c>
      <c r="E231">
        <v>0</v>
      </c>
      <c r="F231">
        <v>2.86</v>
      </c>
      <c r="G231" t="s">
        <v>599</v>
      </c>
      <c r="H231" t="s">
        <v>600</v>
      </c>
      <c r="I231" t="s">
        <v>44</v>
      </c>
      <c r="J231" t="s">
        <v>45</v>
      </c>
      <c r="K231">
        <v>10800</v>
      </c>
      <c r="L231" t="s">
        <v>46</v>
      </c>
      <c r="M231">
        <v>4.97</v>
      </c>
      <c r="P231" t="s">
        <v>47</v>
      </c>
      <c r="Q231">
        <v>13.56</v>
      </c>
      <c r="R231">
        <v>0.32</v>
      </c>
      <c r="S231">
        <v>2.11</v>
      </c>
      <c r="T231">
        <v>13.63</v>
      </c>
      <c r="U231" t="b">
        <v>0</v>
      </c>
      <c r="V231" t="s">
        <v>447</v>
      </c>
      <c r="W231" t="s">
        <v>448</v>
      </c>
      <c r="X231" t="s">
        <v>50</v>
      </c>
      <c r="Y231" t="s">
        <v>68</v>
      </c>
      <c r="Z231" t="s">
        <v>69</v>
      </c>
      <c r="AA231" t="s">
        <v>53</v>
      </c>
      <c r="AF231" t="s">
        <v>70</v>
      </c>
      <c r="AG231" t="s">
        <v>71</v>
      </c>
      <c r="AH231" t="s">
        <v>53</v>
      </c>
      <c r="AI231" t="s">
        <v>56</v>
      </c>
      <c r="AJ231" t="s">
        <v>433</v>
      </c>
      <c r="AK231">
        <v>1</v>
      </c>
      <c r="AL231" t="s">
        <v>58</v>
      </c>
      <c r="AM231" t="s">
        <v>73</v>
      </c>
      <c r="AN231">
        <v>2014</v>
      </c>
    </row>
    <row r="232" spans="1:40" x14ac:dyDescent="0.2">
      <c r="A232" t="s">
        <v>650</v>
      </c>
      <c r="C232">
        <v>0</v>
      </c>
      <c r="D232">
        <v>496.61</v>
      </c>
      <c r="E232">
        <v>0</v>
      </c>
      <c r="F232">
        <v>1.74</v>
      </c>
      <c r="G232" t="s">
        <v>651</v>
      </c>
      <c r="H232" t="s">
        <v>652</v>
      </c>
      <c r="I232" t="s">
        <v>44</v>
      </c>
      <c r="J232" t="s">
        <v>45</v>
      </c>
      <c r="K232">
        <v>2100</v>
      </c>
      <c r="L232" t="s">
        <v>46</v>
      </c>
      <c r="M232">
        <v>5.68</v>
      </c>
      <c r="P232" t="s">
        <v>47</v>
      </c>
      <c r="Q232">
        <v>11.43</v>
      </c>
      <c r="R232">
        <v>0.22</v>
      </c>
      <c r="S232">
        <v>3.94</v>
      </c>
      <c r="T232">
        <v>3.97</v>
      </c>
      <c r="U232" t="b">
        <v>0</v>
      </c>
      <c r="V232" t="s">
        <v>653</v>
      </c>
      <c r="W232" t="s">
        <v>654</v>
      </c>
      <c r="X232" t="s">
        <v>50</v>
      </c>
      <c r="Y232" t="s">
        <v>51</v>
      </c>
      <c r="Z232" t="s">
        <v>52</v>
      </c>
      <c r="AA232" t="s">
        <v>53</v>
      </c>
      <c r="AF232" t="s">
        <v>70</v>
      </c>
      <c r="AG232" t="s">
        <v>71</v>
      </c>
      <c r="AH232" t="s">
        <v>53</v>
      </c>
      <c r="AI232" t="s">
        <v>56</v>
      </c>
      <c r="AJ232" t="s">
        <v>655</v>
      </c>
      <c r="AK232">
        <v>1</v>
      </c>
      <c r="AL232" t="s">
        <v>58</v>
      </c>
      <c r="AM232" t="s">
        <v>656</v>
      </c>
      <c r="AN232">
        <v>2018</v>
      </c>
    </row>
    <row r="233" spans="1:40" x14ac:dyDescent="0.2">
      <c r="A233" t="s">
        <v>657</v>
      </c>
      <c r="C233">
        <v>0</v>
      </c>
      <c r="D233">
        <v>600.66999999999996</v>
      </c>
      <c r="E233">
        <v>1</v>
      </c>
      <c r="F233">
        <v>0.74</v>
      </c>
      <c r="G233" t="s">
        <v>658</v>
      </c>
      <c r="H233" t="s">
        <v>659</v>
      </c>
      <c r="I233" t="s">
        <v>44</v>
      </c>
      <c r="J233" t="s">
        <v>45</v>
      </c>
      <c r="K233">
        <v>2400</v>
      </c>
      <c r="L233" t="s">
        <v>46</v>
      </c>
      <c r="M233">
        <v>5.62</v>
      </c>
      <c r="P233" t="s">
        <v>47</v>
      </c>
      <c r="Q233">
        <v>9.7100000000000009</v>
      </c>
      <c r="R233">
        <v>0.2</v>
      </c>
      <c r="S233">
        <v>4.88</v>
      </c>
      <c r="T233">
        <v>2.8</v>
      </c>
      <c r="U233" t="b">
        <v>0</v>
      </c>
      <c r="V233" t="s">
        <v>660</v>
      </c>
      <c r="W233" t="s">
        <v>661</v>
      </c>
      <c r="X233" t="s">
        <v>50</v>
      </c>
      <c r="Y233" t="s">
        <v>51</v>
      </c>
      <c r="Z233" t="s">
        <v>52</v>
      </c>
      <c r="AA233" t="s">
        <v>662</v>
      </c>
      <c r="AF233" t="s">
        <v>663</v>
      </c>
      <c r="AG233" t="s">
        <v>71</v>
      </c>
      <c r="AH233" t="s">
        <v>664</v>
      </c>
      <c r="AI233" t="s">
        <v>56</v>
      </c>
      <c r="AJ233" t="s">
        <v>655</v>
      </c>
      <c r="AK233">
        <v>1</v>
      </c>
      <c r="AL233" t="s">
        <v>58</v>
      </c>
      <c r="AM233" t="s">
        <v>656</v>
      </c>
      <c r="AN233">
        <v>2018</v>
      </c>
    </row>
    <row r="234" spans="1:40" x14ac:dyDescent="0.2">
      <c r="A234" t="s">
        <v>665</v>
      </c>
      <c r="C234">
        <v>0</v>
      </c>
      <c r="D234">
        <v>628.72</v>
      </c>
      <c r="E234">
        <v>1</v>
      </c>
      <c r="F234">
        <v>1.52</v>
      </c>
      <c r="G234" t="s">
        <v>666</v>
      </c>
      <c r="H234" t="s">
        <v>667</v>
      </c>
      <c r="I234" t="s">
        <v>44</v>
      </c>
      <c r="J234" t="s">
        <v>45</v>
      </c>
      <c r="K234">
        <v>4100</v>
      </c>
      <c r="L234" t="s">
        <v>46</v>
      </c>
      <c r="M234">
        <v>5.39</v>
      </c>
      <c r="P234" t="s">
        <v>47</v>
      </c>
      <c r="Q234">
        <v>8.8800000000000008</v>
      </c>
      <c r="R234">
        <v>0.18</v>
      </c>
      <c r="S234">
        <v>3.87</v>
      </c>
      <c r="T234">
        <v>2.68</v>
      </c>
      <c r="U234" t="b">
        <v>0</v>
      </c>
      <c r="V234" t="s">
        <v>653</v>
      </c>
      <c r="W234" t="s">
        <v>654</v>
      </c>
      <c r="X234" t="s">
        <v>50</v>
      </c>
      <c r="Y234" t="s">
        <v>51</v>
      </c>
      <c r="Z234" t="s">
        <v>52</v>
      </c>
      <c r="AA234" t="s">
        <v>53</v>
      </c>
      <c r="AF234" t="s">
        <v>70</v>
      </c>
      <c r="AG234" t="s">
        <v>71</v>
      </c>
      <c r="AH234" t="s">
        <v>53</v>
      </c>
      <c r="AI234" t="s">
        <v>56</v>
      </c>
      <c r="AJ234" t="s">
        <v>655</v>
      </c>
      <c r="AK234">
        <v>1</v>
      </c>
      <c r="AL234" t="s">
        <v>58</v>
      </c>
      <c r="AM234" t="s">
        <v>656</v>
      </c>
      <c r="AN234">
        <v>2018</v>
      </c>
    </row>
    <row r="235" spans="1:40" x14ac:dyDescent="0.2">
      <c r="A235" t="s">
        <v>668</v>
      </c>
      <c r="C235">
        <v>0</v>
      </c>
      <c r="D235">
        <v>323.37</v>
      </c>
      <c r="E235">
        <v>0</v>
      </c>
      <c r="F235">
        <v>-0.22</v>
      </c>
      <c r="G235" t="s">
        <v>669</v>
      </c>
      <c r="H235" t="s">
        <v>670</v>
      </c>
      <c r="I235" t="s">
        <v>44</v>
      </c>
      <c r="J235" t="s">
        <v>45</v>
      </c>
      <c r="K235">
        <v>11830</v>
      </c>
      <c r="L235" t="s">
        <v>46</v>
      </c>
      <c r="M235">
        <v>4.93</v>
      </c>
      <c r="P235" t="s">
        <v>47</v>
      </c>
      <c r="Q235">
        <v>15.24</v>
      </c>
      <c r="R235">
        <v>0.31</v>
      </c>
      <c r="S235">
        <v>5.15</v>
      </c>
      <c r="T235">
        <v>6.32</v>
      </c>
      <c r="U235" t="b">
        <v>0</v>
      </c>
      <c r="V235" t="s">
        <v>386</v>
      </c>
      <c r="W235" t="s">
        <v>387</v>
      </c>
      <c r="X235" t="s">
        <v>50</v>
      </c>
      <c r="Y235" t="s">
        <v>68</v>
      </c>
      <c r="Z235" t="s">
        <v>69</v>
      </c>
      <c r="AA235" t="s">
        <v>53</v>
      </c>
      <c r="AF235" t="s">
        <v>70</v>
      </c>
      <c r="AG235" t="s">
        <v>71</v>
      </c>
      <c r="AH235" t="s">
        <v>53</v>
      </c>
      <c r="AI235" t="s">
        <v>56</v>
      </c>
      <c r="AJ235" t="s">
        <v>388</v>
      </c>
      <c r="AK235">
        <v>1</v>
      </c>
      <c r="AL235" t="s">
        <v>58</v>
      </c>
      <c r="AM235" t="s">
        <v>73</v>
      </c>
      <c r="AN235">
        <v>2014</v>
      </c>
    </row>
    <row r="236" spans="1:40" x14ac:dyDescent="0.2">
      <c r="A236" t="s">
        <v>671</v>
      </c>
      <c r="C236">
        <v>0</v>
      </c>
      <c r="D236">
        <v>399.47</v>
      </c>
      <c r="E236">
        <v>0</v>
      </c>
      <c r="F236">
        <v>1.37</v>
      </c>
      <c r="G236" t="s">
        <v>672</v>
      </c>
      <c r="H236" t="s">
        <v>673</v>
      </c>
      <c r="I236" t="s">
        <v>44</v>
      </c>
      <c r="J236" t="s">
        <v>45</v>
      </c>
      <c r="K236">
        <v>34910</v>
      </c>
      <c r="L236" t="s">
        <v>46</v>
      </c>
      <c r="M236">
        <v>4.46</v>
      </c>
      <c r="P236" t="s">
        <v>47</v>
      </c>
      <c r="Q236">
        <v>11.16</v>
      </c>
      <c r="R236">
        <v>0.22</v>
      </c>
      <c r="S236">
        <v>3.09</v>
      </c>
      <c r="T236">
        <v>5.14</v>
      </c>
      <c r="U236" t="b">
        <v>0</v>
      </c>
      <c r="V236" t="s">
        <v>386</v>
      </c>
      <c r="W236" t="s">
        <v>387</v>
      </c>
      <c r="X236" t="s">
        <v>50</v>
      </c>
      <c r="Y236" t="s">
        <v>68</v>
      </c>
      <c r="Z236" t="s">
        <v>69</v>
      </c>
      <c r="AA236" t="s">
        <v>53</v>
      </c>
      <c r="AF236" t="s">
        <v>70</v>
      </c>
      <c r="AG236" t="s">
        <v>71</v>
      </c>
      <c r="AH236" t="s">
        <v>53</v>
      </c>
      <c r="AI236" t="s">
        <v>56</v>
      </c>
      <c r="AJ236" t="s">
        <v>388</v>
      </c>
      <c r="AK236">
        <v>1</v>
      </c>
      <c r="AL236" t="s">
        <v>58</v>
      </c>
      <c r="AM236" t="s">
        <v>73</v>
      </c>
      <c r="AN236">
        <v>2014</v>
      </c>
    </row>
    <row r="237" spans="1:40" x14ac:dyDescent="0.2">
      <c r="A237" t="s">
        <v>674</v>
      </c>
      <c r="C237">
        <v>0</v>
      </c>
      <c r="D237">
        <v>448.54</v>
      </c>
      <c r="E237">
        <v>0</v>
      </c>
      <c r="F237">
        <v>3.99</v>
      </c>
      <c r="G237" t="s">
        <v>675</v>
      </c>
      <c r="H237" t="s">
        <v>676</v>
      </c>
      <c r="I237" t="s">
        <v>44</v>
      </c>
      <c r="J237" t="s">
        <v>45</v>
      </c>
      <c r="K237">
        <v>17820</v>
      </c>
      <c r="L237" t="s">
        <v>46</v>
      </c>
      <c r="M237">
        <v>4.75</v>
      </c>
      <c r="P237" t="s">
        <v>47</v>
      </c>
      <c r="Q237">
        <v>10.59</v>
      </c>
      <c r="R237">
        <v>0.2</v>
      </c>
      <c r="S237">
        <v>0.76</v>
      </c>
      <c r="T237">
        <v>6.35</v>
      </c>
      <c r="U237" t="b">
        <v>0</v>
      </c>
      <c r="V237" t="s">
        <v>386</v>
      </c>
      <c r="W237" t="s">
        <v>387</v>
      </c>
      <c r="X237" t="s">
        <v>50</v>
      </c>
      <c r="Y237" t="s">
        <v>68</v>
      </c>
      <c r="Z237" t="s">
        <v>69</v>
      </c>
      <c r="AA237" t="s">
        <v>53</v>
      </c>
      <c r="AF237" t="s">
        <v>70</v>
      </c>
      <c r="AG237" t="s">
        <v>71</v>
      </c>
      <c r="AH237" t="s">
        <v>53</v>
      </c>
      <c r="AI237" t="s">
        <v>56</v>
      </c>
      <c r="AJ237" t="s">
        <v>388</v>
      </c>
      <c r="AK237">
        <v>1</v>
      </c>
      <c r="AL237" t="s">
        <v>58</v>
      </c>
      <c r="AM237" t="s">
        <v>73</v>
      </c>
      <c r="AN237">
        <v>2014</v>
      </c>
    </row>
    <row r="238" spans="1:40" x14ac:dyDescent="0.2">
      <c r="A238" t="s">
        <v>677</v>
      </c>
      <c r="C238">
        <v>0</v>
      </c>
      <c r="D238">
        <v>604.61</v>
      </c>
      <c r="E238">
        <v>2</v>
      </c>
      <c r="F238">
        <v>-4.33</v>
      </c>
      <c r="G238" t="s">
        <v>678</v>
      </c>
      <c r="H238" t="s">
        <v>679</v>
      </c>
      <c r="I238" t="s">
        <v>44</v>
      </c>
      <c r="J238" t="s">
        <v>45</v>
      </c>
      <c r="K238">
        <v>10000</v>
      </c>
      <c r="L238" t="s">
        <v>46</v>
      </c>
      <c r="M238">
        <v>5</v>
      </c>
      <c r="P238" t="s">
        <v>47</v>
      </c>
      <c r="Q238">
        <v>8.27</v>
      </c>
      <c r="R238">
        <v>0.16</v>
      </c>
      <c r="S238">
        <v>9.33</v>
      </c>
      <c r="T238">
        <v>1.65</v>
      </c>
      <c r="U238" t="b">
        <v>0</v>
      </c>
      <c r="V238" t="s">
        <v>425</v>
      </c>
      <c r="W238" t="s">
        <v>426</v>
      </c>
      <c r="X238" t="s">
        <v>50</v>
      </c>
      <c r="Y238" t="s">
        <v>68</v>
      </c>
      <c r="Z238" t="s">
        <v>69</v>
      </c>
      <c r="AA238" t="s">
        <v>53</v>
      </c>
      <c r="AF238" t="s">
        <v>70</v>
      </c>
      <c r="AG238" t="s">
        <v>71</v>
      </c>
      <c r="AH238" t="s">
        <v>53</v>
      </c>
      <c r="AI238" t="s">
        <v>56</v>
      </c>
      <c r="AJ238" t="s">
        <v>427</v>
      </c>
      <c r="AK238">
        <v>1</v>
      </c>
      <c r="AL238" t="s">
        <v>58</v>
      </c>
      <c r="AM238" t="s">
        <v>109</v>
      </c>
      <c r="AN238">
        <v>2016</v>
      </c>
    </row>
    <row r="239" spans="1:40" x14ac:dyDescent="0.2">
      <c r="A239" t="s">
        <v>680</v>
      </c>
      <c r="C239">
        <v>0</v>
      </c>
      <c r="D239">
        <v>336.41</v>
      </c>
      <c r="E239">
        <v>0</v>
      </c>
      <c r="F239">
        <v>1.51</v>
      </c>
      <c r="G239" t="s">
        <v>681</v>
      </c>
      <c r="H239" t="s">
        <v>682</v>
      </c>
      <c r="I239" t="s">
        <v>44</v>
      </c>
      <c r="J239" t="s">
        <v>45</v>
      </c>
      <c r="K239">
        <v>2820</v>
      </c>
      <c r="L239" t="s">
        <v>46</v>
      </c>
      <c r="M239">
        <v>5.55</v>
      </c>
      <c r="P239" t="s">
        <v>47</v>
      </c>
      <c r="Q239">
        <v>16.5</v>
      </c>
      <c r="R239">
        <v>0.33</v>
      </c>
      <c r="S239">
        <v>4.04</v>
      </c>
      <c r="T239">
        <v>7.42</v>
      </c>
      <c r="U239" t="b">
        <v>0</v>
      </c>
      <c r="V239" t="s">
        <v>386</v>
      </c>
      <c r="W239" t="s">
        <v>387</v>
      </c>
      <c r="X239" t="s">
        <v>50</v>
      </c>
      <c r="Y239" t="s">
        <v>68</v>
      </c>
      <c r="Z239" t="s">
        <v>69</v>
      </c>
      <c r="AA239" t="s">
        <v>53</v>
      </c>
      <c r="AF239" t="s">
        <v>70</v>
      </c>
      <c r="AG239" t="s">
        <v>71</v>
      </c>
      <c r="AH239" t="s">
        <v>53</v>
      </c>
      <c r="AI239" t="s">
        <v>56</v>
      </c>
      <c r="AJ239" t="s">
        <v>388</v>
      </c>
      <c r="AK239">
        <v>1</v>
      </c>
      <c r="AL239" t="s">
        <v>58</v>
      </c>
      <c r="AM239" t="s">
        <v>73</v>
      </c>
      <c r="AN239">
        <v>2014</v>
      </c>
    </row>
    <row r="240" spans="1:40" x14ac:dyDescent="0.2">
      <c r="A240" t="s">
        <v>683</v>
      </c>
      <c r="C240">
        <v>0</v>
      </c>
      <c r="D240">
        <v>413.5</v>
      </c>
      <c r="E240">
        <v>0</v>
      </c>
      <c r="F240">
        <v>1.39</v>
      </c>
      <c r="G240" t="s">
        <v>684</v>
      </c>
      <c r="H240" t="s">
        <v>685</v>
      </c>
      <c r="I240" t="s">
        <v>44</v>
      </c>
      <c r="J240" t="s">
        <v>45</v>
      </c>
      <c r="K240">
        <v>13860</v>
      </c>
      <c r="L240" t="s">
        <v>46</v>
      </c>
      <c r="M240">
        <v>4.8600000000000003</v>
      </c>
      <c r="P240" t="s">
        <v>47</v>
      </c>
      <c r="Q240">
        <v>11.75</v>
      </c>
      <c r="R240">
        <v>0.23</v>
      </c>
      <c r="S240">
        <v>3.47</v>
      </c>
      <c r="T240">
        <v>6.23</v>
      </c>
      <c r="U240" t="b">
        <v>0</v>
      </c>
      <c r="V240" t="s">
        <v>386</v>
      </c>
      <c r="W240" t="s">
        <v>387</v>
      </c>
      <c r="X240" t="s">
        <v>50</v>
      </c>
      <c r="Y240" t="s">
        <v>68</v>
      </c>
      <c r="Z240" t="s">
        <v>69</v>
      </c>
      <c r="AA240" t="s">
        <v>53</v>
      </c>
      <c r="AF240" t="s">
        <v>70</v>
      </c>
      <c r="AG240" t="s">
        <v>71</v>
      </c>
      <c r="AH240" t="s">
        <v>53</v>
      </c>
      <c r="AI240" t="s">
        <v>56</v>
      </c>
      <c r="AJ240" t="s">
        <v>388</v>
      </c>
      <c r="AK240">
        <v>1</v>
      </c>
      <c r="AL240" t="s">
        <v>58</v>
      </c>
      <c r="AM240" t="s">
        <v>73</v>
      </c>
      <c r="AN240">
        <v>2014</v>
      </c>
    </row>
    <row r="241" spans="1:40" x14ac:dyDescent="0.2">
      <c r="A241" t="s">
        <v>686</v>
      </c>
      <c r="C241">
        <v>0</v>
      </c>
      <c r="D241">
        <v>652.61</v>
      </c>
      <c r="E241">
        <v>2</v>
      </c>
      <c r="F241">
        <v>-4.04</v>
      </c>
      <c r="G241" t="s">
        <v>687</v>
      </c>
      <c r="H241" t="s">
        <v>688</v>
      </c>
      <c r="I241" t="s">
        <v>80</v>
      </c>
      <c r="J241" t="s">
        <v>45</v>
      </c>
      <c r="K241">
        <v>41000</v>
      </c>
      <c r="L241" t="s">
        <v>46</v>
      </c>
      <c r="M241">
        <v>4.3899999999999997</v>
      </c>
      <c r="P241" t="s">
        <v>47</v>
      </c>
      <c r="Q241">
        <v>6.72</v>
      </c>
      <c r="R241">
        <v>0.13</v>
      </c>
      <c r="S241">
        <v>8.43</v>
      </c>
      <c r="T241">
        <v>1.37</v>
      </c>
      <c r="U241" t="b">
        <v>0</v>
      </c>
      <c r="V241" t="s">
        <v>689</v>
      </c>
      <c r="W241" t="s">
        <v>690</v>
      </c>
      <c r="X241" t="s">
        <v>50</v>
      </c>
      <c r="Y241" t="s">
        <v>68</v>
      </c>
      <c r="Z241" t="s">
        <v>69</v>
      </c>
      <c r="AA241" t="s">
        <v>53</v>
      </c>
      <c r="AF241" t="s">
        <v>70</v>
      </c>
      <c r="AG241" t="s">
        <v>71</v>
      </c>
      <c r="AH241" t="s">
        <v>53</v>
      </c>
      <c r="AI241" t="s">
        <v>56</v>
      </c>
      <c r="AJ241" t="s">
        <v>427</v>
      </c>
      <c r="AK241">
        <v>1</v>
      </c>
      <c r="AL241" t="s">
        <v>58</v>
      </c>
      <c r="AM241" t="s">
        <v>109</v>
      </c>
      <c r="AN241">
        <v>2016</v>
      </c>
    </row>
    <row r="242" spans="1:40" x14ac:dyDescent="0.2">
      <c r="A242" t="s">
        <v>691</v>
      </c>
      <c r="C242">
        <v>0</v>
      </c>
      <c r="D242">
        <v>510.98</v>
      </c>
      <c r="E242">
        <v>2</v>
      </c>
      <c r="F242">
        <v>7.26</v>
      </c>
      <c r="G242" t="s">
        <v>692</v>
      </c>
      <c r="H242" t="s">
        <v>693</v>
      </c>
      <c r="I242" t="s">
        <v>44</v>
      </c>
      <c r="J242" t="s">
        <v>45</v>
      </c>
      <c r="K242">
        <v>6000</v>
      </c>
      <c r="L242" t="s">
        <v>46</v>
      </c>
      <c r="M242">
        <v>5.22</v>
      </c>
      <c r="P242" t="s">
        <v>47</v>
      </c>
      <c r="Q242">
        <v>10.220000000000001</v>
      </c>
      <c r="R242">
        <v>0.19</v>
      </c>
      <c r="S242">
        <v>-2.04</v>
      </c>
      <c r="T242">
        <v>6.28</v>
      </c>
      <c r="U242" t="b">
        <v>0</v>
      </c>
      <c r="V242" t="s">
        <v>341</v>
      </c>
      <c r="W242" t="s">
        <v>342</v>
      </c>
      <c r="X242" t="s">
        <v>50</v>
      </c>
      <c r="Y242" t="s">
        <v>216</v>
      </c>
      <c r="Z242" t="s">
        <v>217</v>
      </c>
      <c r="AA242" t="s">
        <v>53</v>
      </c>
      <c r="AF242" t="s">
        <v>70</v>
      </c>
      <c r="AG242" t="s">
        <v>71</v>
      </c>
      <c r="AH242" t="s">
        <v>53</v>
      </c>
      <c r="AI242" t="s">
        <v>56</v>
      </c>
      <c r="AJ242" t="s">
        <v>343</v>
      </c>
      <c r="AK242">
        <v>1</v>
      </c>
      <c r="AL242" t="s">
        <v>58</v>
      </c>
      <c r="AM242" t="s">
        <v>73</v>
      </c>
      <c r="AN242">
        <v>2016</v>
      </c>
    </row>
    <row r="243" spans="1:40" x14ac:dyDescent="0.2">
      <c r="A243" t="s">
        <v>694</v>
      </c>
      <c r="C243">
        <v>0</v>
      </c>
      <c r="D243">
        <v>459.46</v>
      </c>
      <c r="E243">
        <v>1</v>
      </c>
      <c r="F243">
        <v>5.35</v>
      </c>
      <c r="G243" t="s">
        <v>695</v>
      </c>
      <c r="H243" t="s">
        <v>696</v>
      </c>
      <c r="I243" t="s">
        <v>44</v>
      </c>
      <c r="J243" t="s">
        <v>45</v>
      </c>
      <c r="K243">
        <v>18700</v>
      </c>
      <c r="L243" t="s">
        <v>46</v>
      </c>
      <c r="M243">
        <v>4.7300000000000004</v>
      </c>
      <c r="P243" t="s">
        <v>47</v>
      </c>
      <c r="Q243">
        <v>10.29</v>
      </c>
      <c r="R243">
        <v>0.18</v>
      </c>
      <c r="S243">
        <v>-0.62</v>
      </c>
      <c r="T243">
        <v>4.42</v>
      </c>
      <c r="U243" t="b">
        <v>0</v>
      </c>
      <c r="V243" t="s">
        <v>341</v>
      </c>
      <c r="W243" t="s">
        <v>342</v>
      </c>
      <c r="X243" t="s">
        <v>50</v>
      </c>
      <c r="Y243" t="s">
        <v>216</v>
      </c>
      <c r="Z243" t="s">
        <v>217</v>
      </c>
      <c r="AA243" t="s">
        <v>53</v>
      </c>
      <c r="AF243" t="s">
        <v>70</v>
      </c>
      <c r="AG243" t="s">
        <v>71</v>
      </c>
      <c r="AH243" t="s">
        <v>53</v>
      </c>
      <c r="AI243" t="s">
        <v>56</v>
      </c>
      <c r="AJ243" t="s">
        <v>343</v>
      </c>
      <c r="AK243">
        <v>1</v>
      </c>
      <c r="AL243" t="s">
        <v>58</v>
      </c>
      <c r="AM243" t="s">
        <v>73</v>
      </c>
      <c r="AN243">
        <v>2016</v>
      </c>
    </row>
    <row r="244" spans="1:40" x14ac:dyDescent="0.2">
      <c r="A244" t="s">
        <v>253</v>
      </c>
      <c r="B244" t="s">
        <v>254</v>
      </c>
      <c r="C244">
        <v>0</v>
      </c>
      <c r="D244">
        <v>310.35000000000002</v>
      </c>
      <c r="E244">
        <v>0</v>
      </c>
      <c r="F244">
        <v>3.22</v>
      </c>
      <c r="G244">
        <v>2</v>
      </c>
      <c r="H244" t="s">
        <v>255</v>
      </c>
      <c r="I244" t="s">
        <v>44</v>
      </c>
      <c r="J244" t="s">
        <v>45</v>
      </c>
      <c r="K244">
        <v>52000</v>
      </c>
      <c r="L244" t="s">
        <v>46</v>
      </c>
      <c r="M244">
        <v>4.28</v>
      </c>
      <c r="P244" t="s">
        <v>47</v>
      </c>
      <c r="Q244">
        <v>13.8</v>
      </c>
      <c r="R244">
        <v>0.25</v>
      </c>
      <c r="S244">
        <v>1.06</v>
      </c>
      <c r="T244">
        <v>6.35</v>
      </c>
      <c r="U244" t="b">
        <v>0</v>
      </c>
      <c r="V244" t="s">
        <v>261</v>
      </c>
      <c r="W244" t="s">
        <v>262</v>
      </c>
      <c r="X244" t="s">
        <v>50</v>
      </c>
      <c r="Y244" t="s">
        <v>68</v>
      </c>
      <c r="Z244" t="s">
        <v>69</v>
      </c>
      <c r="AA244" t="s">
        <v>53</v>
      </c>
      <c r="AF244" t="s">
        <v>54</v>
      </c>
      <c r="AG244" t="s">
        <v>55</v>
      </c>
      <c r="AH244" t="s">
        <v>53</v>
      </c>
      <c r="AI244" t="s">
        <v>56</v>
      </c>
      <c r="AJ244" t="s">
        <v>247</v>
      </c>
      <c r="AK244">
        <v>1</v>
      </c>
      <c r="AL244" t="s">
        <v>58</v>
      </c>
      <c r="AM244" t="s">
        <v>73</v>
      </c>
      <c r="AN244">
        <v>2012</v>
      </c>
    </row>
    <row r="245" spans="1:40" x14ac:dyDescent="0.2">
      <c r="A245" t="s">
        <v>242</v>
      </c>
      <c r="B245" t="s">
        <v>243</v>
      </c>
      <c r="C245">
        <v>0</v>
      </c>
      <c r="D245">
        <v>282.38</v>
      </c>
      <c r="E245">
        <v>0</v>
      </c>
      <c r="F245">
        <v>4.1100000000000003</v>
      </c>
      <c r="G245">
        <v>7</v>
      </c>
      <c r="H245" t="s">
        <v>244</v>
      </c>
      <c r="I245" t="s">
        <v>44</v>
      </c>
      <c r="J245" t="s">
        <v>45</v>
      </c>
      <c r="K245">
        <v>60200</v>
      </c>
      <c r="L245" t="s">
        <v>46</v>
      </c>
      <c r="M245">
        <v>4.22</v>
      </c>
      <c r="P245" t="s">
        <v>47</v>
      </c>
      <c r="Q245">
        <v>14.95</v>
      </c>
      <c r="R245">
        <v>0.27</v>
      </c>
      <c r="S245">
        <v>0.11</v>
      </c>
      <c r="T245">
        <v>12.36</v>
      </c>
      <c r="U245" t="b">
        <v>0</v>
      </c>
      <c r="V245" t="s">
        <v>261</v>
      </c>
      <c r="W245" t="s">
        <v>262</v>
      </c>
      <c r="X245" t="s">
        <v>50</v>
      </c>
      <c r="Y245" t="s">
        <v>68</v>
      </c>
      <c r="Z245" t="s">
        <v>69</v>
      </c>
      <c r="AA245" t="s">
        <v>53</v>
      </c>
      <c r="AF245" t="s">
        <v>54</v>
      </c>
      <c r="AG245" t="s">
        <v>55</v>
      </c>
      <c r="AH245" t="s">
        <v>53</v>
      </c>
      <c r="AI245" t="s">
        <v>56</v>
      </c>
      <c r="AJ245" t="s">
        <v>247</v>
      </c>
      <c r="AK245">
        <v>1</v>
      </c>
      <c r="AL245" t="s">
        <v>58</v>
      </c>
      <c r="AM245" t="s">
        <v>73</v>
      </c>
      <c r="AN245">
        <v>2012</v>
      </c>
    </row>
    <row r="246" spans="1:40" x14ac:dyDescent="0.2">
      <c r="A246" t="s">
        <v>351</v>
      </c>
      <c r="B246" t="s">
        <v>352</v>
      </c>
      <c r="C246">
        <v>0</v>
      </c>
      <c r="D246">
        <v>338.36</v>
      </c>
      <c r="E246">
        <v>0</v>
      </c>
      <c r="F246">
        <v>3.4</v>
      </c>
      <c r="G246">
        <v>3</v>
      </c>
      <c r="H246" t="s">
        <v>353</v>
      </c>
      <c r="I246" t="s">
        <v>44</v>
      </c>
      <c r="J246" t="s">
        <v>45</v>
      </c>
      <c r="K246">
        <v>21100</v>
      </c>
      <c r="L246" t="s">
        <v>46</v>
      </c>
      <c r="M246">
        <v>4.68</v>
      </c>
      <c r="P246" t="s">
        <v>47</v>
      </c>
      <c r="Q246">
        <v>13.82</v>
      </c>
      <c r="R246">
        <v>0.26</v>
      </c>
      <c r="S246">
        <v>1.28</v>
      </c>
      <c r="T246">
        <v>6.35</v>
      </c>
      <c r="U246" t="b">
        <v>0</v>
      </c>
      <c r="V246" t="s">
        <v>251</v>
      </c>
      <c r="W246" t="s">
        <v>252</v>
      </c>
      <c r="X246" t="s">
        <v>50</v>
      </c>
      <c r="Y246" t="s">
        <v>68</v>
      </c>
      <c r="Z246" t="s">
        <v>69</v>
      </c>
      <c r="AA246" t="s">
        <v>53</v>
      </c>
      <c r="AF246" t="s">
        <v>54</v>
      </c>
      <c r="AG246" t="s">
        <v>55</v>
      </c>
      <c r="AH246" t="s">
        <v>53</v>
      </c>
      <c r="AI246" t="s">
        <v>56</v>
      </c>
      <c r="AJ246" t="s">
        <v>247</v>
      </c>
      <c r="AK246">
        <v>1</v>
      </c>
      <c r="AL246" t="s">
        <v>58</v>
      </c>
      <c r="AM246" t="s">
        <v>73</v>
      </c>
      <c r="AN246">
        <v>2012</v>
      </c>
    </row>
    <row r="247" spans="1:40" x14ac:dyDescent="0.2">
      <c r="A247" t="s">
        <v>621</v>
      </c>
      <c r="B247" t="s">
        <v>622</v>
      </c>
      <c r="C247">
        <v>0</v>
      </c>
      <c r="D247">
        <v>294.35000000000002</v>
      </c>
      <c r="E247">
        <v>0</v>
      </c>
      <c r="F247">
        <v>4.25</v>
      </c>
      <c r="G247">
        <v>1</v>
      </c>
      <c r="H247" t="s">
        <v>623</v>
      </c>
      <c r="I247" t="s">
        <v>44</v>
      </c>
      <c r="J247" t="s">
        <v>45</v>
      </c>
      <c r="K247">
        <v>1600</v>
      </c>
      <c r="L247" t="s">
        <v>46</v>
      </c>
      <c r="M247">
        <v>5.8</v>
      </c>
      <c r="P247" t="s">
        <v>47</v>
      </c>
      <c r="Q247">
        <v>19.690000000000001</v>
      </c>
      <c r="R247">
        <v>0.36</v>
      </c>
      <c r="S247">
        <v>1.55</v>
      </c>
      <c r="T247">
        <v>12.26</v>
      </c>
      <c r="U247" t="b">
        <v>0</v>
      </c>
      <c r="V247" t="s">
        <v>256</v>
      </c>
      <c r="W247" t="s">
        <v>257</v>
      </c>
      <c r="X247" t="s">
        <v>50</v>
      </c>
      <c r="Y247" t="s">
        <v>68</v>
      </c>
      <c r="Z247" t="s">
        <v>69</v>
      </c>
      <c r="AA247" t="s">
        <v>53</v>
      </c>
      <c r="AF247" t="s">
        <v>54</v>
      </c>
      <c r="AG247" t="s">
        <v>55</v>
      </c>
      <c r="AH247" t="s">
        <v>53</v>
      </c>
      <c r="AI247" t="s">
        <v>56</v>
      </c>
      <c r="AJ247" t="s">
        <v>247</v>
      </c>
      <c r="AK247">
        <v>1</v>
      </c>
      <c r="AL247" t="s">
        <v>58</v>
      </c>
      <c r="AM247" t="s">
        <v>73</v>
      </c>
      <c r="AN247">
        <v>2012</v>
      </c>
    </row>
    <row r="248" spans="1:40" x14ac:dyDescent="0.2">
      <c r="A248" t="s">
        <v>612</v>
      </c>
      <c r="C248">
        <v>0</v>
      </c>
      <c r="D248">
        <v>496.38</v>
      </c>
      <c r="E248">
        <v>2</v>
      </c>
      <c r="F248">
        <v>4.8099999999999996</v>
      </c>
      <c r="G248">
        <v>6</v>
      </c>
      <c r="H248" t="s">
        <v>613</v>
      </c>
      <c r="I248" t="s">
        <v>44</v>
      </c>
      <c r="J248" t="s">
        <v>45</v>
      </c>
      <c r="K248">
        <v>42100</v>
      </c>
      <c r="L248" t="s">
        <v>46</v>
      </c>
      <c r="M248">
        <v>4.38</v>
      </c>
      <c r="P248" t="s">
        <v>47</v>
      </c>
      <c r="Q248">
        <v>8.82</v>
      </c>
      <c r="R248">
        <v>0.17</v>
      </c>
      <c r="S248">
        <v>-0.43</v>
      </c>
      <c r="T248">
        <v>2.2000000000000002</v>
      </c>
      <c r="U248" t="b">
        <v>0</v>
      </c>
      <c r="V248" t="s">
        <v>627</v>
      </c>
      <c r="W248" t="s">
        <v>628</v>
      </c>
      <c r="X248" t="s">
        <v>50</v>
      </c>
      <c r="Y248" t="s">
        <v>68</v>
      </c>
      <c r="Z248" t="s">
        <v>69</v>
      </c>
      <c r="AA248" t="s">
        <v>53</v>
      </c>
      <c r="AF248" t="s">
        <v>70</v>
      </c>
      <c r="AG248" t="s">
        <v>71</v>
      </c>
      <c r="AH248" t="s">
        <v>53</v>
      </c>
      <c r="AI248" t="s">
        <v>56</v>
      </c>
      <c r="AJ248" t="s">
        <v>192</v>
      </c>
      <c r="AK248">
        <v>1</v>
      </c>
      <c r="AL248" t="s">
        <v>58</v>
      </c>
      <c r="AM248" t="s">
        <v>73</v>
      </c>
      <c r="AN248">
        <v>2013</v>
      </c>
    </row>
    <row r="249" spans="1:40" x14ac:dyDescent="0.2">
      <c r="A249" t="s">
        <v>248</v>
      </c>
      <c r="B249" t="s">
        <v>249</v>
      </c>
      <c r="C249">
        <v>0</v>
      </c>
      <c r="D249">
        <v>276.29000000000002</v>
      </c>
      <c r="E249">
        <v>0</v>
      </c>
      <c r="F249">
        <v>4.0999999999999996</v>
      </c>
      <c r="G249">
        <v>5</v>
      </c>
      <c r="H249" t="s">
        <v>250</v>
      </c>
      <c r="I249" t="s">
        <v>44</v>
      </c>
      <c r="J249" t="s">
        <v>45</v>
      </c>
      <c r="K249">
        <v>11500</v>
      </c>
      <c r="L249" t="s">
        <v>46</v>
      </c>
      <c r="M249">
        <v>4.9400000000000004</v>
      </c>
      <c r="P249" t="s">
        <v>47</v>
      </c>
      <c r="Q249">
        <v>17.88</v>
      </c>
      <c r="R249">
        <v>0.32</v>
      </c>
      <c r="S249">
        <v>0.84</v>
      </c>
      <c r="T249">
        <v>10.45</v>
      </c>
      <c r="U249" t="b">
        <v>0</v>
      </c>
      <c r="V249" t="s">
        <v>245</v>
      </c>
      <c r="W249" t="s">
        <v>246</v>
      </c>
      <c r="X249" t="s">
        <v>50</v>
      </c>
      <c r="Y249" t="s">
        <v>68</v>
      </c>
      <c r="Z249" t="s">
        <v>69</v>
      </c>
      <c r="AA249" t="s">
        <v>53</v>
      </c>
      <c r="AF249" t="s">
        <v>54</v>
      </c>
      <c r="AG249" t="s">
        <v>55</v>
      </c>
      <c r="AH249" t="s">
        <v>53</v>
      </c>
      <c r="AI249" t="s">
        <v>56</v>
      </c>
      <c r="AJ249" t="s">
        <v>247</v>
      </c>
      <c r="AK249">
        <v>1</v>
      </c>
      <c r="AL249" t="s">
        <v>58</v>
      </c>
      <c r="AM249" t="s">
        <v>73</v>
      </c>
      <c r="AN249">
        <v>2012</v>
      </c>
    </row>
    <row r="250" spans="1:40" x14ac:dyDescent="0.2">
      <c r="A250" t="s">
        <v>186</v>
      </c>
      <c r="B250" t="s">
        <v>187</v>
      </c>
      <c r="C250">
        <v>0</v>
      </c>
      <c r="D250">
        <v>742.55</v>
      </c>
      <c r="E250">
        <v>4</v>
      </c>
      <c r="F250">
        <v>7.62</v>
      </c>
      <c r="G250">
        <v>8</v>
      </c>
      <c r="H250" t="s">
        <v>188</v>
      </c>
      <c r="I250" t="s">
        <v>80</v>
      </c>
      <c r="J250" t="s">
        <v>45</v>
      </c>
      <c r="K250">
        <v>2400</v>
      </c>
      <c r="L250" t="s">
        <v>46</v>
      </c>
      <c r="M250">
        <v>5.62</v>
      </c>
      <c r="P250" t="s">
        <v>47</v>
      </c>
      <c r="Q250">
        <v>7.57</v>
      </c>
      <c r="R250">
        <v>0.14000000000000001</v>
      </c>
      <c r="S250">
        <v>-2</v>
      </c>
      <c r="T250">
        <v>1.96</v>
      </c>
      <c r="U250" t="b">
        <v>0</v>
      </c>
      <c r="V250" t="s">
        <v>614</v>
      </c>
      <c r="W250" t="s">
        <v>615</v>
      </c>
      <c r="X250" t="s">
        <v>50</v>
      </c>
      <c r="Y250" t="s">
        <v>68</v>
      </c>
      <c r="Z250" t="s">
        <v>69</v>
      </c>
      <c r="AA250" t="s">
        <v>53</v>
      </c>
      <c r="AF250" t="s">
        <v>70</v>
      </c>
      <c r="AG250" t="s">
        <v>71</v>
      </c>
      <c r="AH250" t="s">
        <v>53</v>
      </c>
      <c r="AI250" t="s">
        <v>56</v>
      </c>
      <c r="AJ250" t="s">
        <v>192</v>
      </c>
      <c r="AK250">
        <v>1</v>
      </c>
      <c r="AL250" t="s">
        <v>58</v>
      </c>
      <c r="AM250" t="s">
        <v>73</v>
      </c>
      <c r="AN250">
        <v>2013</v>
      </c>
    </row>
    <row r="251" spans="1:40" x14ac:dyDescent="0.2">
      <c r="A251" t="s">
        <v>697</v>
      </c>
      <c r="C251">
        <v>0</v>
      </c>
      <c r="D251">
        <v>289.74</v>
      </c>
      <c r="E251">
        <v>0</v>
      </c>
      <c r="F251">
        <v>4.17</v>
      </c>
      <c r="G251">
        <v>49</v>
      </c>
      <c r="H251" t="s">
        <v>698</v>
      </c>
      <c r="I251" t="s">
        <v>44</v>
      </c>
      <c r="J251" t="s">
        <v>45</v>
      </c>
      <c r="K251">
        <v>95</v>
      </c>
      <c r="L251" t="s">
        <v>46</v>
      </c>
      <c r="M251">
        <v>7.02</v>
      </c>
      <c r="P251" t="s">
        <v>47</v>
      </c>
      <c r="Q251">
        <v>24.24</v>
      </c>
      <c r="R251">
        <v>0.5</v>
      </c>
      <c r="S251">
        <v>2.85</v>
      </c>
      <c r="T251">
        <v>17.920000000000002</v>
      </c>
      <c r="U251" t="b">
        <v>0</v>
      </c>
      <c r="V251" t="s">
        <v>225</v>
      </c>
      <c r="W251" t="s">
        <v>172</v>
      </c>
      <c r="X251" t="s">
        <v>50</v>
      </c>
      <c r="Y251" t="s">
        <v>51</v>
      </c>
      <c r="Z251" t="s">
        <v>52</v>
      </c>
      <c r="AA251" t="s">
        <v>53</v>
      </c>
      <c r="AF251" t="s">
        <v>54</v>
      </c>
      <c r="AG251" t="s">
        <v>55</v>
      </c>
      <c r="AH251" t="s">
        <v>53</v>
      </c>
      <c r="AI251" t="s">
        <v>56</v>
      </c>
      <c r="AJ251" t="s">
        <v>226</v>
      </c>
      <c r="AK251">
        <v>1</v>
      </c>
      <c r="AL251" t="s">
        <v>58</v>
      </c>
      <c r="AM251" t="s">
        <v>109</v>
      </c>
      <c r="AN251">
        <v>2007</v>
      </c>
    </row>
    <row r="252" spans="1:40" x14ac:dyDescent="0.2">
      <c r="A252" t="s">
        <v>699</v>
      </c>
      <c r="C252">
        <v>0</v>
      </c>
      <c r="D252">
        <v>512.91</v>
      </c>
      <c r="E252">
        <v>2</v>
      </c>
      <c r="F252">
        <v>5.83</v>
      </c>
      <c r="G252" t="s">
        <v>700</v>
      </c>
      <c r="H252" t="s">
        <v>701</v>
      </c>
      <c r="I252" t="s">
        <v>44</v>
      </c>
      <c r="J252" t="s">
        <v>45</v>
      </c>
      <c r="K252">
        <v>44700</v>
      </c>
      <c r="L252" t="s">
        <v>46</v>
      </c>
      <c r="M252">
        <v>4.3499999999999996</v>
      </c>
      <c r="P252" t="s">
        <v>47</v>
      </c>
      <c r="Q252">
        <v>8.48</v>
      </c>
      <c r="R252">
        <v>0.16</v>
      </c>
      <c r="S252">
        <v>-1.48</v>
      </c>
      <c r="T252">
        <v>3.61</v>
      </c>
      <c r="U252" t="b">
        <v>0</v>
      </c>
      <c r="V252" t="s">
        <v>341</v>
      </c>
      <c r="W252" t="s">
        <v>342</v>
      </c>
      <c r="X252" t="s">
        <v>50</v>
      </c>
      <c r="Y252" t="s">
        <v>216</v>
      </c>
      <c r="Z252" t="s">
        <v>217</v>
      </c>
      <c r="AA252" t="s">
        <v>53</v>
      </c>
      <c r="AF252" t="s">
        <v>70</v>
      </c>
      <c r="AG252" t="s">
        <v>71</v>
      </c>
      <c r="AH252" t="s">
        <v>53</v>
      </c>
      <c r="AI252" t="s">
        <v>56</v>
      </c>
      <c r="AJ252" t="s">
        <v>343</v>
      </c>
      <c r="AK252">
        <v>1</v>
      </c>
      <c r="AL252" t="s">
        <v>58</v>
      </c>
      <c r="AM252" t="s">
        <v>73</v>
      </c>
      <c r="AN252">
        <v>2016</v>
      </c>
    </row>
    <row r="253" spans="1:40" x14ac:dyDescent="0.2">
      <c r="A253" t="s">
        <v>702</v>
      </c>
      <c r="C253">
        <v>0</v>
      </c>
      <c r="D253">
        <v>434.45</v>
      </c>
      <c r="E253">
        <v>1</v>
      </c>
      <c r="F253">
        <v>5.48</v>
      </c>
      <c r="G253" t="s">
        <v>703</v>
      </c>
      <c r="H253" t="s">
        <v>704</v>
      </c>
      <c r="I253" t="s">
        <v>44</v>
      </c>
      <c r="J253" t="s">
        <v>45</v>
      </c>
      <c r="K253">
        <v>41200</v>
      </c>
      <c r="L253" t="s">
        <v>46</v>
      </c>
      <c r="M253">
        <v>4.38</v>
      </c>
      <c r="P253" t="s">
        <v>47</v>
      </c>
      <c r="Q253">
        <v>10.09</v>
      </c>
      <c r="R253">
        <v>0.18</v>
      </c>
      <c r="S253">
        <v>-1.0900000000000001</v>
      </c>
      <c r="T253">
        <v>5.28</v>
      </c>
      <c r="U253" t="b">
        <v>0</v>
      </c>
      <c r="V253" t="s">
        <v>341</v>
      </c>
      <c r="W253" t="s">
        <v>342</v>
      </c>
      <c r="X253" t="s">
        <v>50</v>
      </c>
      <c r="Y253" t="s">
        <v>216</v>
      </c>
      <c r="Z253" t="s">
        <v>217</v>
      </c>
      <c r="AA253" t="s">
        <v>53</v>
      </c>
      <c r="AF253" t="s">
        <v>70</v>
      </c>
      <c r="AG253" t="s">
        <v>71</v>
      </c>
      <c r="AH253" t="s">
        <v>53</v>
      </c>
      <c r="AI253" t="s">
        <v>56</v>
      </c>
      <c r="AJ253" t="s">
        <v>343</v>
      </c>
      <c r="AK253">
        <v>1</v>
      </c>
      <c r="AL253" t="s">
        <v>58</v>
      </c>
      <c r="AM253" t="s">
        <v>73</v>
      </c>
      <c r="AN253">
        <v>2016</v>
      </c>
    </row>
    <row r="254" spans="1:40" x14ac:dyDescent="0.2">
      <c r="A254" t="s">
        <v>705</v>
      </c>
      <c r="C254">
        <v>0</v>
      </c>
      <c r="D254">
        <v>476.53</v>
      </c>
      <c r="E254">
        <v>1</v>
      </c>
      <c r="F254">
        <v>6.6</v>
      </c>
      <c r="G254" t="s">
        <v>706</v>
      </c>
      <c r="H254" t="s">
        <v>707</v>
      </c>
      <c r="I254" t="s">
        <v>44</v>
      </c>
      <c r="J254" t="s">
        <v>45</v>
      </c>
      <c r="K254">
        <v>11700</v>
      </c>
      <c r="L254" t="s">
        <v>46</v>
      </c>
      <c r="M254">
        <v>4.93</v>
      </c>
      <c r="P254" t="s">
        <v>47</v>
      </c>
      <c r="Q254">
        <v>10.35</v>
      </c>
      <c r="R254">
        <v>0.19</v>
      </c>
      <c r="S254">
        <v>-1.67</v>
      </c>
      <c r="T254">
        <v>5.93</v>
      </c>
      <c r="U254" t="b">
        <v>0</v>
      </c>
      <c r="V254" t="s">
        <v>341</v>
      </c>
      <c r="W254" t="s">
        <v>342</v>
      </c>
      <c r="X254" t="s">
        <v>50</v>
      </c>
      <c r="Y254" t="s">
        <v>216</v>
      </c>
      <c r="Z254" t="s">
        <v>217</v>
      </c>
      <c r="AA254" t="s">
        <v>53</v>
      </c>
      <c r="AF254" t="s">
        <v>70</v>
      </c>
      <c r="AG254" t="s">
        <v>71</v>
      </c>
      <c r="AH254" t="s">
        <v>53</v>
      </c>
      <c r="AI254" t="s">
        <v>56</v>
      </c>
      <c r="AJ254" t="s">
        <v>343</v>
      </c>
      <c r="AK254">
        <v>1</v>
      </c>
      <c r="AL254" t="s">
        <v>58</v>
      </c>
      <c r="AM254" t="s">
        <v>73</v>
      </c>
      <c r="AN254">
        <v>2016</v>
      </c>
    </row>
    <row r="255" spans="1:40" x14ac:dyDescent="0.2">
      <c r="A255" t="s">
        <v>422</v>
      </c>
      <c r="C255">
        <v>0</v>
      </c>
      <c r="D255">
        <v>577.54999999999995</v>
      </c>
      <c r="E255">
        <v>3</v>
      </c>
      <c r="F255">
        <v>-6.98</v>
      </c>
      <c r="G255" t="s">
        <v>423</v>
      </c>
      <c r="H255" t="s">
        <v>424</v>
      </c>
      <c r="I255" t="s">
        <v>80</v>
      </c>
      <c r="J255" t="s">
        <v>45</v>
      </c>
      <c r="K255">
        <v>40000</v>
      </c>
      <c r="L255" t="s">
        <v>46</v>
      </c>
      <c r="M255">
        <v>4.4000000000000004</v>
      </c>
      <c r="P255" t="s">
        <v>47</v>
      </c>
      <c r="Q255">
        <v>7.61</v>
      </c>
      <c r="R255">
        <v>0.15</v>
      </c>
      <c r="S255">
        <v>11.38</v>
      </c>
      <c r="T255">
        <v>1.33</v>
      </c>
      <c r="U255" t="b">
        <v>0</v>
      </c>
      <c r="V255" t="s">
        <v>689</v>
      </c>
      <c r="W255" t="s">
        <v>690</v>
      </c>
      <c r="X255" t="s">
        <v>50</v>
      </c>
      <c r="Y255" t="s">
        <v>68</v>
      </c>
      <c r="Z255" t="s">
        <v>69</v>
      </c>
      <c r="AA255" t="s">
        <v>53</v>
      </c>
      <c r="AF255" t="s">
        <v>70</v>
      </c>
      <c r="AG255" t="s">
        <v>71</v>
      </c>
      <c r="AH255" t="s">
        <v>53</v>
      </c>
      <c r="AI255" t="s">
        <v>56</v>
      </c>
      <c r="AJ255" t="s">
        <v>427</v>
      </c>
      <c r="AK255">
        <v>1</v>
      </c>
      <c r="AL255" t="s">
        <v>58</v>
      </c>
      <c r="AM255" t="s">
        <v>109</v>
      </c>
      <c r="AN255">
        <v>2016</v>
      </c>
    </row>
    <row r="256" spans="1:40" x14ac:dyDescent="0.2">
      <c r="A256" t="s">
        <v>708</v>
      </c>
      <c r="C256">
        <v>0</v>
      </c>
      <c r="D256">
        <v>296.37</v>
      </c>
      <c r="E256">
        <v>0</v>
      </c>
      <c r="F256">
        <v>3.04</v>
      </c>
      <c r="G256" t="s">
        <v>709</v>
      </c>
      <c r="H256" t="s">
        <v>710</v>
      </c>
      <c r="I256" t="s">
        <v>44</v>
      </c>
      <c r="J256" t="s">
        <v>45</v>
      </c>
      <c r="K256">
        <v>74500</v>
      </c>
      <c r="L256" t="s">
        <v>46</v>
      </c>
      <c r="M256">
        <v>4.13</v>
      </c>
      <c r="P256" t="s">
        <v>47</v>
      </c>
      <c r="Q256">
        <v>13.93</v>
      </c>
      <c r="R256">
        <v>0.26</v>
      </c>
      <c r="S256">
        <v>1.0900000000000001</v>
      </c>
      <c r="T256">
        <v>8.73</v>
      </c>
      <c r="U256" t="b">
        <v>0</v>
      </c>
      <c r="V256" t="s">
        <v>452</v>
      </c>
      <c r="W256" t="s">
        <v>453</v>
      </c>
      <c r="X256" t="s">
        <v>50</v>
      </c>
      <c r="Y256" t="s">
        <v>68</v>
      </c>
      <c r="Z256" t="s">
        <v>69</v>
      </c>
      <c r="AA256" t="s">
        <v>53</v>
      </c>
      <c r="AF256" t="s">
        <v>70</v>
      </c>
      <c r="AG256" t="s">
        <v>71</v>
      </c>
      <c r="AH256" t="s">
        <v>53</v>
      </c>
      <c r="AI256" t="s">
        <v>56</v>
      </c>
      <c r="AJ256" t="s">
        <v>433</v>
      </c>
      <c r="AK256">
        <v>1</v>
      </c>
      <c r="AL256" t="s">
        <v>58</v>
      </c>
      <c r="AM256" t="s">
        <v>73</v>
      </c>
      <c r="AN256">
        <v>2014</v>
      </c>
    </row>
    <row r="257" spans="1:40" x14ac:dyDescent="0.2">
      <c r="A257" t="s">
        <v>633</v>
      </c>
      <c r="B257" t="s">
        <v>634</v>
      </c>
      <c r="C257">
        <v>0</v>
      </c>
      <c r="D257">
        <v>498.4</v>
      </c>
      <c r="E257">
        <v>2</v>
      </c>
      <c r="F257">
        <v>3.99</v>
      </c>
      <c r="G257">
        <v>7</v>
      </c>
      <c r="H257" t="s">
        <v>635</v>
      </c>
      <c r="I257" t="s">
        <v>80</v>
      </c>
      <c r="J257" t="s">
        <v>45</v>
      </c>
      <c r="K257">
        <v>63500</v>
      </c>
      <c r="L257" t="s">
        <v>46</v>
      </c>
      <c r="M257">
        <v>4.2</v>
      </c>
      <c r="P257" t="s">
        <v>47</v>
      </c>
      <c r="Q257">
        <v>8.42</v>
      </c>
      <c r="R257">
        <v>0.16</v>
      </c>
      <c r="S257">
        <v>0.21</v>
      </c>
      <c r="T257">
        <v>1.9</v>
      </c>
      <c r="U257" t="b">
        <v>0</v>
      </c>
      <c r="V257" t="s">
        <v>614</v>
      </c>
      <c r="W257" t="s">
        <v>615</v>
      </c>
      <c r="X257" t="s">
        <v>50</v>
      </c>
      <c r="Y257" t="s">
        <v>68</v>
      </c>
      <c r="Z257" t="s">
        <v>69</v>
      </c>
      <c r="AA257" t="s">
        <v>53</v>
      </c>
      <c r="AF257" t="s">
        <v>70</v>
      </c>
      <c r="AG257" t="s">
        <v>71</v>
      </c>
      <c r="AH257" t="s">
        <v>53</v>
      </c>
      <c r="AI257" t="s">
        <v>56</v>
      </c>
      <c r="AJ257" t="s">
        <v>192</v>
      </c>
      <c r="AK257">
        <v>1</v>
      </c>
      <c r="AL257" t="s">
        <v>58</v>
      </c>
      <c r="AM257" t="s">
        <v>73</v>
      </c>
      <c r="AN257">
        <v>2013</v>
      </c>
    </row>
    <row r="258" spans="1:40" x14ac:dyDescent="0.2">
      <c r="A258" t="s">
        <v>711</v>
      </c>
      <c r="C258">
        <v>0</v>
      </c>
      <c r="D258">
        <v>434.45</v>
      </c>
      <c r="E258">
        <v>1</v>
      </c>
      <c r="F258">
        <v>5.48</v>
      </c>
      <c r="G258" t="s">
        <v>712</v>
      </c>
      <c r="H258" t="s">
        <v>713</v>
      </c>
      <c r="I258" t="s">
        <v>44</v>
      </c>
      <c r="J258" t="s">
        <v>45</v>
      </c>
      <c r="K258">
        <v>6400</v>
      </c>
      <c r="L258" t="s">
        <v>46</v>
      </c>
      <c r="M258">
        <v>5.19</v>
      </c>
      <c r="P258" t="s">
        <v>47</v>
      </c>
      <c r="Q258">
        <v>11.95</v>
      </c>
      <c r="R258">
        <v>0.21</v>
      </c>
      <c r="S258">
        <v>-0.28999999999999998</v>
      </c>
      <c r="T258">
        <v>6.25</v>
      </c>
      <c r="U258" t="b">
        <v>0</v>
      </c>
      <c r="V258" t="s">
        <v>341</v>
      </c>
      <c r="W258" t="s">
        <v>342</v>
      </c>
      <c r="X258" t="s">
        <v>50</v>
      </c>
      <c r="Y258" t="s">
        <v>216</v>
      </c>
      <c r="Z258" t="s">
        <v>217</v>
      </c>
      <c r="AA258" t="s">
        <v>53</v>
      </c>
      <c r="AF258" t="s">
        <v>70</v>
      </c>
      <c r="AG258" t="s">
        <v>71</v>
      </c>
      <c r="AH258" t="s">
        <v>53</v>
      </c>
      <c r="AI258" t="s">
        <v>56</v>
      </c>
      <c r="AJ258" t="s">
        <v>343</v>
      </c>
      <c r="AK258">
        <v>1</v>
      </c>
      <c r="AL258" t="s">
        <v>58</v>
      </c>
      <c r="AM258" t="s">
        <v>73</v>
      </c>
      <c r="AN258">
        <v>2016</v>
      </c>
    </row>
    <row r="259" spans="1:40" x14ac:dyDescent="0.2">
      <c r="A259" t="s">
        <v>714</v>
      </c>
      <c r="C259">
        <v>0</v>
      </c>
      <c r="D259">
        <v>296.3</v>
      </c>
      <c r="E259">
        <v>0</v>
      </c>
      <c r="F259">
        <v>-0.16</v>
      </c>
      <c r="G259" t="s">
        <v>715</v>
      </c>
      <c r="H259" t="s">
        <v>716</v>
      </c>
      <c r="I259" t="s">
        <v>44</v>
      </c>
      <c r="J259" t="s">
        <v>45</v>
      </c>
      <c r="K259">
        <v>12660</v>
      </c>
      <c r="L259" t="s">
        <v>46</v>
      </c>
      <c r="M259">
        <v>4.9000000000000004</v>
      </c>
      <c r="P259" t="s">
        <v>47</v>
      </c>
      <c r="Q259">
        <v>16.53</v>
      </c>
      <c r="R259">
        <v>0.33</v>
      </c>
      <c r="S259">
        <v>5.0599999999999996</v>
      </c>
      <c r="T259">
        <v>5.28</v>
      </c>
      <c r="U259" t="b">
        <v>0</v>
      </c>
      <c r="V259" t="s">
        <v>386</v>
      </c>
      <c r="W259" t="s">
        <v>387</v>
      </c>
      <c r="X259" t="s">
        <v>50</v>
      </c>
      <c r="Y259" t="s">
        <v>68</v>
      </c>
      <c r="Z259" t="s">
        <v>69</v>
      </c>
      <c r="AA259" t="s">
        <v>53</v>
      </c>
      <c r="AF259" t="s">
        <v>70</v>
      </c>
      <c r="AG259" t="s">
        <v>71</v>
      </c>
      <c r="AH259" t="s">
        <v>53</v>
      </c>
      <c r="AI259" t="s">
        <v>56</v>
      </c>
      <c r="AJ259" t="s">
        <v>388</v>
      </c>
      <c r="AK259">
        <v>1</v>
      </c>
      <c r="AL259" t="s">
        <v>58</v>
      </c>
      <c r="AM259" t="s">
        <v>73</v>
      </c>
      <c r="AN259">
        <v>2014</v>
      </c>
    </row>
    <row r="260" spans="1:40" x14ac:dyDescent="0.2">
      <c r="A260" t="s">
        <v>621</v>
      </c>
      <c r="B260" t="s">
        <v>622</v>
      </c>
      <c r="C260">
        <v>0</v>
      </c>
      <c r="D260">
        <v>294.35000000000002</v>
      </c>
      <c r="E260">
        <v>0</v>
      </c>
      <c r="F260">
        <v>4.25</v>
      </c>
      <c r="G260">
        <v>1</v>
      </c>
      <c r="H260" t="s">
        <v>623</v>
      </c>
      <c r="I260" t="s">
        <v>44</v>
      </c>
      <c r="J260" t="s">
        <v>45</v>
      </c>
      <c r="K260">
        <v>89100</v>
      </c>
      <c r="L260" t="s">
        <v>46</v>
      </c>
      <c r="M260">
        <v>4.05</v>
      </c>
      <c r="P260" t="s">
        <v>47</v>
      </c>
      <c r="Q260">
        <v>13.76</v>
      </c>
      <c r="R260">
        <v>0.25</v>
      </c>
      <c r="S260">
        <v>-0.2</v>
      </c>
      <c r="T260">
        <v>8.57</v>
      </c>
      <c r="U260" t="b">
        <v>0</v>
      </c>
      <c r="V260" t="s">
        <v>251</v>
      </c>
      <c r="W260" t="s">
        <v>252</v>
      </c>
      <c r="X260" t="s">
        <v>50</v>
      </c>
      <c r="Y260" t="s">
        <v>68</v>
      </c>
      <c r="Z260" t="s">
        <v>69</v>
      </c>
      <c r="AA260" t="s">
        <v>53</v>
      </c>
      <c r="AF260" t="s">
        <v>54</v>
      </c>
      <c r="AG260" t="s">
        <v>55</v>
      </c>
      <c r="AH260" t="s">
        <v>53</v>
      </c>
      <c r="AI260" t="s">
        <v>56</v>
      </c>
      <c r="AJ260" t="s">
        <v>247</v>
      </c>
      <c r="AK260">
        <v>1</v>
      </c>
      <c r="AL260" t="s">
        <v>58</v>
      </c>
      <c r="AM260" t="s">
        <v>73</v>
      </c>
      <c r="AN260">
        <v>2012</v>
      </c>
    </row>
    <row r="261" spans="1:40" x14ac:dyDescent="0.2">
      <c r="A261" t="s">
        <v>242</v>
      </c>
      <c r="B261" t="s">
        <v>243</v>
      </c>
      <c r="C261">
        <v>0</v>
      </c>
      <c r="D261">
        <v>282.38</v>
      </c>
      <c r="E261">
        <v>0</v>
      </c>
      <c r="F261">
        <v>4.1100000000000003</v>
      </c>
      <c r="G261">
        <v>7</v>
      </c>
      <c r="H261" t="s">
        <v>244</v>
      </c>
      <c r="I261" t="s">
        <v>44</v>
      </c>
      <c r="J261" t="s">
        <v>45</v>
      </c>
      <c r="K261">
        <v>21100</v>
      </c>
      <c r="L261" t="s">
        <v>46</v>
      </c>
      <c r="M261">
        <v>4.68</v>
      </c>
      <c r="P261" t="s">
        <v>47</v>
      </c>
      <c r="Q261">
        <v>16.559999999999999</v>
      </c>
      <c r="R261">
        <v>0.3</v>
      </c>
      <c r="S261">
        <v>0.56999999999999995</v>
      </c>
      <c r="T261">
        <v>13.7</v>
      </c>
      <c r="U261" t="b">
        <v>0</v>
      </c>
      <c r="V261" t="s">
        <v>251</v>
      </c>
      <c r="W261" t="s">
        <v>252</v>
      </c>
      <c r="X261" t="s">
        <v>50</v>
      </c>
      <c r="Y261" t="s">
        <v>68</v>
      </c>
      <c r="Z261" t="s">
        <v>69</v>
      </c>
      <c r="AA261" t="s">
        <v>53</v>
      </c>
      <c r="AF261" t="s">
        <v>54</v>
      </c>
      <c r="AG261" t="s">
        <v>55</v>
      </c>
      <c r="AH261" t="s">
        <v>53</v>
      </c>
      <c r="AI261" t="s">
        <v>56</v>
      </c>
      <c r="AJ261" t="s">
        <v>247</v>
      </c>
      <c r="AK261">
        <v>1</v>
      </c>
      <c r="AL261" t="s">
        <v>58</v>
      </c>
      <c r="AM261" t="s">
        <v>73</v>
      </c>
      <c r="AN261">
        <v>2012</v>
      </c>
    </row>
    <row r="262" spans="1:40" x14ac:dyDescent="0.2">
      <c r="A262" t="s">
        <v>621</v>
      </c>
      <c r="B262" t="s">
        <v>622</v>
      </c>
      <c r="C262">
        <v>0</v>
      </c>
      <c r="D262">
        <v>294.35000000000002</v>
      </c>
      <c r="E262">
        <v>0</v>
      </c>
      <c r="F262">
        <v>4.25</v>
      </c>
      <c r="G262">
        <v>1</v>
      </c>
      <c r="H262" t="s">
        <v>623</v>
      </c>
      <c r="I262" t="s">
        <v>80</v>
      </c>
      <c r="J262" t="s">
        <v>45</v>
      </c>
      <c r="K262">
        <v>11200</v>
      </c>
      <c r="L262" t="s">
        <v>46</v>
      </c>
      <c r="M262">
        <v>4.95</v>
      </c>
      <c r="P262" t="s">
        <v>47</v>
      </c>
      <c r="Q262">
        <v>16.82</v>
      </c>
      <c r="R262">
        <v>0.31</v>
      </c>
      <c r="S262">
        <v>0.7</v>
      </c>
      <c r="T262">
        <v>10.47</v>
      </c>
      <c r="U262" t="b">
        <v>0</v>
      </c>
      <c r="V262" t="s">
        <v>354</v>
      </c>
      <c r="W262" t="s">
        <v>355</v>
      </c>
      <c r="X262" t="s">
        <v>50</v>
      </c>
      <c r="Y262" t="s">
        <v>68</v>
      </c>
      <c r="Z262" t="s">
        <v>69</v>
      </c>
      <c r="AA262" t="s">
        <v>53</v>
      </c>
      <c r="AF262" t="s">
        <v>54</v>
      </c>
      <c r="AG262" t="s">
        <v>55</v>
      </c>
      <c r="AH262" t="s">
        <v>53</v>
      </c>
      <c r="AI262" t="s">
        <v>56</v>
      </c>
      <c r="AJ262" t="s">
        <v>247</v>
      </c>
      <c r="AK262">
        <v>1</v>
      </c>
      <c r="AL262" t="s">
        <v>58</v>
      </c>
      <c r="AM262" t="s">
        <v>73</v>
      </c>
      <c r="AN262">
        <v>2012</v>
      </c>
    </row>
    <row r="263" spans="1:40" x14ac:dyDescent="0.2">
      <c r="A263" t="s">
        <v>366</v>
      </c>
      <c r="B263" t="s">
        <v>367</v>
      </c>
      <c r="C263">
        <v>0</v>
      </c>
      <c r="D263">
        <v>296.37</v>
      </c>
      <c r="E263">
        <v>0</v>
      </c>
      <c r="F263">
        <v>3.44</v>
      </c>
      <c r="G263">
        <v>4</v>
      </c>
      <c r="H263" t="s">
        <v>368</v>
      </c>
      <c r="I263" t="s">
        <v>80</v>
      </c>
      <c r="J263" t="s">
        <v>45</v>
      </c>
      <c r="K263">
        <v>9000</v>
      </c>
      <c r="L263" t="s">
        <v>46</v>
      </c>
      <c r="M263">
        <v>5.05</v>
      </c>
      <c r="P263" t="s">
        <v>47</v>
      </c>
      <c r="Q263">
        <v>17.03</v>
      </c>
      <c r="R263">
        <v>0.31</v>
      </c>
      <c r="S263">
        <v>1.61</v>
      </c>
      <c r="T263">
        <v>11.63</v>
      </c>
      <c r="U263" t="b">
        <v>0</v>
      </c>
      <c r="V263" t="s">
        <v>354</v>
      </c>
      <c r="W263" t="s">
        <v>355</v>
      </c>
      <c r="X263" t="s">
        <v>50</v>
      </c>
      <c r="Y263" t="s">
        <v>68</v>
      </c>
      <c r="Z263" t="s">
        <v>69</v>
      </c>
      <c r="AA263" t="s">
        <v>53</v>
      </c>
      <c r="AF263" t="s">
        <v>54</v>
      </c>
      <c r="AG263" t="s">
        <v>55</v>
      </c>
      <c r="AH263" t="s">
        <v>53</v>
      </c>
      <c r="AI263" t="s">
        <v>56</v>
      </c>
      <c r="AJ263" t="s">
        <v>247</v>
      </c>
      <c r="AK263">
        <v>1</v>
      </c>
      <c r="AL263" t="s">
        <v>58</v>
      </c>
      <c r="AM263" t="s">
        <v>73</v>
      </c>
      <c r="AN263">
        <v>2012</v>
      </c>
    </row>
    <row r="264" spans="1:40" x14ac:dyDescent="0.2">
      <c r="A264" t="s">
        <v>258</v>
      </c>
      <c r="B264" t="s">
        <v>259</v>
      </c>
      <c r="C264">
        <v>0</v>
      </c>
      <c r="D264">
        <v>278.31</v>
      </c>
      <c r="E264">
        <v>0</v>
      </c>
      <c r="F264">
        <v>3.29</v>
      </c>
      <c r="G264">
        <v>6</v>
      </c>
      <c r="H264" t="s">
        <v>260</v>
      </c>
      <c r="I264" t="s">
        <v>80</v>
      </c>
      <c r="J264" t="s">
        <v>45</v>
      </c>
      <c r="K264">
        <v>11200</v>
      </c>
      <c r="L264" t="s">
        <v>46</v>
      </c>
      <c r="M264">
        <v>4.95</v>
      </c>
      <c r="P264" t="s">
        <v>47</v>
      </c>
      <c r="Q264">
        <v>17.79</v>
      </c>
      <c r="R264">
        <v>0.32</v>
      </c>
      <c r="S264">
        <v>1.66</v>
      </c>
      <c r="T264">
        <v>11.42</v>
      </c>
      <c r="U264" t="b">
        <v>0</v>
      </c>
      <c r="V264" t="s">
        <v>354</v>
      </c>
      <c r="W264" t="s">
        <v>355</v>
      </c>
      <c r="X264" t="s">
        <v>50</v>
      </c>
      <c r="Y264" t="s">
        <v>68</v>
      </c>
      <c r="Z264" t="s">
        <v>69</v>
      </c>
      <c r="AA264" t="s">
        <v>53</v>
      </c>
      <c r="AF264" t="s">
        <v>54</v>
      </c>
      <c r="AG264" t="s">
        <v>55</v>
      </c>
      <c r="AH264" t="s">
        <v>53</v>
      </c>
      <c r="AI264" t="s">
        <v>56</v>
      </c>
      <c r="AJ264" t="s">
        <v>247</v>
      </c>
      <c r="AK264">
        <v>1</v>
      </c>
      <c r="AL264" t="s">
        <v>58</v>
      </c>
      <c r="AM264" t="s">
        <v>73</v>
      </c>
      <c r="AN264">
        <v>2012</v>
      </c>
    </row>
    <row r="265" spans="1:40" x14ac:dyDescent="0.2">
      <c r="A265" t="s">
        <v>717</v>
      </c>
      <c r="C265">
        <v>0</v>
      </c>
      <c r="D265">
        <v>322.39</v>
      </c>
      <c r="E265">
        <v>0</v>
      </c>
      <c r="F265">
        <v>1.49</v>
      </c>
      <c r="G265" t="s">
        <v>718</v>
      </c>
      <c r="H265" t="s">
        <v>719</v>
      </c>
      <c r="I265" t="s">
        <v>44</v>
      </c>
      <c r="J265" t="s">
        <v>45</v>
      </c>
      <c r="K265">
        <v>4300</v>
      </c>
      <c r="L265" t="s">
        <v>46</v>
      </c>
      <c r="M265">
        <v>5.37</v>
      </c>
      <c r="P265" t="s">
        <v>47</v>
      </c>
      <c r="Q265">
        <v>16.649999999999999</v>
      </c>
      <c r="R265">
        <v>0.33</v>
      </c>
      <c r="S265">
        <v>3.88</v>
      </c>
      <c r="T265">
        <v>6.42</v>
      </c>
      <c r="U265" t="b">
        <v>0</v>
      </c>
      <c r="V265" t="s">
        <v>386</v>
      </c>
      <c r="W265" t="s">
        <v>387</v>
      </c>
      <c r="X265" t="s">
        <v>50</v>
      </c>
      <c r="Y265" t="s">
        <v>68</v>
      </c>
      <c r="Z265" t="s">
        <v>69</v>
      </c>
      <c r="AA265" t="s">
        <v>53</v>
      </c>
      <c r="AF265" t="s">
        <v>70</v>
      </c>
      <c r="AG265" t="s">
        <v>71</v>
      </c>
      <c r="AH265" t="s">
        <v>53</v>
      </c>
      <c r="AI265" t="s">
        <v>56</v>
      </c>
      <c r="AJ265" t="s">
        <v>388</v>
      </c>
      <c r="AK265">
        <v>1</v>
      </c>
      <c r="AL265" t="s">
        <v>58</v>
      </c>
      <c r="AM265" t="s">
        <v>73</v>
      </c>
      <c r="AN265">
        <v>2014</v>
      </c>
    </row>
    <row r="266" spans="1:40" x14ac:dyDescent="0.2">
      <c r="A266" t="s">
        <v>720</v>
      </c>
      <c r="C266">
        <v>0</v>
      </c>
      <c r="D266">
        <v>308.36</v>
      </c>
      <c r="E266">
        <v>0</v>
      </c>
      <c r="F266">
        <v>1.24</v>
      </c>
      <c r="G266" t="s">
        <v>721</v>
      </c>
      <c r="H266" t="s">
        <v>722</v>
      </c>
      <c r="I266" t="s">
        <v>44</v>
      </c>
      <c r="J266" t="s">
        <v>45</v>
      </c>
      <c r="K266">
        <v>1180</v>
      </c>
      <c r="L266" t="s">
        <v>46</v>
      </c>
      <c r="M266">
        <v>5.93</v>
      </c>
      <c r="P266" t="s">
        <v>47</v>
      </c>
      <c r="Q266">
        <v>19.22</v>
      </c>
      <c r="R266">
        <v>0.39</v>
      </c>
      <c r="S266">
        <v>4.6900000000000004</v>
      </c>
      <c r="T266">
        <v>7.1</v>
      </c>
      <c r="U266" t="b">
        <v>0</v>
      </c>
      <c r="V266" t="s">
        <v>386</v>
      </c>
      <c r="W266" t="s">
        <v>387</v>
      </c>
      <c r="X266" t="s">
        <v>50</v>
      </c>
      <c r="Y266" t="s">
        <v>68</v>
      </c>
      <c r="Z266" t="s">
        <v>69</v>
      </c>
      <c r="AA266" t="s">
        <v>53</v>
      </c>
      <c r="AF266" t="s">
        <v>70</v>
      </c>
      <c r="AG266" t="s">
        <v>71</v>
      </c>
      <c r="AH266" t="s">
        <v>53</v>
      </c>
      <c r="AI266" t="s">
        <v>56</v>
      </c>
      <c r="AJ266" t="s">
        <v>388</v>
      </c>
      <c r="AK266">
        <v>1</v>
      </c>
      <c r="AL266" t="s">
        <v>58</v>
      </c>
      <c r="AM266" t="s">
        <v>73</v>
      </c>
      <c r="AN266">
        <v>2014</v>
      </c>
    </row>
    <row r="267" spans="1:40" x14ac:dyDescent="0.2">
      <c r="A267" t="s">
        <v>723</v>
      </c>
      <c r="C267">
        <v>0</v>
      </c>
      <c r="D267">
        <v>449.53</v>
      </c>
      <c r="E267">
        <v>0</v>
      </c>
      <c r="F267">
        <v>2.5099999999999998</v>
      </c>
      <c r="G267" t="s">
        <v>724</v>
      </c>
      <c r="H267" t="s">
        <v>725</v>
      </c>
      <c r="I267" t="s">
        <v>44</v>
      </c>
      <c r="J267" t="s">
        <v>45</v>
      </c>
      <c r="K267">
        <v>82910</v>
      </c>
      <c r="L267" t="s">
        <v>46</v>
      </c>
      <c r="M267">
        <v>4.08</v>
      </c>
      <c r="P267" t="s">
        <v>47</v>
      </c>
      <c r="Q267">
        <v>9.08</v>
      </c>
      <c r="R267">
        <v>0.17</v>
      </c>
      <c r="S267">
        <v>1.57</v>
      </c>
      <c r="T267">
        <v>5.23</v>
      </c>
      <c r="U267" t="b">
        <v>0</v>
      </c>
      <c r="V267" t="s">
        <v>386</v>
      </c>
      <c r="W267" t="s">
        <v>387</v>
      </c>
      <c r="X267" t="s">
        <v>50</v>
      </c>
      <c r="Y267" t="s">
        <v>68</v>
      </c>
      <c r="Z267" t="s">
        <v>69</v>
      </c>
      <c r="AA267" t="s">
        <v>53</v>
      </c>
      <c r="AF267" t="s">
        <v>70</v>
      </c>
      <c r="AG267" t="s">
        <v>71</v>
      </c>
      <c r="AH267" t="s">
        <v>53</v>
      </c>
      <c r="AI267" t="s">
        <v>56</v>
      </c>
      <c r="AJ267" t="s">
        <v>388</v>
      </c>
      <c r="AK267">
        <v>1</v>
      </c>
      <c r="AL267" t="s">
        <v>58</v>
      </c>
      <c r="AM267" t="s">
        <v>73</v>
      </c>
      <c r="AN267">
        <v>2014</v>
      </c>
    </row>
    <row r="268" spans="1:40" x14ac:dyDescent="0.2">
      <c r="A268" t="s">
        <v>726</v>
      </c>
      <c r="C268">
        <v>0</v>
      </c>
      <c r="D268">
        <v>372.41</v>
      </c>
      <c r="E268">
        <v>0</v>
      </c>
      <c r="F268">
        <v>0.73</v>
      </c>
      <c r="G268" t="s">
        <v>727</v>
      </c>
      <c r="H268" t="s">
        <v>728</v>
      </c>
      <c r="I268" t="s">
        <v>44</v>
      </c>
      <c r="J268" t="s">
        <v>45</v>
      </c>
      <c r="K268">
        <v>51330</v>
      </c>
      <c r="L268" t="s">
        <v>46</v>
      </c>
      <c r="M268">
        <v>4.29</v>
      </c>
      <c r="P268" t="s">
        <v>47</v>
      </c>
      <c r="Q268">
        <v>11.52</v>
      </c>
      <c r="R268">
        <v>0.23</v>
      </c>
      <c r="S268">
        <v>3.56</v>
      </c>
      <c r="T268">
        <v>4.3</v>
      </c>
      <c r="U268" t="b">
        <v>0</v>
      </c>
      <c r="V268" t="s">
        <v>386</v>
      </c>
      <c r="W268" t="s">
        <v>387</v>
      </c>
      <c r="X268" t="s">
        <v>50</v>
      </c>
      <c r="Y268" t="s">
        <v>68</v>
      </c>
      <c r="Z268" t="s">
        <v>69</v>
      </c>
      <c r="AA268" t="s">
        <v>53</v>
      </c>
      <c r="AF268" t="s">
        <v>70</v>
      </c>
      <c r="AG268" t="s">
        <v>71</v>
      </c>
      <c r="AH268" t="s">
        <v>53</v>
      </c>
      <c r="AI268" t="s">
        <v>56</v>
      </c>
      <c r="AJ268" t="s">
        <v>388</v>
      </c>
      <c r="AK268">
        <v>1</v>
      </c>
      <c r="AL268" t="s">
        <v>58</v>
      </c>
      <c r="AM268" t="s">
        <v>73</v>
      </c>
      <c r="AN268">
        <v>2014</v>
      </c>
    </row>
    <row r="269" spans="1:40" x14ac:dyDescent="0.2">
      <c r="A269" t="s">
        <v>729</v>
      </c>
      <c r="C269">
        <v>0</v>
      </c>
      <c r="D269">
        <v>605.55999999999995</v>
      </c>
      <c r="E269">
        <v>3</v>
      </c>
      <c r="F269">
        <v>-6.5</v>
      </c>
      <c r="G269" t="s">
        <v>730</v>
      </c>
      <c r="H269" t="s">
        <v>731</v>
      </c>
      <c r="I269" t="s">
        <v>44</v>
      </c>
      <c r="J269" t="s">
        <v>45</v>
      </c>
      <c r="K269">
        <v>20000</v>
      </c>
      <c r="L269" t="s">
        <v>46</v>
      </c>
      <c r="M269">
        <v>4.7</v>
      </c>
      <c r="P269" t="s">
        <v>47</v>
      </c>
      <c r="Q269">
        <v>7.76</v>
      </c>
      <c r="R269">
        <v>0.15</v>
      </c>
      <c r="S269">
        <v>11.2</v>
      </c>
      <c r="T269">
        <v>1.36</v>
      </c>
      <c r="U269" t="b">
        <v>0</v>
      </c>
      <c r="V269" t="s">
        <v>425</v>
      </c>
      <c r="W269" t="s">
        <v>426</v>
      </c>
      <c r="X269" t="s">
        <v>50</v>
      </c>
      <c r="Y269" t="s">
        <v>68</v>
      </c>
      <c r="Z269" t="s">
        <v>69</v>
      </c>
      <c r="AA269" t="s">
        <v>53</v>
      </c>
      <c r="AF269" t="s">
        <v>70</v>
      </c>
      <c r="AG269" t="s">
        <v>71</v>
      </c>
      <c r="AH269" t="s">
        <v>53</v>
      </c>
      <c r="AI269" t="s">
        <v>56</v>
      </c>
      <c r="AJ269" t="s">
        <v>427</v>
      </c>
      <c r="AK269">
        <v>1</v>
      </c>
      <c r="AL269" t="s">
        <v>58</v>
      </c>
      <c r="AM269" t="s">
        <v>109</v>
      </c>
      <c r="AN269">
        <v>2016</v>
      </c>
    </row>
    <row r="270" spans="1:40" x14ac:dyDescent="0.2">
      <c r="A270" t="s">
        <v>494</v>
      </c>
      <c r="C270">
        <v>0</v>
      </c>
      <c r="D270">
        <v>285.73</v>
      </c>
      <c r="E270">
        <v>0</v>
      </c>
      <c r="F270">
        <v>3.48</v>
      </c>
      <c r="G270" t="s">
        <v>495</v>
      </c>
      <c r="H270" t="s">
        <v>496</v>
      </c>
      <c r="I270" t="s">
        <v>44</v>
      </c>
      <c r="J270" t="s">
        <v>45</v>
      </c>
      <c r="K270">
        <v>27600</v>
      </c>
      <c r="L270" t="s">
        <v>46</v>
      </c>
      <c r="M270">
        <v>4.5599999999999996</v>
      </c>
      <c r="P270" t="s">
        <v>47</v>
      </c>
      <c r="Q270">
        <v>15.96</v>
      </c>
      <c r="R270">
        <v>0.31</v>
      </c>
      <c r="S270">
        <v>1.08</v>
      </c>
      <c r="T270">
        <v>9.7200000000000006</v>
      </c>
      <c r="U270" t="b">
        <v>0</v>
      </c>
      <c r="V270" t="s">
        <v>447</v>
      </c>
      <c r="W270" t="s">
        <v>448</v>
      </c>
      <c r="X270" t="s">
        <v>50</v>
      </c>
      <c r="Y270" t="s">
        <v>68</v>
      </c>
      <c r="Z270" t="s">
        <v>69</v>
      </c>
      <c r="AA270" t="s">
        <v>53</v>
      </c>
      <c r="AF270" t="s">
        <v>70</v>
      </c>
      <c r="AG270" t="s">
        <v>71</v>
      </c>
      <c r="AH270" t="s">
        <v>53</v>
      </c>
      <c r="AI270" t="s">
        <v>56</v>
      </c>
      <c r="AJ270" t="s">
        <v>433</v>
      </c>
      <c r="AK270">
        <v>1</v>
      </c>
      <c r="AL270" t="s">
        <v>58</v>
      </c>
      <c r="AM270" t="s">
        <v>73</v>
      </c>
      <c r="AN270">
        <v>2014</v>
      </c>
    </row>
    <row r="271" spans="1:40" x14ac:dyDescent="0.2">
      <c r="A271" t="s">
        <v>732</v>
      </c>
      <c r="C271">
        <v>0</v>
      </c>
      <c r="D271">
        <v>330.84</v>
      </c>
      <c r="E271">
        <v>0</v>
      </c>
      <c r="F271">
        <v>2.02</v>
      </c>
      <c r="G271" t="s">
        <v>733</v>
      </c>
      <c r="H271" t="s">
        <v>734</v>
      </c>
      <c r="I271" t="s">
        <v>44</v>
      </c>
      <c r="J271" t="s">
        <v>45</v>
      </c>
      <c r="K271">
        <v>940</v>
      </c>
      <c r="L271" t="s">
        <v>46</v>
      </c>
      <c r="M271">
        <v>6.03</v>
      </c>
      <c r="P271" t="s">
        <v>47</v>
      </c>
      <c r="Q271">
        <v>18.22</v>
      </c>
      <c r="R271">
        <v>0.39</v>
      </c>
      <c r="S271">
        <v>4.01</v>
      </c>
      <c r="T271">
        <v>9.07</v>
      </c>
      <c r="U271" t="b">
        <v>0</v>
      </c>
      <c r="V271" t="s">
        <v>447</v>
      </c>
      <c r="W271" t="s">
        <v>448</v>
      </c>
      <c r="X271" t="s">
        <v>50</v>
      </c>
      <c r="Y271" t="s">
        <v>68</v>
      </c>
      <c r="Z271" t="s">
        <v>69</v>
      </c>
      <c r="AA271" t="s">
        <v>53</v>
      </c>
      <c r="AF271" t="s">
        <v>70</v>
      </c>
      <c r="AG271" t="s">
        <v>71</v>
      </c>
      <c r="AH271" t="s">
        <v>53</v>
      </c>
      <c r="AI271" t="s">
        <v>56</v>
      </c>
      <c r="AJ271" t="s">
        <v>433</v>
      </c>
      <c r="AK271">
        <v>1</v>
      </c>
      <c r="AL271" t="s">
        <v>58</v>
      </c>
      <c r="AM271" t="s">
        <v>73</v>
      </c>
      <c r="AN271">
        <v>2014</v>
      </c>
    </row>
    <row r="272" spans="1:40" x14ac:dyDescent="0.2">
      <c r="A272" t="s">
        <v>735</v>
      </c>
      <c r="C272">
        <v>0</v>
      </c>
      <c r="D272">
        <v>429.56</v>
      </c>
      <c r="E272">
        <v>0</v>
      </c>
      <c r="F272">
        <v>4.8899999999999997</v>
      </c>
      <c r="G272" t="s">
        <v>736</v>
      </c>
      <c r="H272" t="s">
        <v>737</v>
      </c>
      <c r="I272" t="s">
        <v>44</v>
      </c>
      <c r="J272" t="s">
        <v>45</v>
      </c>
      <c r="K272">
        <v>46000</v>
      </c>
      <c r="L272" t="s">
        <v>46</v>
      </c>
      <c r="M272">
        <v>4.34</v>
      </c>
      <c r="P272" t="s">
        <v>47</v>
      </c>
      <c r="Q272">
        <v>10.1</v>
      </c>
      <c r="R272">
        <v>0.19</v>
      </c>
      <c r="S272">
        <v>-0.55000000000000004</v>
      </c>
      <c r="T272">
        <v>7.06</v>
      </c>
      <c r="U272" t="b">
        <v>0</v>
      </c>
      <c r="V272" t="s">
        <v>328</v>
      </c>
      <c r="W272" t="s">
        <v>329</v>
      </c>
      <c r="X272" t="s">
        <v>50</v>
      </c>
      <c r="Y272" t="s">
        <v>216</v>
      </c>
      <c r="Z272" t="s">
        <v>217</v>
      </c>
      <c r="AA272" t="s">
        <v>330</v>
      </c>
      <c r="AD272" t="s">
        <v>331</v>
      </c>
      <c r="AF272" t="s">
        <v>332</v>
      </c>
      <c r="AG272" t="s">
        <v>333</v>
      </c>
      <c r="AH272" t="s">
        <v>330</v>
      </c>
      <c r="AI272" t="s">
        <v>56</v>
      </c>
      <c r="AJ272" t="s">
        <v>334</v>
      </c>
      <c r="AK272">
        <v>1</v>
      </c>
      <c r="AL272" t="s">
        <v>58</v>
      </c>
      <c r="AM272" t="s">
        <v>109</v>
      </c>
      <c r="AN272">
        <v>2014</v>
      </c>
    </row>
    <row r="273" spans="1:40" x14ac:dyDescent="0.2">
      <c r="A273" t="s">
        <v>738</v>
      </c>
      <c r="C273">
        <v>0</v>
      </c>
      <c r="D273">
        <v>294.33</v>
      </c>
      <c r="E273">
        <v>0</v>
      </c>
      <c r="F273">
        <v>1</v>
      </c>
      <c r="G273" t="s">
        <v>739</v>
      </c>
      <c r="H273" t="s">
        <v>740</v>
      </c>
      <c r="I273" t="s">
        <v>44</v>
      </c>
      <c r="J273" t="s">
        <v>45</v>
      </c>
      <c r="K273">
        <v>4450</v>
      </c>
      <c r="L273" t="s">
        <v>46</v>
      </c>
      <c r="M273">
        <v>5.35</v>
      </c>
      <c r="P273" t="s">
        <v>47</v>
      </c>
      <c r="Q273">
        <v>18.18</v>
      </c>
      <c r="R273">
        <v>0.37</v>
      </c>
      <c r="S273">
        <v>4.3499999999999996</v>
      </c>
      <c r="T273">
        <v>6.41</v>
      </c>
      <c r="U273" t="b">
        <v>0</v>
      </c>
      <c r="V273" t="s">
        <v>386</v>
      </c>
      <c r="W273" t="s">
        <v>387</v>
      </c>
      <c r="X273" t="s">
        <v>50</v>
      </c>
      <c r="Y273" t="s">
        <v>68</v>
      </c>
      <c r="Z273" t="s">
        <v>69</v>
      </c>
      <c r="AA273" t="s">
        <v>53</v>
      </c>
      <c r="AF273" t="s">
        <v>70</v>
      </c>
      <c r="AG273" t="s">
        <v>71</v>
      </c>
      <c r="AH273" t="s">
        <v>53</v>
      </c>
      <c r="AI273" t="s">
        <v>56</v>
      </c>
      <c r="AJ273" t="s">
        <v>388</v>
      </c>
      <c r="AK273">
        <v>1</v>
      </c>
      <c r="AL273" t="s">
        <v>58</v>
      </c>
      <c r="AM273" t="s">
        <v>73</v>
      </c>
      <c r="AN273">
        <v>2014</v>
      </c>
    </row>
    <row r="274" spans="1:40" x14ac:dyDescent="0.2">
      <c r="A274" t="s">
        <v>258</v>
      </c>
      <c r="B274" t="s">
        <v>259</v>
      </c>
      <c r="C274">
        <v>0</v>
      </c>
      <c r="D274">
        <v>278.31</v>
      </c>
      <c r="E274">
        <v>0</v>
      </c>
      <c r="F274">
        <v>3.29</v>
      </c>
      <c r="G274">
        <v>6</v>
      </c>
      <c r="H274" t="s">
        <v>260</v>
      </c>
      <c r="I274" t="s">
        <v>44</v>
      </c>
      <c r="J274" t="s">
        <v>45</v>
      </c>
      <c r="K274">
        <v>10700</v>
      </c>
      <c r="L274" t="s">
        <v>46</v>
      </c>
      <c r="M274">
        <v>4.97</v>
      </c>
      <c r="P274" t="s">
        <v>47</v>
      </c>
      <c r="Q274">
        <v>17.86</v>
      </c>
      <c r="R274">
        <v>0.32</v>
      </c>
      <c r="S274">
        <v>1.68</v>
      </c>
      <c r="T274">
        <v>11.46</v>
      </c>
      <c r="U274" t="b">
        <v>0</v>
      </c>
      <c r="V274" t="s">
        <v>245</v>
      </c>
      <c r="W274" t="s">
        <v>246</v>
      </c>
      <c r="X274" t="s">
        <v>50</v>
      </c>
      <c r="Y274" t="s">
        <v>68</v>
      </c>
      <c r="Z274" t="s">
        <v>69</v>
      </c>
      <c r="AA274" t="s">
        <v>53</v>
      </c>
      <c r="AF274" t="s">
        <v>54</v>
      </c>
      <c r="AG274" t="s">
        <v>55</v>
      </c>
      <c r="AH274" t="s">
        <v>53</v>
      </c>
      <c r="AI274" t="s">
        <v>56</v>
      </c>
      <c r="AJ274" t="s">
        <v>247</v>
      </c>
      <c r="AK274">
        <v>1</v>
      </c>
      <c r="AL274" t="s">
        <v>58</v>
      </c>
      <c r="AM274" t="s">
        <v>73</v>
      </c>
      <c r="AN274">
        <v>2012</v>
      </c>
    </row>
    <row r="275" spans="1:40" x14ac:dyDescent="0.2">
      <c r="A275" t="s">
        <v>242</v>
      </c>
      <c r="B275" t="s">
        <v>243</v>
      </c>
      <c r="C275">
        <v>0</v>
      </c>
      <c r="D275">
        <v>282.38</v>
      </c>
      <c r="E275">
        <v>0</v>
      </c>
      <c r="F275">
        <v>4.1100000000000003</v>
      </c>
      <c r="G275" t="s">
        <v>741</v>
      </c>
      <c r="H275" t="s">
        <v>244</v>
      </c>
      <c r="I275" t="s">
        <v>80</v>
      </c>
      <c r="J275" t="s">
        <v>45</v>
      </c>
      <c r="K275">
        <v>21500</v>
      </c>
      <c r="L275" t="s">
        <v>46</v>
      </c>
      <c r="M275">
        <v>4.67</v>
      </c>
      <c r="P275" t="s">
        <v>47</v>
      </c>
      <c r="Q275">
        <v>16.53</v>
      </c>
      <c r="R275">
        <v>0.3</v>
      </c>
      <c r="S275">
        <v>0.56000000000000005</v>
      </c>
      <c r="T275">
        <v>13.67</v>
      </c>
      <c r="U275" t="b">
        <v>0</v>
      </c>
      <c r="V275" t="s">
        <v>354</v>
      </c>
      <c r="W275" t="s">
        <v>355</v>
      </c>
      <c r="X275" t="s">
        <v>50</v>
      </c>
      <c r="Y275" t="s">
        <v>68</v>
      </c>
      <c r="Z275" t="s">
        <v>69</v>
      </c>
      <c r="AA275" t="s">
        <v>53</v>
      </c>
      <c r="AF275" t="s">
        <v>54</v>
      </c>
      <c r="AG275" t="s">
        <v>55</v>
      </c>
      <c r="AH275" t="s">
        <v>53</v>
      </c>
      <c r="AI275" t="s">
        <v>56</v>
      </c>
      <c r="AJ275" t="s">
        <v>247</v>
      </c>
      <c r="AK275">
        <v>1</v>
      </c>
      <c r="AL275" t="s">
        <v>58</v>
      </c>
      <c r="AM275" t="s">
        <v>73</v>
      </c>
      <c r="AN275">
        <v>2012</v>
      </c>
    </row>
    <row r="276" spans="1:40" x14ac:dyDescent="0.2">
      <c r="A276" t="s">
        <v>258</v>
      </c>
      <c r="B276" t="s">
        <v>259</v>
      </c>
      <c r="C276">
        <v>0</v>
      </c>
      <c r="D276">
        <v>278.31</v>
      </c>
      <c r="E276">
        <v>0</v>
      </c>
      <c r="F276">
        <v>3.29</v>
      </c>
      <c r="G276">
        <v>6</v>
      </c>
      <c r="H276" t="s">
        <v>260</v>
      </c>
      <c r="I276" t="s">
        <v>44</v>
      </c>
      <c r="J276" t="s">
        <v>45</v>
      </c>
      <c r="K276">
        <v>4900</v>
      </c>
      <c r="L276" t="s">
        <v>46</v>
      </c>
      <c r="M276">
        <v>5.31</v>
      </c>
      <c r="P276" t="s">
        <v>47</v>
      </c>
      <c r="Q276">
        <v>19.079999999999998</v>
      </c>
      <c r="R276">
        <v>0.35</v>
      </c>
      <c r="S276">
        <v>2.02</v>
      </c>
      <c r="T276">
        <v>12.24</v>
      </c>
      <c r="U276" t="b">
        <v>0</v>
      </c>
      <c r="V276" t="s">
        <v>256</v>
      </c>
      <c r="W276" t="s">
        <v>257</v>
      </c>
      <c r="X276" t="s">
        <v>50</v>
      </c>
      <c r="Y276" t="s">
        <v>68</v>
      </c>
      <c r="Z276" t="s">
        <v>69</v>
      </c>
      <c r="AA276" t="s">
        <v>53</v>
      </c>
      <c r="AF276" t="s">
        <v>54</v>
      </c>
      <c r="AG276" t="s">
        <v>55</v>
      </c>
      <c r="AH276" t="s">
        <v>53</v>
      </c>
      <c r="AI276" t="s">
        <v>56</v>
      </c>
      <c r="AJ276" t="s">
        <v>247</v>
      </c>
      <c r="AK276">
        <v>1</v>
      </c>
      <c r="AL276" t="s">
        <v>58</v>
      </c>
      <c r="AM276" t="s">
        <v>73</v>
      </c>
      <c r="AN276">
        <v>2012</v>
      </c>
    </row>
    <row r="277" spans="1:40" x14ac:dyDescent="0.2">
      <c r="A277" t="s">
        <v>471</v>
      </c>
      <c r="C277">
        <v>0</v>
      </c>
      <c r="D277">
        <v>349.33</v>
      </c>
      <c r="E277">
        <v>0</v>
      </c>
      <c r="F277">
        <v>4.76</v>
      </c>
      <c r="G277" t="s">
        <v>472</v>
      </c>
      <c r="H277" t="s">
        <v>473</v>
      </c>
      <c r="I277" t="s">
        <v>44</v>
      </c>
      <c r="J277" t="s">
        <v>45</v>
      </c>
      <c r="K277">
        <v>9200</v>
      </c>
      <c r="L277" t="s">
        <v>46</v>
      </c>
      <c r="M277">
        <v>5.04</v>
      </c>
      <c r="P277" t="s">
        <v>47</v>
      </c>
      <c r="Q277">
        <v>14.42</v>
      </c>
      <c r="R277">
        <v>0.36</v>
      </c>
      <c r="S277">
        <v>0.28000000000000003</v>
      </c>
      <c r="T277">
        <v>20.21</v>
      </c>
      <c r="U277" t="b">
        <v>0</v>
      </c>
      <c r="V277" t="s">
        <v>452</v>
      </c>
      <c r="W277" t="s">
        <v>453</v>
      </c>
      <c r="X277" t="s">
        <v>50</v>
      </c>
      <c r="Y277" t="s">
        <v>68</v>
      </c>
      <c r="Z277" t="s">
        <v>69</v>
      </c>
      <c r="AA277" t="s">
        <v>53</v>
      </c>
      <c r="AF277" t="s">
        <v>70</v>
      </c>
      <c r="AG277" t="s">
        <v>71</v>
      </c>
      <c r="AH277" t="s">
        <v>53</v>
      </c>
      <c r="AI277" t="s">
        <v>56</v>
      </c>
      <c r="AJ277" t="s">
        <v>433</v>
      </c>
      <c r="AK277">
        <v>1</v>
      </c>
      <c r="AL277" t="s">
        <v>58</v>
      </c>
      <c r="AM277" t="s">
        <v>73</v>
      </c>
      <c r="AN277">
        <v>2014</v>
      </c>
    </row>
    <row r="278" spans="1:40" x14ac:dyDescent="0.2">
      <c r="A278" t="s">
        <v>742</v>
      </c>
      <c r="C278">
        <v>0</v>
      </c>
      <c r="D278">
        <v>390.5</v>
      </c>
      <c r="E278">
        <v>1</v>
      </c>
      <c r="F278">
        <v>5.07</v>
      </c>
      <c r="G278" t="s">
        <v>712</v>
      </c>
      <c r="H278" t="s">
        <v>743</v>
      </c>
      <c r="I278" t="s">
        <v>44</v>
      </c>
      <c r="J278" t="s">
        <v>45</v>
      </c>
      <c r="K278">
        <v>33000</v>
      </c>
      <c r="L278" t="s">
        <v>46</v>
      </c>
      <c r="M278">
        <v>4.4800000000000004</v>
      </c>
      <c r="P278" t="s">
        <v>47</v>
      </c>
      <c r="Q278">
        <v>11.48</v>
      </c>
      <c r="R278">
        <v>0.21</v>
      </c>
      <c r="S278">
        <v>-0.59</v>
      </c>
      <c r="T278">
        <v>13.86</v>
      </c>
      <c r="U278" t="b">
        <v>0</v>
      </c>
      <c r="V278" t="s">
        <v>328</v>
      </c>
      <c r="W278" t="s">
        <v>329</v>
      </c>
      <c r="X278" t="s">
        <v>50</v>
      </c>
      <c r="Y278" t="s">
        <v>216</v>
      </c>
      <c r="Z278" t="s">
        <v>217</v>
      </c>
      <c r="AA278" t="s">
        <v>330</v>
      </c>
      <c r="AD278" t="s">
        <v>331</v>
      </c>
      <c r="AF278" t="s">
        <v>332</v>
      </c>
      <c r="AG278" t="s">
        <v>333</v>
      </c>
      <c r="AH278" t="s">
        <v>330</v>
      </c>
      <c r="AI278" t="s">
        <v>56</v>
      </c>
      <c r="AJ278" t="s">
        <v>334</v>
      </c>
      <c r="AK278">
        <v>1</v>
      </c>
      <c r="AL278" t="s">
        <v>58</v>
      </c>
      <c r="AM278" t="s">
        <v>109</v>
      </c>
      <c r="AN278">
        <v>2014</v>
      </c>
    </row>
    <row r="279" spans="1:40" x14ac:dyDescent="0.2">
      <c r="A279" t="s">
        <v>744</v>
      </c>
      <c r="C279">
        <v>0</v>
      </c>
      <c r="D279">
        <v>690.79</v>
      </c>
      <c r="E279">
        <v>1</v>
      </c>
      <c r="F279">
        <v>2.36</v>
      </c>
      <c r="G279" t="s">
        <v>745</v>
      </c>
      <c r="H279" t="s">
        <v>746</v>
      </c>
      <c r="I279" t="s">
        <v>44</v>
      </c>
      <c r="J279" t="s">
        <v>45</v>
      </c>
      <c r="K279">
        <v>6300</v>
      </c>
      <c r="L279" t="s">
        <v>46</v>
      </c>
      <c r="M279">
        <v>5.2</v>
      </c>
      <c r="P279" t="s">
        <v>47</v>
      </c>
      <c r="Q279">
        <v>7.78</v>
      </c>
      <c r="R279">
        <v>0.15</v>
      </c>
      <c r="S279">
        <v>2.84</v>
      </c>
      <c r="T279">
        <v>2.59</v>
      </c>
      <c r="U279" t="b">
        <v>0</v>
      </c>
      <c r="V279" t="s">
        <v>653</v>
      </c>
      <c r="W279" t="s">
        <v>654</v>
      </c>
      <c r="X279" t="s">
        <v>50</v>
      </c>
      <c r="Y279" t="s">
        <v>51</v>
      </c>
      <c r="Z279" t="s">
        <v>52</v>
      </c>
      <c r="AA279" t="s">
        <v>53</v>
      </c>
      <c r="AF279" t="s">
        <v>70</v>
      </c>
      <c r="AG279" t="s">
        <v>71</v>
      </c>
      <c r="AH279" t="s">
        <v>53</v>
      </c>
      <c r="AI279" t="s">
        <v>56</v>
      </c>
      <c r="AJ279" t="s">
        <v>655</v>
      </c>
      <c r="AK279">
        <v>1</v>
      </c>
      <c r="AL279" t="s">
        <v>58</v>
      </c>
      <c r="AM279" t="s">
        <v>656</v>
      </c>
      <c r="AN279">
        <v>2018</v>
      </c>
    </row>
    <row r="280" spans="1:40" x14ac:dyDescent="0.2">
      <c r="A280" t="s">
        <v>747</v>
      </c>
      <c r="C280">
        <v>0</v>
      </c>
      <c r="D280">
        <v>564.71</v>
      </c>
      <c r="E280">
        <v>1</v>
      </c>
      <c r="F280">
        <v>1.37</v>
      </c>
      <c r="G280" t="s">
        <v>748</v>
      </c>
      <c r="H280" t="s">
        <v>749</v>
      </c>
      <c r="I280" t="s">
        <v>44</v>
      </c>
      <c r="J280" t="s">
        <v>45</v>
      </c>
      <c r="K280">
        <v>800</v>
      </c>
      <c r="L280" t="s">
        <v>46</v>
      </c>
      <c r="M280">
        <v>6.1</v>
      </c>
      <c r="P280" t="s">
        <v>47</v>
      </c>
      <c r="Q280">
        <v>10.8</v>
      </c>
      <c r="R280">
        <v>0.21</v>
      </c>
      <c r="S280">
        <v>4.7300000000000004</v>
      </c>
      <c r="T280">
        <v>4.04</v>
      </c>
      <c r="U280" t="b">
        <v>0</v>
      </c>
      <c r="V280" t="s">
        <v>660</v>
      </c>
      <c r="W280" t="s">
        <v>661</v>
      </c>
      <c r="X280" t="s">
        <v>50</v>
      </c>
      <c r="Y280" t="s">
        <v>51</v>
      </c>
      <c r="Z280" t="s">
        <v>52</v>
      </c>
      <c r="AA280" t="s">
        <v>662</v>
      </c>
      <c r="AF280" t="s">
        <v>663</v>
      </c>
      <c r="AG280" t="s">
        <v>71</v>
      </c>
      <c r="AH280" t="s">
        <v>664</v>
      </c>
      <c r="AI280" t="s">
        <v>56</v>
      </c>
      <c r="AJ280" t="s">
        <v>655</v>
      </c>
      <c r="AK280">
        <v>1</v>
      </c>
      <c r="AL280" t="s">
        <v>58</v>
      </c>
      <c r="AM280" t="s">
        <v>656</v>
      </c>
      <c r="AN280">
        <v>2018</v>
      </c>
    </row>
    <row r="281" spans="1:40" x14ac:dyDescent="0.2">
      <c r="A281" t="s">
        <v>657</v>
      </c>
      <c r="C281">
        <v>0</v>
      </c>
      <c r="D281">
        <v>600.66999999999996</v>
      </c>
      <c r="E281">
        <v>1</v>
      </c>
      <c r="F281">
        <v>0.74</v>
      </c>
      <c r="G281" t="s">
        <v>658</v>
      </c>
      <c r="H281" t="s">
        <v>659</v>
      </c>
      <c r="I281" t="s">
        <v>44</v>
      </c>
      <c r="J281" t="s">
        <v>45</v>
      </c>
      <c r="K281">
        <v>400</v>
      </c>
      <c r="L281" t="s">
        <v>46</v>
      </c>
      <c r="M281">
        <v>6.4</v>
      </c>
      <c r="P281" t="s">
        <v>47</v>
      </c>
      <c r="Q281">
        <v>11.06</v>
      </c>
      <c r="R281">
        <v>0.22</v>
      </c>
      <c r="S281">
        <v>5.66</v>
      </c>
      <c r="T281">
        <v>3.19</v>
      </c>
      <c r="U281" t="b">
        <v>0</v>
      </c>
      <c r="V281" t="s">
        <v>750</v>
      </c>
      <c r="W281" t="s">
        <v>751</v>
      </c>
      <c r="X281" t="s">
        <v>50</v>
      </c>
      <c r="Y281" t="s">
        <v>51</v>
      </c>
      <c r="Z281" t="s">
        <v>52</v>
      </c>
      <c r="AA281" t="s">
        <v>752</v>
      </c>
      <c r="AF281" t="s">
        <v>753</v>
      </c>
      <c r="AG281" t="s">
        <v>71</v>
      </c>
      <c r="AH281" t="s">
        <v>754</v>
      </c>
      <c r="AI281" t="s">
        <v>56</v>
      </c>
      <c r="AJ281" t="s">
        <v>655</v>
      </c>
      <c r="AK281">
        <v>1</v>
      </c>
      <c r="AL281" t="s">
        <v>58</v>
      </c>
      <c r="AM281" t="s">
        <v>656</v>
      </c>
      <c r="AN281">
        <v>2018</v>
      </c>
    </row>
    <row r="282" spans="1:40" x14ac:dyDescent="0.2">
      <c r="A282" t="s">
        <v>744</v>
      </c>
      <c r="C282">
        <v>0</v>
      </c>
      <c r="D282">
        <v>690.79</v>
      </c>
      <c r="E282">
        <v>1</v>
      </c>
      <c r="F282">
        <v>2.36</v>
      </c>
      <c r="G282" t="s">
        <v>745</v>
      </c>
      <c r="H282" t="s">
        <v>746</v>
      </c>
      <c r="I282" t="s">
        <v>44</v>
      </c>
      <c r="J282" t="s">
        <v>45</v>
      </c>
      <c r="K282">
        <v>700</v>
      </c>
      <c r="L282" t="s">
        <v>46</v>
      </c>
      <c r="M282">
        <v>6.16</v>
      </c>
      <c r="P282" t="s">
        <v>47</v>
      </c>
      <c r="Q282">
        <v>9.1999999999999993</v>
      </c>
      <c r="R282">
        <v>0.18</v>
      </c>
      <c r="S282">
        <v>3.79</v>
      </c>
      <c r="T282">
        <v>3.07</v>
      </c>
      <c r="U282" t="b">
        <v>0</v>
      </c>
      <c r="V282" t="s">
        <v>750</v>
      </c>
      <c r="W282" t="s">
        <v>751</v>
      </c>
      <c r="X282" t="s">
        <v>50</v>
      </c>
      <c r="Y282" t="s">
        <v>51</v>
      </c>
      <c r="Z282" t="s">
        <v>52</v>
      </c>
      <c r="AA282" t="s">
        <v>752</v>
      </c>
      <c r="AF282" t="s">
        <v>753</v>
      </c>
      <c r="AG282" t="s">
        <v>71</v>
      </c>
      <c r="AH282" t="s">
        <v>754</v>
      </c>
      <c r="AI282" t="s">
        <v>56</v>
      </c>
      <c r="AJ282" t="s">
        <v>655</v>
      </c>
      <c r="AK282">
        <v>1</v>
      </c>
      <c r="AL282" t="s">
        <v>58</v>
      </c>
      <c r="AM282" t="s">
        <v>656</v>
      </c>
      <c r="AN282">
        <v>2018</v>
      </c>
    </row>
    <row r="283" spans="1:40" x14ac:dyDescent="0.2">
      <c r="A283" t="s">
        <v>573</v>
      </c>
      <c r="C283">
        <v>0</v>
      </c>
      <c r="D283">
        <v>338.39</v>
      </c>
      <c r="E283">
        <v>0</v>
      </c>
      <c r="F283">
        <v>1.37</v>
      </c>
      <c r="G283" t="s">
        <v>574</v>
      </c>
      <c r="H283" t="s">
        <v>575</v>
      </c>
      <c r="I283" t="s">
        <v>44</v>
      </c>
      <c r="J283" t="s">
        <v>45</v>
      </c>
      <c r="K283">
        <v>16100</v>
      </c>
      <c r="L283" t="s">
        <v>46</v>
      </c>
      <c r="M283">
        <v>4.79</v>
      </c>
      <c r="P283" t="s">
        <v>47</v>
      </c>
      <c r="Q283">
        <v>14.16</v>
      </c>
      <c r="R283">
        <v>0.28000000000000003</v>
      </c>
      <c r="S283">
        <v>3.42</v>
      </c>
      <c r="T283">
        <v>5.39</v>
      </c>
      <c r="U283" t="b">
        <v>0</v>
      </c>
      <c r="V283" t="s">
        <v>447</v>
      </c>
      <c r="W283" t="s">
        <v>448</v>
      </c>
      <c r="X283" t="s">
        <v>50</v>
      </c>
      <c r="Y283" t="s">
        <v>68</v>
      </c>
      <c r="Z283" t="s">
        <v>69</v>
      </c>
      <c r="AA283" t="s">
        <v>53</v>
      </c>
      <c r="AF283" t="s">
        <v>70</v>
      </c>
      <c r="AG283" t="s">
        <v>71</v>
      </c>
      <c r="AH283" t="s">
        <v>53</v>
      </c>
      <c r="AI283" t="s">
        <v>56</v>
      </c>
      <c r="AJ283" t="s">
        <v>433</v>
      </c>
      <c r="AK283">
        <v>1</v>
      </c>
      <c r="AL283" t="s">
        <v>58</v>
      </c>
      <c r="AM283" t="s">
        <v>73</v>
      </c>
      <c r="AN283">
        <v>2014</v>
      </c>
    </row>
    <row r="284" spans="1:40" x14ac:dyDescent="0.2">
      <c r="A284" t="s">
        <v>449</v>
      </c>
      <c r="C284">
        <v>0</v>
      </c>
      <c r="D284">
        <v>485.7</v>
      </c>
      <c r="E284">
        <v>1</v>
      </c>
      <c r="F284">
        <v>7.34</v>
      </c>
      <c r="G284" t="s">
        <v>450</v>
      </c>
      <c r="H284" t="s">
        <v>451</v>
      </c>
      <c r="I284" t="s">
        <v>44</v>
      </c>
      <c r="J284" t="s">
        <v>45</v>
      </c>
      <c r="K284">
        <v>29800</v>
      </c>
      <c r="L284" t="s">
        <v>46</v>
      </c>
      <c r="M284">
        <v>4.53</v>
      </c>
      <c r="P284" t="s">
        <v>47</v>
      </c>
      <c r="Q284">
        <v>9.32</v>
      </c>
      <c r="R284">
        <v>0.17</v>
      </c>
      <c r="S284">
        <v>-2.81</v>
      </c>
      <c r="T284">
        <v>139.68</v>
      </c>
      <c r="U284" t="b">
        <v>0</v>
      </c>
      <c r="V284" t="s">
        <v>447</v>
      </c>
      <c r="W284" t="s">
        <v>448</v>
      </c>
      <c r="X284" t="s">
        <v>50</v>
      </c>
      <c r="Y284" t="s">
        <v>68</v>
      </c>
      <c r="Z284" t="s">
        <v>69</v>
      </c>
      <c r="AA284" t="s">
        <v>53</v>
      </c>
      <c r="AF284" t="s">
        <v>70</v>
      </c>
      <c r="AG284" t="s">
        <v>71</v>
      </c>
      <c r="AH284" t="s">
        <v>53</v>
      </c>
      <c r="AI284" t="s">
        <v>56</v>
      </c>
      <c r="AJ284" t="s">
        <v>433</v>
      </c>
      <c r="AK284">
        <v>1</v>
      </c>
      <c r="AL284" t="s">
        <v>58</v>
      </c>
      <c r="AM284" t="s">
        <v>73</v>
      </c>
      <c r="AN284">
        <v>2014</v>
      </c>
    </row>
    <row r="285" spans="1:40" x14ac:dyDescent="0.2">
      <c r="A285" t="s">
        <v>428</v>
      </c>
      <c r="C285">
        <v>0</v>
      </c>
      <c r="D285">
        <v>203.13</v>
      </c>
      <c r="E285">
        <v>0</v>
      </c>
      <c r="F285">
        <v>0.95</v>
      </c>
      <c r="G285" t="s">
        <v>429</v>
      </c>
      <c r="H285" t="s">
        <v>430</v>
      </c>
      <c r="I285" t="s">
        <v>44</v>
      </c>
      <c r="J285" t="s">
        <v>45</v>
      </c>
      <c r="K285">
        <v>20400</v>
      </c>
      <c r="L285" t="s">
        <v>46</v>
      </c>
      <c r="M285">
        <v>4.6900000000000004</v>
      </c>
      <c r="P285" t="s">
        <v>47</v>
      </c>
      <c r="Q285">
        <v>23.09</v>
      </c>
      <c r="R285">
        <v>0.46</v>
      </c>
      <c r="S285">
        <v>3.74</v>
      </c>
      <c r="T285">
        <v>5.83</v>
      </c>
      <c r="U285" t="b">
        <v>0</v>
      </c>
      <c r="V285" t="s">
        <v>452</v>
      </c>
      <c r="W285" t="s">
        <v>453</v>
      </c>
      <c r="X285" t="s">
        <v>50</v>
      </c>
      <c r="Y285" t="s">
        <v>68</v>
      </c>
      <c r="Z285" t="s">
        <v>69</v>
      </c>
      <c r="AA285" t="s">
        <v>53</v>
      </c>
      <c r="AF285" t="s">
        <v>70</v>
      </c>
      <c r="AG285" t="s">
        <v>71</v>
      </c>
      <c r="AH285" t="s">
        <v>53</v>
      </c>
      <c r="AI285" t="s">
        <v>56</v>
      </c>
      <c r="AJ285" t="s">
        <v>433</v>
      </c>
      <c r="AK285">
        <v>1</v>
      </c>
      <c r="AL285" t="s">
        <v>58</v>
      </c>
      <c r="AM285" t="s">
        <v>73</v>
      </c>
      <c r="AN285">
        <v>2014</v>
      </c>
    </row>
    <row r="286" spans="1:40" x14ac:dyDescent="0.2">
      <c r="A286" t="s">
        <v>755</v>
      </c>
      <c r="C286">
        <v>0</v>
      </c>
      <c r="D286">
        <v>618.64</v>
      </c>
      <c r="E286">
        <v>2</v>
      </c>
      <c r="F286">
        <v>-3.94</v>
      </c>
      <c r="G286" t="s">
        <v>756</v>
      </c>
      <c r="H286" t="s">
        <v>757</v>
      </c>
      <c r="I286" t="s">
        <v>44</v>
      </c>
      <c r="J286" t="s">
        <v>45</v>
      </c>
      <c r="K286">
        <v>7500</v>
      </c>
      <c r="L286" t="s">
        <v>46</v>
      </c>
      <c r="M286">
        <v>5.12</v>
      </c>
      <c r="P286" t="s">
        <v>47</v>
      </c>
      <c r="Q286">
        <v>8.2799999999999994</v>
      </c>
      <c r="R286">
        <v>0.16</v>
      </c>
      <c r="S286">
        <v>9.06</v>
      </c>
      <c r="T286">
        <v>1.69</v>
      </c>
      <c r="U286" t="b">
        <v>0</v>
      </c>
      <c r="V286" t="s">
        <v>425</v>
      </c>
      <c r="W286" t="s">
        <v>426</v>
      </c>
      <c r="X286" t="s">
        <v>50</v>
      </c>
      <c r="Y286" t="s">
        <v>68</v>
      </c>
      <c r="Z286" t="s">
        <v>69</v>
      </c>
      <c r="AA286" t="s">
        <v>53</v>
      </c>
      <c r="AF286" t="s">
        <v>70</v>
      </c>
      <c r="AG286" t="s">
        <v>71</v>
      </c>
      <c r="AH286" t="s">
        <v>53</v>
      </c>
      <c r="AI286" t="s">
        <v>56</v>
      </c>
      <c r="AJ286" t="s">
        <v>427</v>
      </c>
      <c r="AK286">
        <v>1</v>
      </c>
      <c r="AL286" t="s">
        <v>58</v>
      </c>
      <c r="AM286" t="s">
        <v>109</v>
      </c>
      <c r="AN286">
        <v>2016</v>
      </c>
    </row>
    <row r="287" spans="1:40" x14ac:dyDescent="0.2">
      <c r="A287" t="s">
        <v>499</v>
      </c>
      <c r="B287" t="s">
        <v>500</v>
      </c>
      <c r="C287">
        <v>0</v>
      </c>
      <c r="D287">
        <v>581.73</v>
      </c>
      <c r="E287">
        <v>2</v>
      </c>
      <c r="F287">
        <v>4.26</v>
      </c>
      <c r="G287" t="s">
        <v>501</v>
      </c>
      <c r="H287" t="s">
        <v>502</v>
      </c>
      <c r="I287" t="s">
        <v>44</v>
      </c>
      <c r="J287" t="s">
        <v>45</v>
      </c>
      <c r="K287">
        <v>24500</v>
      </c>
      <c r="L287" t="s">
        <v>46</v>
      </c>
      <c r="M287">
        <v>4.6100000000000003</v>
      </c>
      <c r="P287" t="s">
        <v>47</v>
      </c>
      <c r="Q287">
        <v>9.06</v>
      </c>
      <c r="R287">
        <v>0.17</v>
      </c>
      <c r="S287">
        <v>0.35</v>
      </c>
      <c r="T287">
        <v>2.75</v>
      </c>
      <c r="U287" t="b">
        <v>0</v>
      </c>
      <c r="V287" t="s">
        <v>447</v>
      </c>
      <c r="W287" t="s">
        <v>448</v>
      </c>
      <c r="X287" t="s">
        <v>50</v>
      </c>
      <c r="Y287" t="s">
        <v>68</v>
      </c>
      <c r="Z287" t="s">
        <v>69</v>
      </c>
      <c r="AA287" t="s">
        <v>53</v>
      </c>
      <c r="AF287" t="s">
        <v>70</v>
      </c>
      <c r="AG287" t="s">
        <v>71</v>
      </c>
      <c r="AH287" t="s">
        <v>53</v>
      </c>
      <c r="AI287" t="s">
        <v>56</v>
      </c>
      <c r="AJ287" t="s">
        <v>433</v>
      </c>
      <c r="AK287">
        <v>1</v>
      </c>
      <c r="AL287" t="s">
        <v>58</v>
      </c>
      <c r="AM287" t="s">
        <v>73</v>
      </c>
      <c r="AN287">
        <v>2014</v>
      </c>
    </row>
    <row r="288" spans="1:40" x14ac:dyDescent="0.2">
      <c r="A288" t="s">
        <v>758</v>
      </c>
      <c r="C288">
        <v>0</v>
      </c>
      <c r="D288">
        <v>525</v>
      </c>
      <c r="E288">
        <v>2</v>
      </c>
      <c r="F288">
        <v>7.43</v>
      </c>
      <c r="G288" t="s">
        <v>527</v>
      </c>
      <c r="H288" t="s">
        <v>759</v>
      </c>
      <c r="I288" t="s">
        <v>44</v>
      </c>
      <c r="J288" t="s">
        <v>45</v>
      </c>
      <c r="K288">
        <v>5800</v>
      </c>
      <c r="L288" t="s">
        <v>46</v>
      </c>
      <c r="M288">
        <v>5.24</v>
      </c>
      <c r="P288" t="s">
        <v>47</v>
      </c>
      <c r="Q288">
        <v>9.9700000000000006</v>
      </c>
      <c r="R288">
        <v>0.19</v>
      </c>
      <c r="S288">
        <v>-2.19</v>
      </c>
      <c r="T288">
        <v>6.3</v>
      </c>
      <c r="U288" t="b">
        <v>0</v>
      </c>
      <c r="V288" t="s">
        <v>341</v>
      </c>
      <c r="W288" t="s">
        <v>342</v>
      </c>
      <c r="X288" t="s">
        <v>50</v>
      </c>
      <c r="Y288" t="s">
        <v>216</v>
      </c>
      <c r="Z288" t="s">
        <v>217</v>
      </c>
      <c r="AA288" t="s">
        <v>53</v>
      </c>
      <c r="AF288" t="s">
        <v>70</v>
      </c>
      <c r="AG288" t="s">
        <v>71</v>
      </c>
      <c r="AH288" t="s">
        <v>53</v>
      </c>
      <c r="AI288" t="s">
        <v>56</v>
      </c>
      <c r="AJ288" t="s">
        <v>343</v>
      </c>
      <c r="AK288">
        <v>1</v>
      </c>
      <c r="AL288" t="s">
        <v>58</v>
      </c>
      <c r="AM288" t="s">
        <v>73</v>
      </c>
      <c r="AN288">
        <v>2016</v>
      </c>
    </row>
    <row r="289" spans="1:40" x14ac:dyDescent="0.2">
      <c r="A289" t="s">
        <v>760</v>
      </c>
      <c r="C289">
        <v>0</v>
      </c>
      <c r="D289">
        <v>490.56</v>
      </c>
      <c r="E289">
        <v>1</v>
      </c>
      <c r="F289">
        <v>6.78</v>
      </c>
      <c r="G289" t="s">
        <v>761</v>
      </c>
      <c r="H289" t="s">
        <v>762</v>
      </c>
      <c r="I289" t="s">
        <v>44</v>
      </c>
      <c r="J289" t="s">
        <v>45</v>
      </c>
      <c r="K289">
        <v>8600</v>
      </c>
      <c r="L289" t="s">
        <v>46</v>
      </c>
      <c r="M289">
        <v>5.07</v>
      </c>
      <c r="P289" t="s">
        <v>47</v>
      </c>
      <c r="Q289">
        <v>10.33</v>
      </c>
      <c r="R289">
        <v>0.19</v>
      </c>
      <c r="S289">
        <v>-1.71</v>
      </c>
      <c r="T289">
        <v>6.09</v>
      </c>
      <c r="U289" t="b">
        <v>0</v>
      </c>
      <c r="V289" t="s">
        <v>341</v>
      </c>
      <c r="W289" t="s">
        <v>342</v>
      </c>
      <c r="X289" t="s">
        <v>50</v>
      </c>
      <c r="Y289" t="s">
        <v>216</v>
      </c>
      <c r="Z289" t="s">
        <v>217</v>
      </c>
      <c r="AA289" t="s">
        <v>53</v>
      </c>
      <c r="AF289" t="s">
        <v>70</v>
      </c>
      <c r="AG289" t="s">
        <v>71</v>
      </c>
      <c r="AH289" t="s">
        <v>53</v>
      </c>
      <c r="AI289" t="s">
        <v>56</v>
      </c>
      <c r="AJ289" t="s">
        <v>343</v>
      </c>
      <c r="AK289">
        <v>1</v>
      </c>
      <c r="AL289" t="s">
        <v>58</v>
      </c>
      <c r="AM289" t="s">
        <v>73</v>
      </c>
      <c r="AN289">
        <v>2016</v>
      </c>
    </row>
    <row r="290" spans="1:40" x14ac:dyDescent="0.2">
      <c r="A290" t="s">
        <v>763</v>
      </c>
      <c r="C290">
        <v>0</v>
      </c>
      <c r="D290">
        <v>474.52</v>
      </c>
      <c r="E290">
        <v>1</v>
      </c>
      <c r="F290">
        <v>5.8</v>
      </c>
      <c r="G290" t="s">
        <v>764</v>
      </c>
      <c r="H290" t="s">
        <v>765</v>
      </c>
      <c r="I290" t="s">
        <v>44</v>
      </c>
      <c r="J290" t="s">
        <v>45</v>
      </c>
      <c r="K290">
        <v>15700</v>
      </c>
      <c r="L290" t="s">
        <v>46</v>
      </c>
      <c r="M290">
        <v>4.8</v>
      </c>
      <c r="P290" t="s">
        <v>47</v>
      </c>
      <c r="Q290">
        <v>10.119999999999999</v>
      </c>
      <c r="R290">
        <v>0.18</v>
      </c>
      <c r="S290">
        <v>-1</v>
      </c>
      <c r="T290">
        <v>6.07</v>
      </c>
      <c r="U290" t="b">
        <v>0</v>
      </c>
      <c r="V290" t="s">
        <v>341</v>
      </c>
      <c r="W290" t="s">
        <v>342</v>
      </c>
      <c r="X290" t="s">
        <v>50</v>
      </c>
      <c r="Y290" t="s">
        <v>216</v>
      </c>
      <c r="Z290" t="s">
        <v>217</v>
      </c>
      <c r="AA290" t="s">
        <v>53</v>
      </c>
      <c r="AF290" t="s">
        <v>70</v>
      </c>
      <c r="AG290" t="s">
        <v>71</v>
      </c>
      <c r="AH290" t="s">
        <v>53</v>
      </c>
      <c r="AI290" t="s">
        <v>56</v>
      </c>
      <c r="AJ290" t="s">
        <v>343</v>
      </c>
      <c r="AK290">
        <v>1</v>
      </c>
      <c r="AL290" t="s">
        <v>58</v>
      </c>
      <c r="AM290" t="s">
        <v>73</v>
      </c>
      <c r="AN290">
        <v>2016</v>
      </c>
    </row>
    <row r="291" spans="1:40" x14ac:dyDescent="0.2">
      <c r="A291" t="s">
        <v>766</v>
      </c>
      <c r="C291">
        <v>0</v>
      </c>
      <c r="D291">
        <v>309.35000000000002</v>
      </c>
      <c r="E291">
        <v>0</v>
      </c>
      <c r="F291">
        <v>-0.24</v>
      </c>
      <c r="G291" t="s">
        <v>767</v>
      </c>
      <c r="H291" t="s">
        <v>768</v>
      </c>
      <c r="I291" t="s">
        <v>44</v>
      </c>
      <c r="J291" t="s">
        <v>45</v>
      </c>
      <c r="K291">
        <v>76740</v>
      </c>
      <c r="L291" t="s">
        <v>46</v>
      </c>
      <c r="M291">
        <v>4.12</v>
      </c>
      <c r="P291" t="s">
        <v>47</v>
      </c>
      <c r="Q291">
        <v>13.3</v>
      </c>
      <c r="R291">
        <v>0.27</v>
      </c>
      <c r="S291">
        <v>4.3499999999999996</v>
      </c>
      <c r="T291">
        <v>4.74</v>
      </c>
      <c r="U291" t="b">
        <v>0</v>
      </c>
      <c r="V291" t="s">
        <v>386</v>
      </c>
      <c r="W291" t="s">
        <v>387</v>
      </c>
      <c r="X291" t="s">
        <v>50</v>
      </c>
      <c r="Y291" t="s">
        <v>68</v>
      </c>
      <c r="Z291" t="s">
        <v>69</v>
      </c>
      <c r="AA291" t="s">
        <v>53</v>
      </c>
      <c r="AF291" t="s">
        <v>70</v>
      </c>
      <c r="AG291" t="s">
        <v>71</v>
      </c>
      <c r="AH291" t="s">
        <v>53</v>
      </c>
      <c r="AI291" t="s">
        <v>56</v>
      </c>
      <c r="AJ291" t="s">
        <v>388</v>
      </c>
      <c r="AK291">
        <v>1</v>
      </c>
      <c r="AL291" t="s">
        <v>58</v>
      </c>
      <c r="AM291" t="s">
        <v>73</v>
      </c>
      <c r="AN291">
        <v>2014</v>
      </c>
    </row>
    <row r="292" spans="1:40" x14ac:dyDescent="0.2">
      <c r="A292" t="s">
        <v>769</v>
      </c>
      <c r="C292">
        <v>0</v>
      </c>
      <c r="D292">
        <v>310.33</v>
      </c>
      <c r="E292">
        <v>0</v>
      </c>
      <c r="F292">
        <v>-0.13</v>
      </c>
      <c r="G292" t="s">
        <v>770</v>
      </c>
      <c r="H292" t="s">
        <v>771</v>
      </c>
      <c r="I292" t="s">
        <v>44</v>
      </c>
      <c r="J292" t="s">
        <v>45</v>
      </c>
      <c r="K292">
        <v>9910</v>
      </c>
      <c r="L292" t="s">
        <v>46</v>
      </c>
      <c r="M292">
        <v>5</v>
      </c>
      <c r="P292" t="s">
        <v>47</v>
      </c>
      <c r="Q292">
        <v>16.12</v>
      </c>
      <c r="R292">
        <v>0.33</v>
      </c>
      <c r="S292">
        <v>5.13</v>
      </c>
      <c r="T292">
        <v>5.96</v>
      </c>
      <c r="U292" t="b">
        <v>0</v>
      </c>
      <c r="V292" t="s">
        <v>386</v>
      </c>
      <c r="W292" t="s">
        <v>387</v>
      </c>
      <c r="X292" t="s">
        <v>50</v>
      </c>
      <c r="Y292" t="s">
        <v>68</v>
      </c>
      <c r="Z292" t="s">
        <v>69</v>
      </c>
      <c r="AA292" t="s">
        <v>53</v>
      </c>
      <c r="AF292" t="s">
        <v>70</v>
      </c>
      <c r="AG292" t="s">
        <v>71</v>
      </c>
      <c r="AH292" t="s">
        <v>53</v>
      </c>
      <c r="AI292" t="s">
        <v>56</v>
      </c>
      <c r="AJ292" t="s">
        <v>388</v>
      </c>
      <c r="AK292">
        <v>1</v>
      </c>
      <c r="AL292" t="s">
        <v>58</v>
      </c>
      <c r="AM292" t="s">
        <v>73</v>
      </c>
      <c r="AN292">
        <v>2014</v>
      </c>
    </row>
    <row r="293" spans="1:40" x14ac:dyDescent="0.2">
      <c r="A293" t="s">
        <v>772</v>
      </c>
      <c r="C293">
        <v>0</v>
      </c>
      <c r="D293">
        <v>412.51</v>
      </c>
      <c r="E293">
        <v>0</v>
      </c>
      <c r="F293">
        <v>3.08</v>
      </c>
      <c r="G293" t="s">
        <v>773</v>
      </c>
      <c r="H293" t="s">
        <v>774</v>
      </c>
      <c r="I293" t="s">
        <v>44</v>
      </c>
      <c r="J293" t="s">
        <v>45</v>
      </c>
      <c r="K293">
        <v>4700</v>
      </c>
      <c r="L293" t="s">
        <v>46</v>
      </c>
      <c r="M293">
        <v>5.33</v>
      </c>
      <c r="P293" t="s">
        <v>47</v>
      </c>
      <c r="Q293">
        <v>12.92</v>
      </c>
      <c r="R293">
        <v>0.25</v>
      </c>
      <c r="S293">
        <v>2.25</v>
      </c>
      <c r="T293">
        <v>7.13</v>
      </c>
      <c r="U293" t="b">
        <v>0</v>
      </c>
      <c r="V293" t="s">
        <v>386</v>
      </c>
      <c r="W293" t="s">
        <v>387</v>
      </c>
      <c r="X293" t="s">
        <v>50</v>
      </c>
      <c r="Y293" t="s">
        <v>68</v>
      </c>
      <c r="Z293" t="s">
        <v>69</v>
      </c>
      <c r="AA293" t="s">
        <v>53</v>
      </c>
      <c r="AF293" t="s">
        <v>70</v>
      </c>
      <c r="AG293" t="s">
        <v>71</v>
      </c>
      <c r="AH293" t="s">
        <v>53</v>
      </c>
      <c r="AI293" t="s">
        <v>56</v>
      </c>
      <c r="AJ293" t="s">
        <v>388</v>
      </c>
      <c r="AK293">
        <v>1</v>
      </c>
      <c r="AL293" t="s">
        <v>58</v>
      </c>
      <c r="AM293" t="s">
        <v>73</v>
      </c>
      <c r="AN293">
        <v>2014</v>
      </c>
    </row>
    <row r="294" spans="1:40" x14ac:dyDescent="0.2">
      <c r="A294" t="s">
        <v>775</v>
      </c>
      <c r="C294">
        <v>0</v>
      </c>
      <c r="D294">
        <v>384.46</v>
      </c>
      <c r="E294">
        <v>0</v>
      </c>
      <c r="F294">
        <v>2.59</v>
      </c>
      <c r="G294" t="s">
        <v>776</v>
      </c>
      <c r="H294" t="s">
        <v>777</v>
      </c>
      <c r="I294" t="s">
        <v>44</v>
      </c>
      <c r="J294" t="s">
        <v>45</v>
      </c>
      <c r="K294">
        <v>14000</v>
      </c>
      <c r="L294" t="s">
        <v>46</v>
      </c>
      <c r="M294">
        <v>4.8499999999999996</v>
      </c>
      <c r="P294" t="s">
        <v>47</v>
      </c>
      <c r="Q294">
        <v>12.63</v>
      </c>
      <c r="R294">
        <v>0.25</v>
      </c>
      <c r="S294">
        <v>2.2599999999999998</v>
      </c>
      <c r="T294">
        <v>6.49</v>
      </c>
      <c r="U294" t="b">
        <v>0</v>
      </c>
      <c r="V294" t="s">
        <v>386</v>
      </c>
      <c r="W294" t="s">
        <v>387</v>
      </c>
      <c r="X294" t="s">
        <v>50</v>
      </c>
      <c r="Y294" t="s">
        <v>68</v>
      </c>
      <c r="Z294" t="s">
        <v>69</v>
      </c>
      <c r="AA294" t="s">
        <v>53</v>
      </c>
      <c r="AF294" t="s">
        <v>70</v>
      </c>
      <c r="AG294" t="s">
        <v>71</v>
      </c>
      <c r="AH294" t="s">
        <v>53</v>
      </c>
      <c r="AI294" t="s">
        <v>56</v>
      </c>
      <c r="AJ294" t="s">
        <v>388</v>
      </c>
      <c r="AK294">
        <v>1</v>
      </c>
      <c r="AL294" t="s">
        <v>58</v>
      </c>
      <c r="AM294" t="s">
        <v>73</v>
      </c>
      <c r="AN294">
        <v>2014</v>
      </c>
    </row>
    <row r="295" spans="1:40" x14ac:dyDescent="0.2">
      <c r="A295" t="s">
        <v>778</v>
      </c>
      <c r="C295">
        <v>0</v>
      </c>
      <c r="D295">
        <v>322.39</v>
      </c>
      <c r="E295">
        <v>0</v>
      </c>
      <c r="F295">
        <v>1.27</v>
      </c>
      <c r="G295" t="s">
        <v>779</v>
      </c>
      <c r="H295" t="s">
        <v>780</v>
      </c>
      <c r="I295" t="s">
        <v>44</v>
      </c>
      <c r="J295" t="s">
        <v>45</v>
      </c>
      <c r="K295">
        <v>1040</v>
      </c>
      <c r="L295" t="s">
        <v>46</v>
      </c>
      <c r="M295">
        <v>5.98</v>
      </c>
      <c r="P295" t="s">
        <v>47</v>
      </c>
      <c r="Q295">
        <v>18.559999999999999</v>
      </c>
      <c r="R295">
        <v>0.37</v>
      </c>
      <c r="S295">
        <v>4.71</v>
      </c>
      <c r="T295">
        <v>8</v>
      </c>
      <c r="U295" t="b">
        <v>0</v>
      </c>
      <c r="V295" t="s">
        <v>386</v>
      </c>
      <c r="W295" t="s">
        <v>387</v>
      </c>
      <c r="X295" t="s">
        <v>50</v>
      </c>
      <c r="Y295" t="s">
        <v>68</v>
      </c>
      <c r="Z295" t="s">
        <v>69</v>
      </c>
      <c r="AA295" t="s">
        <v>53</v>
      </c>
      <c r="AF295" t="s">
        <v>70</v>
      </c>
      <c r="AG295" t="s">
        <v>71</v>
      </c>
      <c r="AH295" t="s">
        <v>53</v>
      </c>
      <c r="AI295" t="s">
        <v>56</v>
      </c>
      <c r="AJ295" t="s">
        <v>388</v>
      </c>
      <c r="AK295">
        <v>1</v>
      </c>
      <c r="AL295" t="s">
        <v>58</v>
      </c>
      <c r="AM295" t="s">
        <v>73</v>
      </c>
      <c r="AN295">
        <v>2014</v>
      </c>
    </row>
    <row r="296" spans="1:40" x14ac:dyDescent="0.2">
      <c r="A296" t="s">
        <v>781</v>
      </c>
      <c r="C296">
        <v>0</v>
      </c>
      <c r="D296">
        <v>572.61</v>
      </c>
      <c r="E296">
        <v>1</v>
      </c>
      <c r="F296">
        <v>-0.03</v>
      </c>
      <c r="G296" t="s">
        <v>782</v>
      </c>
      <c r="H296" t="s">
        <v>783</v>
      </c>
      <c r="I296" t="s">
        <v>44</v>
      </c>
      <c r="J296" t="s">
        <v>45</v>
      </c>
      <c r="K296">
        <v>500</v>
      </c>
      <c r="L296" t="s">
        <v>46</v>
      </c>
      <c r="M296">
        <v>6.3</v>
      </c>
      <c r="P296" t="s">
        <v>47</v>
      </c>
      <c r="Q296">
        <v>11.44</v>
      </c>
      <c r="R296">
        <v>0.23</v>
      </c>
      <c r="S296">
        <v>6.33</v>
      </c>
      <c r="T296">
        <v>3.14</v>
      </c>
      <c r="U296" t="b">
        <v>0</v>
      </c>
      <c r="V296" t="s">
        <v>750</v>
      </c>
      <c r="W296" t="s">
        <v>751</v>
      </c>
      <c r="X296" t="s">
        <v>50</v>
      </c>
      <c r="Y296" t="s">
        <v>51</v>
      </c>
      <c r="Z296" t="s">
        <v>52</v>
      </c>
      <c r="AA296" t="s">
        <v>752</v>
      </c>
      <c r="AF296" t="s">
        <v>753</v>
      </c>
      <c r="AG296" t="s">
        <v>71</v>
      </c>
      <c r="AH296" t="s">
        <v>754</v>
      </c>
      <c r="AI296" t="s">
        <v>56</v>
      </c>
      <c r="AJ296" t="s">
        <v>655</v>
      </c>
      <c r="AK296">
        <v>1</v>
      </c>
      <c r="AL296" t="s">
        <v>58</v>
      </c>
      <c r="AM296" t="s">
        <v>656</v>
      </c>
      <c r="AN296">
        <v>2018</v>
      </c>
    </row>
    <row r="297" spans="1:40" x14ac:dyDescent="0.2">
      <c r="A297" t="s">
        <v>784</v>
      </c>
      <c r="C297">
        <v>0</v>
      </c>
      <c r="D297">
        <v>668.77</v>
      </c>
      <c r="E297">
        <v>1</v>
      </c>
      <c r="F297">
        <v>0.38</v>
      </c>
      <c r="G297" t="s">
        <v>785</v>
      </c>
      <c r="H297" t="s">
        <v>786</v>
      </c>
      <c r="I297" t="s">
        <v>44</v>
      </c>
      <c r="J297" t="s">
        <v>45</v>
      </c>
      <c r="K297">
        <v>1100</v>
      </c>
      <c r="L297" t="s">
        <v>46</v>
      </c>
      <c r="M297">
        <v>5.96</v>
      </c>
      <c r="P297" t="s">
        <v>47</v>
      </c>
      <c r="Q297">
        <v>9.2100000000000009</v>
      </c>
      <c r="R297">
        <v>0.19</v>
      </c>
      <c r="S297">
        <v>5.58</v>
      </c>
      <c r="T297">
        <v>2.86</v>
      </c>
      <c r="U297" t="b">
        <v>0</v>
      </c>
      <c r="V297" t="s">
        <v>660</v>
      </c>
      <c r="W297" t="s">
        <v>661</v>
      </c>
      <c r="X297" t="s">
        <v>50</v>
      </c>
      <c r="Y297" t="s">
        <v>51</v>
      </c>
      <c r="Z297" t="s">
        <v>52</v>
      </c>
      <c r="AA297" t="s">
        <v>662</v>
      </c>
      <c r="AF297" t="s">
        <v>663</v>
      </c>
      <c r="AG297" t="s">
        <v>71</v>
      </c>
      <c r="AH297" t="s">
        <v>664</v>
      </c>
      <c r="AI297" t="s">
        <v>56</v>
      </c>
      <c r="AJ297" t="s">
        <v>655</v>
      </c>
      <c r="AK297">
        <v>1</v>
      </c>
      <c r="AL297" t="s">
        <v>58</v>
      </c>
      <c r="AM297" t="s">
        <v>656</v>
      </c>
      <c r="AN297">
        <v>2018</v>
      </c>
    </row>
    <row r="298" spans="1:40" x14ac:dyDescent="0.2">
      <c r="A298" t="s">
        <v>787</v>
      </c>
      <c r="C298">
        <v>0</v>
      </c>
      <c r="D298">
        <v>524.66</v>
      </c>
      <c r="E298">
        <v>1</v>
      </c>
      <c r="F298">
        <v>2.52</v>
      </c>
      <c r="G298" t="s">
        <v>788</v>
      </c>
      <c r="H298" t="s">
        <v>789</v>
      </c>
      <c r="I298" t="s">
        <v>44</v>
      </c>
      <c r="J298" t="s">
        <v>45</v>
      </c>
      <c r="K298">
        <v>5500</v>
      </c>
      <c r="L298" t="s">
        <v>46</v>
      </c>
      <c r="M298">
        <v>5.26</v>
      </c>
      <c r="P298" t="s">
        <v>47</v>
      </c>
      <c r="Q298">
        <v>10.02</v>
      </c>
      <c r="R298">
        <v>0.19</v>
      </c>
      <c r="S298">
        <v>2.74</v>
      </c>
      <c r="T298">
        <v>3.67</v>
      </c>
      <c r="U298" t="b">
        <v>0</v>
      </c>
      <c r="V298" t="s">
        <v>653</v>
      </c>
      <c r="W298" t="s">
        <v>654</v>
      </c>
      <c r="X298" t="s">
        <v>50</v>
      </c>
      <c r="Y298" t="s">
        <v>51</v>
      </c>
      <c r="Z298" t="s">
        <v>52</v>
      </c>
      <c r="AA298" t="s">
        <v>53</v>
      </c>
      <c r="AF298" t="s">
        <v>70</v>
      </c>
      <c r="AG298" t="s">
        <v>71</v>
      </c>
      <c r="AH298" t="s">
        <v>53</v>
      </c>
      <c r="AI298" t="s">
        <v>56</v>
      </c>
      <c r="AJ298" t="s">
        <v>655</v>
      </c>
      <c r="AK298">
        <v>1</v>
      </c>
      <c r="AL298" t="s">
        <v>58</v>
      </c>
      <c r="AM298" t="s">
        <v>656</v>
      </c>
      <c r="AN298">
        <v>2018</v>
      </c>
    </row>
    <row r="299" spans="1:40" x14ac:dyDescent="0.2">
      <c r="A299" t="s">
        <v>790</v>
      </c>
      <c r="C299">
        <v>0</v>
      </c>
      <c r="D299">
        <v>474.58</v>
      </c>
      <c r="E299">
        <v>0</v>
      </c>
      <c r="F299">
        <v>-0.24</v>
      </c>
      <c r="G299" t="s">
        <v>791</v>
      </c>
      <c r="H299" t="s">
        <v>792</v>
      </c>
      <c r="I299" t="s">
        <v>44</v>
      </c>
      <c r="J299" t="s">
        <v>45</v>
      </c>
      <c r="K299">
        <v>28800</v>
      </c>
      <c r="L299" t="s">
        <v>46</v>
      </c>
      <c r="M299">
        <v>4.54</v>
      </c>
      <c r="P299" t="s">
        <v>47</v>
      </c>
      <c r="Q299">
        <v>9.57</v>
      </c>
      <c r="R299">
        <v>0.19</v>
      </c>
      <c r="S299">
        <v>4.78</v>
      </c>
      <c r="T299">
        <v>3.01</v>
      </c>
      <c r="U299" t="b">
        <v>0</v>
      </c>
      <c r="V299" t="s">
        <v>653</v>
      </c>
      <c r="W299" t="s">
        <v>654</v>
      </c>
      <c r="X299" t="s">
        <v>50</v>
      </c>
      <c r="Y299" t="s">
        <v>51</v>
      </c>
      <c r="Z299" t="s">
        <v>52</v>
      </c>
      <c r="AA299" t="s">
        <v>53</v>
      </c>
      <c r="AF299" t="s">
        <v>70</v>
      </c>
      <c r="AG299" t="s">
        <v>71</v>
      </c>
      <c r="AH299" t="s">
        <v>53</v>
      </c>
      <c r="AI299" t="s">
        <v>56</v>
      </c>
      <c r="AJ299" t="s">
        <v>655</v>
      </c>
      <c r="AK299">
        <v>1</v>
      </c>
      <c r="AL299" t="s">
        <v>58</v>
      </c>
      <c r="AM299" t="s">
        <v>656</v>
      </c>
      <c r="AN299">
        <v>2018</v>
      </c>
    </row>
    <row r="300" spans="1:40" x14ac:dyDescent="0.2">
      <c r="A300" t="s">
        <v>793</v>
      </c>
      <c r="C300">
        <v>0</v>
      </c>
      <c r="D300">
        <v>452.44</v>
      </c>
      <c r="E300">
        <v>1</v>
      </c>
      <c r="F300">
        <v>5.62</v>
      </c>
      <c r="G300" t="s">
        <v>794</v>
      </c>
      <c r="H300" t="s">
        <v>795</v>
      </c>
      <c r="I300" t="s">
        <v>44</v>
      </c>
      <c r="J300" t="s">
        <v>45</v>
      </c>
      <c r="K300">
        <v>37500</v>
      </c>
      <c r="L300" t="s">
        <v>46</v>
      </c>
      <c r="M300">
        <v>4.43</v>
      </c>
      <c r="P300" t="s">
        <v>47</v>
      </c>
      <c r="Q300">
        <v>9.7799999999999994</v>
      </c>
      <c r="R300">
        <v>0.18</v>
      </c>
      <c r="S300">
        <v>-1.19</v>
      </c>
      <c r="T300">
        <v>5.33</v>
      </c>
      <c r="U300" t="b">
        <v>0</v>
      </c>
      <c r="V300" t="s">
        <v>341</v>
      </c>
      <c r="W300" t="s">
        <v>342</v>
      </c>
      <c r="X300" t="s">
        <v>50</v>
      </c>
      <c r="Y300" t="s">
        <v>216</v>
      </c>
      <c r="Z300" t="s">
        <v>217</v>
      </c>
      <c r="AA300" t="s">
        <v>53</v>
      </c>
      <c r="AF300" t="s">
        <v>70</v>
      </c>
      <c r="AG300" t="s">
        <v>71</v>
      </c>
      <c r="AH300" t="s">
        <v>53</v>
      </c>
      <c r="AI300" t="s">
        <v>56</v>
      </c>
      <c r="AJ300" t="s">
        <v>343</v>
      </c>
      <c r="AK300">
        <v>1</v>
      </c>
      <c r="AL300" t="s">
        <v>58</v>
      </c>
      <c r="AM300" t="s">
        <v>73</v>
      </c>
      <c r="AN300">
        <v>2016</v>
      </c>
    </row>
    <row r="301" spans="1:40" x14ac:dyDescent="0.2">
      <c r="A301" t="s">
        <v>624</v>
      </c>
      <c r="B301" t="s">
        <v>625</v>
      </c>
      <c r="C301">
        <v>0</v>
      </c>
      <c r="D301">
        <v>496.38</v>
      </c>
      <c r="E301">
        <v>2</v>
      </c>
      <c r="F301">
        <v>4.8099999999999996</v>
      </c>
      <c r="G301">
        <v>5</v>
      </c>
      <c r="H301" t="s">
        <v>626</v>
      </c>
      <c r="I301" t="s">
        <v>80</v>
      </c>
      <c r="J301" t="s">
        <v>45</v>
      </c>
      <c r="K301">
        <v>24000</v>
      </c>
      <c r="L301" t="s">
        <v>46</v>
      </c>
      <c r="M301">
        <v>4.62</v>
      </c>
      <c r="P301" t="s">
        <v>47</v>
      </c>
      <c r="Q301">
        <v>9.31</v>
      </c>
      <c r="R301">
        <v>0.18</v>
      </c>
      <c r="S301">
        <v>-0.19</v>
      </c>
      <c r="T301">
        <v>2.3199999999999998</v>
      </c>
      <c r="U301" t="b">
        <v>0</v>
      </c>
      <c r="V301" t="s">
        <v>614</v>
      </c>
      <c r="W301" t="s">
        <v>615</v>
      </c>
      <c r="X301" t="s">
        <v>50</v>
      </c>
      <c r="Y301" t="s">
        <v>68</v>
      </c>
      <c r="Z301" t="s">
        <v>69</v>
      </c>
      <c r="AA301" t="s">
        <v>53</v>
      </c>
      <c r="AF301" t="s">
        <v>70</v>
      </c>
      <c r="AG301" t="s">
        <v>71</v>
      </c>
      <c r="AH301" t="s">
        <v>53</v>
      </c>
      <c r="AI301" t="s">
        <v>56</v>
      </c>
      <c r="AJ301" t="s">
        <v>192</v>
      </c>
      <c r="AK301">
        <v>1</v>
      </c>
      <c r="AL301" t="s">
        <v>58</v>
      </c>
      <c r="AM301" t="s">
        <v>73</v>
      </c>
      <c r="AN301">
        <v>2013</v>
      </c>
    </row>
    <row r="302" spans="1:40" x14ac:dyDescent="0.2">
      <c r="A302" t="s">
        <v>755</v>
      </c>
      <c r="C302">
        <v>0</v>
      </c>
      <c r="D302">
        <v>618.64</v>
      </c>
      <c r="E302">
        <v>2</v>
      </c>
      <c r="F302">
        <v>-3.94</v>
      </c>
      <c r="G302" t="s">
        <v>756</v>
      </c>
      <c r="H302" t="s">
        <v>757</v>
      </c>
      <c r="I302" t="s">
        <v>80</v>
      </c>
      <c r="J302" t="s">
        <v>45</v>
      </c>
      <c r="K302">
        <v>8000</v>
      </c>
      <c r="L302" t="s">
        <v>46</v>
      </c>
      <c r="M302">
        <v>5.0999999999999996</v>
      </c>
      <c r="P302" t="s">
        <v>47</v>
      </c>
      <c r="Q302">
        <v>8.24</v>
      </c>
      <c r="R302">
        <v>0.16</v>
      </c>
      <c r="S302">
        <v>9.0399999999999991</v>
      </c>
      <c r="T302">
        <v>1.68</v>
      </c>
      <c r="U302" t="b">
        <v>0</v>
      </c>
      <c r="V302" t="s">
        <v>689</v>
      </c>
      <c r="W302" t="s">
        <v>690</v>
      </c>
      <c r="X302" t="s">
        <v>50</v>
      </c>
      <c r="Y302" t="s">
        <v>68</v>
      </c>
      <c r="Z302" t="s">
        <v>69</v>
      </c>
      <c r="AA302" t="s">
        <v>53</v>
      </c>
      <c r="AF302" t="s">
        <v>70</v>
      </c>
      <c r="AG302" t="s">
        <v>71</v>
      </c>
      <c r="AH302" t="s">
        <v>53</v>
      </c>
      <c r="AI302" t="s">
        <v>56</v>
      </c>
      <c r="AJ302" t="s">
        <v>427</v>
      </c>
      <c r="AK302">
        <v>1</v>
      </c>
      <c r="AL302" t="s">
        <v>58</v>
      </c>
      <c r="AM302" t="s">
        <v>109</v>
      </c>
      <c r="AN302">
        <v>2016</v>
      </c>
    </row>
    <row r="303" spans="1:40" x14ac:dyDescent="0.2">
      <c r="A303" t="s">
        <v>787</v>
      </c>
      <c r="C303">
        <v>0</v>
      </c>
      <c r="D303">
        <v>524.66</v>
      </c>
      <c r="E303">
        <v>1</v>
      </c>
      <c r="F303">
        <v>2.52</v>
      </c>
      <c r="G303" t="s">
        <v>788</v>
      </c>
      <c r="H303" t="s">
        <v>789</v>
      </c>
      <c r="I303" t="s">
        <v>44</v>
      </c>
      <c r="J303" t="s">
        <v>45</v>
      </c>
      <c r="K303">
        <v>6100</v>
      </c>
      <c r="L303" t="s">
        <v>46</v>
      </c>
      <c r="M303">
        <v>5.21</v>
      </c>
      <c r="P303" t="s">
        <v>47</v>
      </c>
      <c r="Q303">
        <v>9.94</v>
      </c>
      <c r="R303">
        <v>0.19</v>
      </c>
      <c r="S303">
        <v>2.69</v>
      </c>
      <c r="T303">
        <v>3.64</v>
      </c>
      <c r="U303" t="b">
        <v>0</v>
      </c>
      <c r="V303" t="s">
        <v>750</v>
      </c>
      <c r="W303" t="s">
        <v>751</v>
      </c>
      <c r="X303" t="s">
        <v>50</v>
      </c>
      <c r="Y303" t="s">
        <v>51</v>
      </c>
      <c r="Z303" t="s">
        <v>52</v>
      </c>
      <c r="AA303" t="s">
        <v>752</v>
      </c>
      <c r="AF303" t="s">
        <v>753</v>
      </c>
      <c r="AG303" t="s">
        <v>71</v>
      </c>
      <c r="AH303" t="s">
        <v>754</v>
      </c>
      <c r="AI303" t="s">
        <v>56</v>
      </c>
      <c r="AJ303" t="s">
        <v>655</v>
      </c>
      <c r="AK303">
        <v>1</v>
      </c>
      <c r="AL303" t="s">
        <v>58</v>
      </c>
      <c r="AM303" t="s">
        <v>656</v>
      </c>
      <c r="AN303">
        <v>2018</v>
      </c>
    </row>
    <row r="304" spans="1:40" x14ac:dyDescent="0.2">
      <c r="A304" t="s">
        <v>657</v>
      </c>
      <c r="C304">
        <v>0</v>
      </c>
      <c r="D304">
        <v>600.66999999999996</v>
      </c>
      <c r="E304">
        <v>1</v>
      </c>
      <c r="F304">
        <v>0.74</v>
      </c>
      <c r="G304" t="s">
        <v>658</v>
      </c>
      <c r="H304" t="s">
        <v>659</v>
      </c>
      <c r="I304" t="s">
        <v>44</v>
      </c>
      <c r="J304" t="s">
        <v>45</v>
      </c>
      <c r="K304">
        <v>5100</v>
      </c>
      <c r="L304" t="s">
        <v>46</v>
      </c>
      <c r="M304">
        <v>5.29</v>
      </c>
      <c r="P304" t="s">
        <v>47</v>
      </c>
      <c r="Q304">
        <v>9.15</v>
      </c>
      <c r="R304">
        <v>0.19</v>
      </c>
      <c r="S304">
        <v>4.55</v>
      </c>
      <c r="T304">
        <v>2.64</v>
      </c>
      <c r="U304" t="b">
        <v>0</v>
      </c>
      <c r="V304" t="s">
        <v>653</v>
      </c>
      <c r="W304" t="s">
        <v>654</v>
      </c>
      <c r="X304" t="s">
        <v>50</v>
      </c>
      <c r="Y304" t="s">
        <v>51</v>
      </c>
      <c r="Z304" t="s">
        <v>52</v>
      </c>
      <c r="AA304" t="s">
        <v>53</v>
      </c>
      <c r="AF304" t="s">
        <v>70</v>
      </c>
      <c r="AG304" t="s">
        <v>71</v>
      </c>
      <c r="AH304" t="s">
        <v>53</v>
      </c>
      <c r="AI304" t="s">
        <v>56</v>
      </c>
      <c r="AJ304" t="s">
        <v>655</v>
      </c>
      <c r="AK304">
        <v>1</v>
      </c>
      <c r="AL304" t="s">
        <v>58</v>
      </c>
      <c r="AM304" t="s">
        <v>656</v>
      </c>
      <c r="AN304">
        <v>2018</v>
      </c>
    </row>
    <row r="305" spans="1:40" x14ac:dyDescent="0.2">
      <c r="A305" t="s">
        <v>784</v>
      </c>
      <c r="C305">
        <v>0</v>
      </c>
      <c r="D305">
        <v>668.77</v>
      </c>
      <c r="E305">
        <v>1</v>
      </c>
      <c r="F305">
        <v>0.38</v>
      </c>
      <c r="G305" t="s">
        <v>785</v>
      </c>
      <c r="H305" t="s">
        <v>786</v>
      </c>
      <c r="I305" t="s">
        <v>44</v>
      </c>
      <c r="J305" t="s">
        <v>45</v>
      </c>
      <c r="K305">
        <v>4300</v>
      </c>
      <c r="L305" t="s">
        <v>46</v>
      </c>
      <c r="M305">
        <v>5.37</v>
      </c>
      <c r="P305" t="s">
        <v>47</v>
      </c>
      <c r="Q305">
        <v>8.3000000000000007</v>
      </c>
      <c r="R305">
        <v>0.17</v>
      </c>
      <c r="S305">
        <v>4.99</v>
      </c>
      <c r="T305">
        <v>2.57</v>
      </c>
      <c r="U305" t="b">
        <v>0</v>
      </c>
      <c r="V305" t="s">
        <v>653</v>
      </c>
      <c r="W305" t="s">
        <v>654</v>
      </c>
      <c r="X305" t="s">
        <v>50</v>
      </c>
      <c r="Y305" t="s">
        <v>51</v>
      </c>
      <c r="Z305" t="s">
        <v>52</v>
      </c>
      <c r="AA305" t="s">
        <v>53</v>
      </c>
      <c r="AF305" t="s">
        <v>70</v>
      </c>
      <c r="AG305" t="s">
        <v>71</v>
      </c>
      <c r="AH305" t="s">
        <v>53</v>
      </c>
      <c r="AI305" t="s">
        <v>56</v>
      </c>
      <c r="AJ305" t="s">
        <v>655</v>
      </c>
      <c r="AK305">
        <v>1</v>
      </c>
      <c r="AL305" t="s">
        <v>58</v>
      </c>
      <c r="AM305" t="s">
        <v>656</v>
      </c>
      <c r="AN305">
        <v>2018</v>
      </c>
    </row>
    <row r="306" spans="1:40" x14ac:dyDescent="0.2">
      <c r="A306" t="s">
        <v>665</v>
      </c>
      <c r="C306">
        <v>0</v>
      </c>
      <c r="D306">
        <v>628.72</v>
      </c>
      <c r="E306">
        <v>1</v>
      </c>
      <c r="F306">
        <v>1.52</v>
      </c>
      <c r="G306" t="s">
        <v>666</v>
      </c>
      <c r="H306" t="s">
        <v>667</v>
      </c>
      <c r="I306" t="s">
        <v>44</v>
      </c>
      <c r="J306" t="s">
        <v>45</v>
      </c>
      <c r="K306">
        <v>6700</v>
      </c>
      <c r="L306" t="s">
        <v>46</v>
      </c>
      <c r="M306">
        <v>5.17</v>
      </c>
      <c r="P306" t="s">
        <v>47</v>
      </c>
      <c r="Q306">
        <v>8.5299999999999994</v>
      </c>
      <c r="R306">
        <v>0.17</v>
      </c>
      <c r="S306">
        <v>3.65</v>
      </c>
      <c r="T306">
        <v>2.58</v>
      </c>
      <c r="U306" t="b">
        <v>0</v>
      </c>
      <c r="V306" t="s">
        <v>660</v>
      </c>
      <c r="W306" t="s">
        <v>661</v>
      </c>
      <c r="X306" t="s">
        <v>50</v>
      </c>
      <c r="Y306" t="s">
        <v>51</v>
      </c>
      <c r="Z306" t="s">
        <v>52</v>
      </c>
      <c r="AA306" t="s">
        <v>662</v>
      </c>
      <c r="AF306" t="s">
        <v>663</v>
      </c>
      <c r="AG306" t="s">
        <v>71</v>
      </c>
      <c r="AH306" t="s">
        <v>664</v>
      </c>
      <c r="AI306" t="s">
        <v>56</v>
      </c>
      <c r="AJ306" t="s">
        <v>655</v>
      </c>
      <c r="AK306">
        <v>1</v>
      </c>
      <c r="AL306" t="s">
        <v>58</v>
      </c>
      <c r="AM306" t="s">
        <v>656</v>
      </c>
      <c r="AN306">
        <v>2018</v>
      </c>
    </row>
    <row r="307" spans="1:40" x14ac:dyDescent="0.2">
      <c r="A307" t="s">
        <v>790</v>
      </c>
      <c r="C307">
        <v>0</v>
      </c>
      <c r="D307">
        <v>474.58</v>
      </c>
      <c r="E307">
        <v>0</v>
      </c>
      <c r="F307">
        <v>-0.24</v>
      </c>
      <c r="G307" t="s">
        <v>791</v>
      </c>
      <c r="H307" t="s">
        <v>792</v>
      </c>
      <c r="I307" t="s">
        <v>44</v>
      </c>
      <c r="J307" t="s">
        <v>45</v>
      </c>
      <c r="K307">
        <v>700</v>
      </c>
      <c r="L307" t="s">
        <v>46</v>
      </c>
      <c r="M307">
        <v>6.16</v>
      </c>
      <c r="P307" t="s">
        <v>47</v>
      </c>
      <c r="Q307">
        <v>12.97</v>
      </c>
      <c r="R307">
        <v>0.26</v>
      </c>
      <c r="S307">
        <v>6.39</v>
      </c>
      <c r="T307">
        <v>4.08</v>
      </c>
      <c r="U307" t="b">
        <v>0</v>
      </c>
      <c r="V307" t="s">
        <v>750</v>
      </c>
      <c r="W307" t="s">
        <v>751</v>
      </c>
      <c r="X307" t="s">
        <v>50</v>
      </c>
      <c r="Y307" t="s">
        <v>51</v>
      </c>
      <c r="Z307" t="s">
        <v>52</v>
      </c>
      <c r="AA307" t="s">
        <v>752</v>
      </c>
      <c r="AF307" t="s">
        <v>753</v>
      </c>
      <c r="AG307" t="s">
        <v>71</v>
      </c>
      <c r="AH307" t="s">
        <v>754</v>
      </c>
      <c r="AI307" t="s">
        <v>56</v>
      </c>
      <c r="AJ307" t="s">
        <v>655</v>
      </c>
      <c r="AK307">
        <v>1</v>
      </c>
      <c r="AL307" t="s">
        <v>58</v>
      </c>
      <c r="AM307" t="s">
        <v>656</v>
      </c>
      <c r="AN307">
        <v>2018</v>
      </c>
    </row>
    <row r="308" spans="1:40" x14ac:dyDescent="0.2">
      <c r="A308" t="s">
        <v>796</v>
      </c>
      <c r="C308">
        <v>0</v>
      </c>
      <c r="D308">
        <v>578.64</v>
      </c>
      <c r="E308">
        <v>1</v>
      </c>
      <c r="F308">
        <v>-1.23</v>
      </c>
      <c r="G308" t="s">
        <v>797</v>
      </c>
      <c r="H308" t="s">
        <v>798</v>
      </c>
      <c r="I308" t="s">
        <v>44</v>
      </c>
      <c r="J308" t="s">
        <v>45</v>
      </c>
      <c r="K308">
        <v>600</v>
      </c>
      <c r="L308" t="s">
        <v>46</v>
      </c>
      <c r="M308">
        <v>6.22</v>
      </c>
      <c r="P308" t="s">
        <v>47</v>
      </c>
      <c r="Q308">
        <v>11.18</v>
      </c>
      <c r="R308">
        <v>0.24</v>
      </c>
      <c r="S308">
        <v>7.45</v>
      </c>
      <c r="T308">
        <v>2.98</v>
      </c>
      <c r="U308" t="b">
        <v>0</v>
      </c>
      <c r="V308" t="s">
        <v>750</v>
      </c>
      <c r="W308" t="s">
        <v>751</v>
      </c>
      <c r="X308" t="s">
        <v>50</v>
      </c>
      <c r="Y308" t="s">
        <v>51</v>
      </c>
      <c r="Z308" t="s">
        <v>52</v>
      </c>
      <c r="AA308" t="s">
        <v>752</v>
      </c>
      <c r="AF308" t="s">
        <v>753</v>
      </c>
      <c r="AG308" t="s">
        <v>71</v>
      </c>
      <c r="AH308" t="s">
        <v>754</v>
      </c>
      <c r="AI308" t="s">
        <v>56</v>
      </c>
      <c r="AJ308" t="s">
        <v>655</v>
      </c>
      <c r="AK308">
        <v>1</v>
      </c>
      <c r="AL308" t="s">
        <v>58</v>
      </c>
      <c r="AM308" t="s">
        <v>656</v>
      </c>
      <c r="AN308">
        <v>2018</v>
      </c>
    </row>
    <row r="309" spans="1:40" x14ac:dyDescent="0.2">
      <c r="A309" t="s">
        <v>799</v>
      </c>
      <c r="C309">
        <v>0</v>
      </c>
      <c r="D309">
        <v>586.73</v>
      </c>
      <c r="E309">
        <v>1</v>
      </c>
      <c r="F309">
        <v>3.35</v>
      </c>
      <c r="G309" t="s">
        <v>800</v>
      </c>
      <c r="H309" t="s">
        <v>801</v>
      </c>
      <c r="I309" t="s">
        <v>44</v>
      </c>
      <c r="J309" t="s">
        <v>45</v>
      </c>
      <c r="K309">
        <v>800</v>
      </c>
      <c r="L309" t="s">
        <v>46</v>
      </c>
      <c r="M309">
        <v>6.1</v>
      </c>
      <c r="P309" t="s">
        <v>47</v>
      </c>
      <c r="Q309">
        <v>10.39</v>
      </c>
      <c r="R309">
        <v>0.2</v>
      </c>
      <c r="S309">
        <v>2.75</v>
      </c>
      <c r="T309">
        <v>4.26</v>
      </c>
      <c r="U309" t="b">
        <v>0</v>
      </c>
      <c r="V309" t="s">
        <v>750</v>
      </c>
      <c r="W309" t="s">
        <v>751</v>
      </c>
      <c r="X309" t="s">
        <v>50</v>
      </c>
      <c r="Y309" t="s">
        <v>51</v>
      </c>
      <c r="Z309" t="s">
        <v>52</v>
      </c>
      <c r="AA309" t="s">
        <v>752</v>
      </c>
      <c r="AF309" t="s">
        <v>753</v>
      </c>
      <c r="AG309" t="s">
        <v>71</v>
      </c>
      <c r="AH309" t="s">
        <v>754</v>
      </c>
      <c r="AI309" t="s">
        <v>56</v>
      </c>
      <c r="AJ309" t="s">
        <v>655</v>
      </c>
      <c r="AK309">
        <v>1</v>
      </c>
      <c r="AL309" t="s">
        <v>58</v>
      </c>
      <c r="AM309" t="s">
        <v>656</v>
      </c>
      <c r="AN309">
        <v>2018</v>
      </c>
    </row>
    <row r="310" spans="1:40" x14ac:dyDescent="0.2">
      <c r="A310" t="s">
        <v>802</v>
      </c>
      <c r="C310">
        <v>0</v>
      </c>
      <c r="D310">
        <v>468.55</v>
      </c>
      <c r="E310">
        <v>0</v>
      </c>
      <c r="F310">
        <v>0.96</v>
      </c>
      <c r="G310" t="s">
        <v>803</v>
      </c>
      <c r="H310" t="s">
        <v>804</v>
      </c>
      <c r="I310" t="s">
        <v>44</v>
      </c>
      <c r="J310" t="s">
        <v>45</v>
      </c>
      <c r="K310">
        <v>600</v>
      </c>
      <c r="L310" t="s">
        <v>46</v>
      </c>
      <c r="M310">
        <v>6.22</v>
      </c>
      <c r="P310" t="s">
        <v>47</v>
      </c>
      <c r="Q310">
        <v>13.28</v>
      </c>
      <c r="R310">
        <v>0.26</v>
      </c>
      <c r="S310">
        <v>5.26</v>
      </c>
      <c r="T310">
        <v>4.3499999999999996</v>
      </c>
      <c r="U310" t="b">
        <v>0</v>
      </c>
      <c r="V310" t="s">
        <v>750</v>
      </c>
      <c r="W310" t="s">
        <v>751</v>
      </c>
      <c r="X310" t="s">
        <v>50</v>
      </c>
      <c r="Y310" t="s">
        <v>51</v>
      </c>
      <c r="Z310" t="s">
        <v>52</v>
      </c>
      <c r="AA310" t="s">
        <v>752</v>
      </c>
      <c r="AF310" t="s">
        <v>753</v>
      </c>
      <c r="AG310" t="s">
        <v>71</v>
      </c>
      <c r="AH310" t="s">
        <v>754</v>
      </c>
      <c r="AI310" t="s">
        <v>56</v>
      </c>
      <c r="AJ310" t="s">
        <v>655</v>
      </c>
      <c r="AK310">
        <v>1</v>
      </c>
      <c r="AL310" t="s">
        <v>58</v>
      </c>
      <c r="AM310" t="s">
        <v>656</v>
      </c>
      <c r="AN310">
        <v>2018</v>
      </c>
    </row>
    <row r="311" spans="1:40" x14ac:dyDescent="0.2">
      <c r="A311" t="s">
        <v>747</v>
      </c>
      <c r="C311">
        <v>0</v>
      </c>
      <c r="D311">
        <v>564.71</v>
      </c>
      <c r="E311">
        <v>1</v>
      </c>
      <c r="F311">
        <v>1.37</v>
      </c>
      <c r="G311" t="s">
        <v>748</v>
      </c>
      <c r="H311" t="s">
        <v>749</v>
      </c>
      <c r="I311" t="s">
        <v>44</v>
      </c>
      <c r="J311" t="s">
        <v>45</v>
      </c>
      <c r="K311">
        <v>3900</v>
      </c>
      <c r="L311" t="s">
        <v>46</v>
      </c>
      <c r="M311">
        <v>5.41</v>
      </c>
      <c r="P311" t="s">
        <v>47</v>
      </c>
      <c r="Q311">
        <v>9.58</v>
      </c>
      <c r="R311">
        <v>0.19</v>
      </c>
      <c r="S311">
        <v>4.04</v>
      </c>
      <c r="T311">
        <v>3.58</v>
      </c>
      <c r="U311" t="b">
        <v>0</v>
      </c>
      <c r="V311" t="s">
        <v>653</v>
      </c>
      <c r="W311" t="s">
        <v>654</v>
      </c>
      <c r="X311" t="s">
        <v>50</v>
      </c>
      <c r="Y311" t="s">
        <v>51</v>
      </c>
      <c r="Z311" t="s">
        <v>52</v>
      </c>
      <c r="AA311" t="s">
        <v>53</v>
      </c>
      <c r="AF311" t="s">
        <v>70</v>
      </c>
      <c r="AG311" t="s">
        <v>71</v>
      </c>
      <c r="AH311" t="s">
        <v>53</v>
      </c>
      <c r="AI311" t="s">
        <v>56</v>
      </c>
      <c r="AJ311" t="s">
        <v>655</v>
      </c>
      <c r="AK311">
        <v>1</v>
      </c>
      <c r="AL311" t="s">
        <v>58</v>
      </c>
      <c r="AM311" t="s">
        <v>656</v>
      </c>
      <c r="AN311">
        <v>2018</v>
      </c>
    </row>
    <row r="312" spans="1:40" x14ac:dyDescent="0.2">
      <c r="A312" t="s">
        <v>805</v>
      </c>
      <c r="C312">
        <v>0</v>
      </c>
      <c r="D312">
        <v>623.62</v>
      </c>
      <c r="E312">
        <v>2</v>
      </c>
      <c r="F312">
        <v>-5.12</v>
      </c>
      <c r="G312" t="s">
        <v>806</v>
      </c>
      <c r="H312" t="s">
        <v>807</v>
      </c>
      <c r="I312" t="s">
        <v>80</v>
      </c>
      <c r="J312" t="s">
        <v>45</v>
      </c>
      <c r="K312">
        <v>72000</v>
      </c>
      <c r="L312" t="s">
        <v>46</v>
      </c>
      <c r="M312">
        <v>4.1399999999999997</v>
      </c>
      <c r="P312" t="s">
        <v>47</v>
      </c>
      <c r="Q312">
        <v>6.64</v>
      </c>
      <c r="R312">
        <v>0.13</v>
      </c>
      <c r="S312">
        <v>9.26</v>
      </c>
      <c r="T312">
        <v>1.34</v>
      </c>
      <c r="U312" t="b">
        <v>0</v>
      </c>
      <c r="V312" t="s">
        <v>689</v>
      </c>
      <c r="W312" t="s">
        <v>690</v>
      </c>
      <c r="X312" t="s">
        <v>50</v>
      </c>
      <c r="Y312" t="s">
        <v>68</v>
      </c>
      <c r="Z312" t="s">
        <v>69</v>
      </c>
      <c r="AA312" t="s">
        <v>53</v>
      </c>
      <c r="AF312" t="s">
        <v>70</v>
      </c>
      <c r="AG312" t="s">
        <v>71</v>
      </c>
      <c r="AH312" t="s">
        <v>53</v>
      </c>
      <c r="AI312" t="s">
        <v>56</v>
      </c>
      <c r="AJ312" t="s">
        <v>427</v>
      </c>
      <c r="AK312">
        <v>1</v>
      </c>
      <c r="AL312" t="s">
        <v>58</v>
      </c>
      <c r="AM312" t="s">
        <v>109</v>
      </c>
      <c r="AN312">
        <v>2016</v>
      </c>
    </row>
    <row r="313" spans="1:40" x14ac:dyDescent="0.2">
      <c r="A313" t="s">
        <v>808</v>
      </c>
      <c r="C313">
        <v>0</v>
      </c>
      <c r="D313">
        <v>416.52</v>
      </c>
      <c r="E313">
        <v>0</v>
      </c>
      <c r="F313">
        <v>4.66</v>
      </c>
      <c r="G313" t="s">
        <v>809</v>
      </c>
      <c r="H313" t="s">
        <v>810</v>
      </c>
      <c r="I313" t="s">
        <v>44</v>
      </c>
      <c r="J313" t="s">
        <v>45</v>
      </c>
      <c r="K313">
        <v>18000</v>
      </c>
      <c r="L313" t="s">
        <v>46</v>
      </c>
      <c r="M313">
        <v>4.75</v>
      </c>
      <c r="P313" t="s">
        <v>47</v>
      </c>
      <c r="Q313">
        <v>11.39</v>
      </c>
      <c r="R313">
        <v>0.21</v>
      </c>
      <c r="S313">
        <v>0.08</v>
      </c>
      <c r="T313">
        <v>9.34</v>
      </c>
      <c r="U313" t="b">
        <v>0</v>
      </c>
      <c r="V313" t="s">
        <v>328</v>
      </c>
      <c r="W313" t="s">
        <v>329</v>
      </c>
      <c r="X313" t="s">
        <v>50</v>
      </c>
      <c r="Y313" t="s">
        <v>216</v>
      </c>
      <c r="Z313" t="s">
        <v>217</v>
      </c>
      <c r="AA313" t="s">
        <v>330</v>
      </c>
      <c r="AD313" t="s">
        <v>331</v>
      </c>
      <c r="AF313" t="s">
        <v>332</v>
      </c>
      <c r="AG313" t="s">
        <v>333</v>
      </c>
      <c r="AH313" t="s">
        <v>330</v>
      </c>
      <c r="AI313" t="s">
        <v>56</v>
      </c>
      <c r="AJ313" t="s">
        <v>334</v>
      </c>
      <c r="AK313">
        <v>1</v>
      </c>
      <c r="AL313" t="s">
        <v>58</v>
      </c>
      <c r="AM313" t="s">
        <v>109</v>
      </c>
      <c r="AN313">
        <v>2014</v>
      </c>
    </row>
    <row r="314" spans="1:40" x14ac:dyDescent="0.2">
      <c r="A314" t="s">
        <v>811</v>
      </c>
      <c r="C314">
        <v>0</v>
      </c>
      <c r="D314">
        <v>429.56</v>
      </c>
      <c r="E314">
        <v>0</v>
      </c>
      <c r="F314">
        <v>4.8899999999999997</v>
      </c>
      <c r="G314" t="s">
        <v>700</v>
      </c>
      <c r="H314" t="s">
        <v>812</v>
      </c>
      <c r="I314" t="s">
        <v>44</v>
      </c>
      <c r="J314" t="s">
        <v>45</v>
      </c>
      <c r="K314">
        <v>37000</v>
      </c>
      <c r="L314" t="s">
        <v>46</v>
      </c>
      <c r="M314">
        <v>4.43</v>
      </c>
      <c r="P314" t="s">
        <v>47</v>
      </c>
      <c r="Q314">
        <v>10.32</v>
      </c>
      <c r="R314">
        <v>0.19</v>
      </c>
      <c r="S314">
        <v>-0.46</v>
      </c>
      <c r="T314">
        <v>7.21</v>
      </c>
      <c r="U314" t="b">
        <v>0</v>
      </c>
      <c r="V314" t="s">
        <v>328</v>
      </c>
      <c r="W314" t="s">
        <v>329</v>
      </c>
      <c r="X314" t="s">
        <v>50</v>
      </c>
      <c r="Y314" t="s">
        <v>216</v>
      </c>
      <c r="Z314" t="s">
        <v>217</v>
      </c>
      <c r="AA314" t="s">
        <v>330</v>
      </c>
      <c r="AD314" t="s">
        <v>331</v>
      </c>
      <c r="AF314" t="s">
        <v>332</v>
      </c>
      <c r="AG314" t="s">
        <v>333</v>
      </c>
      <c r="AH314" t="s">
        <v>330</v>
      </c>
      <c r="AI314" t="s">
        <v>56</v>
      </c>
      <c r="AJ314" t="s">
        <v>334</v>
      </c>
      <c r="AK314">
        <v>1</v>
      </c>
      <c r="AL314" t="s">
        <v>58</v>
      </c>
      <c r="AM314" t="s">
        <v>109</v>
      </c>
      <c r="AN314">
        <v>2014</v>
      </c>
    </row>
    <row r="315" spans="1:40" x14ac:dyDescent="0.2">
      <c r="A315" t="s">
        <v>242</v>
      </c>
      <c r="B315" t="s">
        <v>243</v>
      </c>
      <c r="C315">
        <v>0</v>
      </c>
      <c r="D315">
        <v>282.38</v>
      </c>
      <c r="E315">
        <v>0</v>
      </c>
      <c r="F315">
        <v>4.1100000000000003</v>
      </c>
      <c r="G315">
        <v>7</v>
      </c>
      <c r="H315" t="s">
        <v>244</v>
      </c>
      <c r="I315" t="s">
        <v>44</v>
      </c>
      <c r="J315" t="s">
        <v>45</v>
      </c>
      <c r="K315">
        <v>30000</v>
      </c>
      <c r="L315" t="s">
        <v>46</v>
      </c>
      <c r="M315">
        <v>4.5199999999999996</v>
      </c>
      <c r="P315" t="s">
        <v>47</v>
      </c>
      <c r="Q315">
        <v>16.02</v>
      </c>
      <c r="R315">
        <v>0.28999999999999998</v>
      </c>
      <c r="S315">
        <v>0.41</v>
      </c>
      <c r="T315">
        <v>13.25</v>
      </c>
      <c r="U315" t="b">
        <v>0</v>
      </c>
      <c r="V315" t="s">
        <v>256</v>
      </c>
      <c r="W315" t="s">
        <v>257</v>
      </c>
      <c r="X315" t="s">
        <v>50</v>
      </c>
      <c r="Y315" t="s">
        <v>68</v>
      </c>
      <c r="Z315" t="s">
        <v>69</v>
      </c>
      <c r="AA315" t="s">
        <v>53</v>
      </c>
      <c r="AF315" t="s">
        <v>54</v>
      </c>
      <c r="AG315" t="s">
        <v>55</v>
      </c>
      <c r="AH315" t="s">
        <v>53</v>
      </c>
      <c r="AI315" t="s">
        <v>56</v>
      </c>
      <c r="AJ315" t="s">
        <v>247</v>
      </c>
      <c r="AK315">
        <v>1</v>
      </c>
      <c r="AL315" t="s">
        <v>58</v>
      </c>
      <c r="AM315" t="s">
        <v>73</v>
      </c>
      <c r="AN315">
        <v>2012</v>
      </c>
    </row>
    <row r="316" spans="1:40" x14ac:dyDescent="0.2">
      <c r="A316" t="s">
        <v>650</v>
      </c>
      <c r="C316">
        <v>0</v>
      </c>
      <c r="D316">
        <v>496.61</v>
      </c>
      <c r="E316">
        <v>0</v>
      </c>
      <c r="F316">
        <v>1.74</v>
      </c>
      <c r="G316" t="s">
        <v>651</v>
      </c>
      <c r="H316" t="s">
        <v>652</v>
      </c>
      <c r="I316" t="s">
        <v>44</v>
      </c>
      <c r="J316" t="s">
        <v>45</v>
      </c>
      <c r="K316">
        <v>600</v>
      </c>
      <c r="L316" t="s">
        <v>46</v>
      </c>
      <c r="M316">
        <v>6.22</v>
      </c>
      <c r="P316" t="s">
        <v>47</v>
      </c>
      <c r="Q316">
        <v>12.53</v>
      </c>
      <c r="R316">
        <v>0.24</v>
      </c>
      <c r="S316">
        <v>4.4800000000000004</v>
      </c>
      <c r="T316">
        <v>4.3499999999999996</v>
      </c>
      <c r="U316" t="b">
        <v>0</v>
      </c>
      <c r="V316" t="s">
        <v>750</v>
      </c>
      <c r="W316" t="s">
        <v>751</v>
      </c>
      <c r="X316" t="s">
        <v>50</v>
      </c>
      <c r="Y316" t="s">
        <v>51</v>
      </c>
      <c r="Z316" t="s">
        <v>52</v>
      </c>
      <c r="AA316" t="s">
        <v>752</v>
      </c>
      <c r="AF316" t="s">
        <v>753</v>
      </c>
      <c r="AG316" t="s">
        <v>71</v>
      </c>
      <c r="AH316" t="s">
        <v>754</v>
      </c>
      <c r="AI316" t="s">
        <v>56</v>
      </c>
      <c r="AJ316" t="s">
        <v>655</v>
      </c>
      <c r="AK316">
        <v>1</v>
      </c>
      <c r="AL316" t="s">
        <v>58</v>
      </c>
      <c r="AM316" t="s">
        <v>656</v>
      </c>
      <c r="AN316">
        <v>2018</v>
      </c>
    </row>
    <row r="317" spans="1:40" x14ac:dyDescent="0.2">
      <c r="A317" t="s">
        <v>802</v>
      </c>
      <c r="C317">
        <v>0</v>
      </c>
      <c r="D317">
        <v>468.55</v>
      </c>
      <c r="E317">
        <v>0</v>
      </c>
      <c r="F317">
        <v>0.96</v>
      </c>
      <c r="G317" t="s">
        <v>803</v>
      </c>
      <c r="H317" t="s">
        <v>804</v>
      </c>
      <c r="I317" t="s">
        <v>44</v>
      </c>
      <c r="J317" t="s">
        <v>45</v>
      </c>
      <c r="K317">
        <v>3200</v>
      </c>
      <c r="L317" t="s">
        <v>46</v>
      </c>
      <c r="M317">
        <v>5.5</v>
      </c>
      <c r="P317" t="s">
        <v>47</v>
      </c>
      <c r="Q317">
        <v>11.73</v>
      </c>
      <c r="R317">
        <v>0.23</v>
      </c>
      <c r="S317">
        <v>4.53</v>
      </c>
      <c r="T317">
        <v>3.84</v>
      </c>
      <c r="U317" t="b">
        <v>0</v>
      </c>
      <c r="V317" t="s">
        <v>653</v>
      </c>
      <c r="W317" t="s">
        <v>654</v>
      </c>
      <c r="X317" t="s">
        <v>50</v>
      </c>
      <c r="Y317" t="s">
        <v>51</v>
      </c>
      <c r="Z317" t="s">
        <v>52</v>
      </c>
      <c r="AA317" t="s">
        <v>53</v>
      </c>
      <c r="AF317" t="s">
        <v>70</v>
      </c>
      <c r="AG317" t="s">
        <v>71</v>
      </c>
      <c r="AH317" t="s">
        <v>53</v>
      </c>
      <c r="AI317" t="s">
        <v>56</v>
      </c>
      <c r="AJ317" t="s">
        <v>655</v>
      </c>
      <c r="AK317">
        <v>1</v>
      </c>
      <c r="AL317" t="s">
        <v>58</v>
      </c>
      <c r="AM317" t="s">
        <v>656</v>
      </c>
      <c r="AN317">
        <v>2018</v>
      </c>
    </row>
    <row r="318" spans="1:40" x14ac:dyDescent="0.2">
      <c r="A318" t="s">
        <v>796</v>
      </c>
      <c r="C318">
        <v>0</v>
      </c>
      <c r="D318">
        <v>578.64</v>
      </c>
      <c r="E318">
        <v>1</v>
      </c>
      <c r="F318">
        <v>-1.23</v>
      </c>
      <c r="G318" t="s">
        <v>797</v>
      </c>
      <c r="H318" t="s">
        <v>798</v>
      </c>
      <c r="I318" t="s">
        <v>44</v>
      </c>
      <c r="J318" t="s">
        <v>45</v>
      </c>
      <c r="K318">
        <v>2300</v>
      </c>
      <c r="L318" t="s">
        <v>46</v>
      </c>
      <c r="M318">
        <v>5.64</v>
      </c>
      <c r="P318" t="s">
        <v>47</v>
      </c>
      <c r="Q318">
        <v>10.130000000000001</v>
      </c>
      <c r="R318">
        <v>0.21</v>
      </c>
      <c r="S318">
        <v>6.87</v>
      </c>
      <c r="T318">
        <v>2.7</v>
      </c>
      <c r="U318" t="b">
        <v>0</v>
      </c>
      <c r="V318" t="s">
        <v>660</v>
      </c>
      <c r="W318" t="s">
        <v>661</v>
      </c>
      <c r="X318" t="s">
        <v>50</v>
      </c>
      <c r="Y318" t="s">
        <v>51</v>
      </c>
      <c r="Z318" t="s">
        <v>52</v>
      </c>
      <c r="AA318" t="s">
        <v>662</v>
      </c>
      <c r="AF318" t="s">
        <v>663</v>
      </c>
      <c r="AG318" t="s">
        <v>71</v>
      </c>
      <c r="AH318" t="s">
        <v>664</v>
      </c>
      <c r="AI318" t="s">
        <v>56</v>
      </c>
      <c r="AJ318" t="s">
        <v>655</v>
      </c>
      <c r="AK318">
        <v>1</v>
      </c>
      <c r="AL318" t="s">
        <v>58</v>
      </c>
      <c r="AM318" t="s">
        <v>656</v>
      </c>
      <c r="AN318">
        <v>2018</v>
      </c>
    </row>
    <row r="319" spans="1:40" x14ac:dyDescent="0.2">
      <c r="A319" t="s">
        <v>787</v>
      </c>
      <c r="C319">
        <v>0</v>
      </c>
      <c r="D319">
        <v>524.66</v>
      </c>
      <c r="E319">
        <v>1</v>
      </c>
      <c r="F319">
        <v>2.52</v>
      </c>
      <c r="G319" t="s">
        <v>788</v>
      </c>
      <c r="H319" t="s">
        <v>789</v>
      </c>
      <c r="I319" t="s">
        <v>44</v>
      </c>
      <c r="J319" t="s">
        <v>45</v>
      </c>
      <c r="K319">
        <v>5500</v>
      </c>
      <c r="L319" t="s">
        <v>46</v>
      </c>
      <c r="M319">
        <v>5.26</v>
      </c>
      <c r="P319" t="s">
        <v>47</v>
      </c>
      <c r="Q319">
        <v>10.02</v>
      </c>
      <c r="R319">
        <v>0.19</v>
      </c>
      <c r="S319">
        <v>2.74</v>
      </c>
      <c r="T319">
        <v>3.67</v>
      </c>
      <c r="U319" t="b">
        <v>0</v>
      </c>
      <c r="V319" t="s">
        <v>660</v>
      </c>
      <c r="W319" t="s">
        <v>661</v>
      </c>
      <c r="X319" t="s">
        <v>50</v>
      </c>
      <c r="Y319" t="s">
        <v>51</v>
      </c>
      <c r="Z319" t="s">
        <v>52</v>
      </c>
      <c r="AA319" t="s">
        <v>662</v>
      </c>
      <c r="AF319" t="s">
        <v>663</v>
      </c>
      <c r="AG319" t="s">
        <v>71</v>
      </c>
      <c r="AH319" t="s">
        <v>664</v>
      </c>
      <c r="AI319" t="s">
        <v>56</v>
      </c>
      <c r="AJ319" t="s">
        <v>655</v>
      </c>
      <c r="AK319">
        <v>1</v>
      </c>
      <c r="AL319" t="s">
        <v>58</v>
      </c>
      <c r="AM319" t="s">
        <v>656</v>
      </c>
      <c r="AN319">
        <v>2018</v>
      </c>
    </row>
    <row r="320" spans="1:40" x14ac:dyDescent="0.2">
      <c r="A320" t="s">
        <v>781</v>
      </c>
      <c r="C320">
        <v>0</v>
      </c>
      <c r="D320">
        <v>572.61</v>
      </c>
      <c r="E320">
        <v>1</v>
      </c>
      <c r="F320">
        <v>-0.03</v>
      </c>
      <c r="G320" t="s">
        <v>782</v>
      </c>
      <c r="H320" t="s">
        <v>783</v>
      </c>
      <c r="I320" t="s">
        <v>44</v>
      </c>
      <c r="J320" t="s">
        <v>45</v>
      </c>
      <c r="K320">
        <v>1100</v>
      </c>
      <c r="L320" t="s">
        <v>46</v>
      </c>
      <c r="M320">
        <v>5.96</v>
      </c>
      <c r="P320" t="s">
        <v>47</v>
      </c>
      <c r="Q320">
        <v>10.82</v>
      </c>
      <c r="R320">
        <v>0.22</v>
      </c>
      <c r="S320">
        <v>5.99</v>
      </c>
      <c r="T320">
        <v>2.97</v>
      </c>
      <c r="U320" t="b">
        <v>0</v>
      </c>
      <c r="V320" t="s">
        <v>660</v>
      </c>
      <c r="W320" t="s">
        <v>661</v>
      </c>
      <c r="X320" t="s">
        <v>50</v>
      </c>
      <c r="Y320" t="s">
        <v>51</v>
      </c>
      <c r="Z320" t="s">
        <v>52</v>
      </c>
      <c r="AA320" t="s">
        <v>662</v>
      </c>
      <c r="AF320" t="s">
        <v>663</v>
      </c>
      <c r="AG320" t="s">
        <v>71</v>
      </c>
      <c r="AH320" t="s">
        <v>664</v>
      </c>
      <c r="AI320" t="s">
        <v>56</v>
      </c>
      <c r="AJ320" t="s">
        <v>655</v>
      </c>
      <c r="AK320">
        <v>1</v>
      </c>
      <c r="AL320" t="s">
        <v>58</v>
      </c>
      <c r="AM320" t="s">
        <v>656</v>
      </c>
      <c r="AN320">
        <v>2018</v>
      </c>
    </row>
    <row r="321" spans="1:41" x14ac:dyDescent="0.2">
      <c r="A321" t="s">
        <v>799</v>
      </c>
      <c r="C321">
        <v>0</v>
      </c>
      <c r="D321">
        <v>586.73</v>
      </c>
      <c r="E321">
        <v>1</v>
      </c>
      <c r="F321">
        <v>3.35</v>
      </c>
      <c r="G321" t="s">
        <v>800</v>
      </c>
      <c r="H321" t="s">
        <v>801</v>
      </c>
      <c r="I321" t="s">
        <v>44</v>
      </c>
      <c r="J321" t="s">
        <v>45</v>
      </c>
      <c r="K321">
        <v>5200</v>
      </c>
      <c r="L321" t="s">
        <v>46</v>
      </c>
      <c r="M321">
        <v>5.28</v>
      </c>
      <c r="P321" t="s">
        <v>47</v>
      </c>
      <c r="Q321">
        <v>9.01</v>
      </c>
      <c r="R321">
        <v>0.17</v>
      </c>
      <c r="S321">
        <v>1.93</v>
      </c>
      <c r="T321">
        <v>3.69</v>
      </c>
      <c r="U321" t="b">
        <v>0</v>
      </c>
      <c r="V321" t="s">
        <v>653</v>
      </c>
      <c r="W321" t="s">
        <v>654</v>
      </c>
      <c r="X321" t="s">
        <v>50</v>
      </c>
      <c r="Y321" t="s">
        <v>51</v>
      </c>
      <c r="Z321" t="s">
        <v>52</v>
      </c>
      <c r="AA321" t="s">
        <v>53</v>
      </c>
      <c r="AF321" t="s">
        <v>70</v>
      </c>
      <c r="AG321" t="s">
        <v>71</v>
      </c>
      <c r="AH321" t="s">
        <v>53</v>
      </c>
      <c r="AI321" t="s">
        <v>56</v>
      </c>
      <c r="AJ321" t="s">
        <v>655</v>
      </c>
      <c r="AK321">
        <v>1</v>
      </c>
      <c r="AL321" t="s">
        <v>58</v>
      </c>
      <c r="AM321" t="s">
        <v>656</v>
      </c>
      <c r="AN321">
        <v>2018</v>
      </c>
    </row>
    <row r="322" spans="1:41" x14ac:dyDescent="0.2">
      <c r="A322" t="s">
        <v>665</v>
      </c>
      <c r="C322">
        <v>0</v>
      </c>
      <c r="D322">
        <v>628.72</v>
      </c>
      <c r="E322">
        <v>1</v>
      </c>
      <c r="F322">
        <v>1.52</v>
      </c>
      <c r="G322" t="s">
        <v>666</v>
      </c>
      <c r="H322" t="s">
        <v>667</v>
      </c>
      <c r="I322" t="s">
        <v>44</v>
      </c>
      <c r="J322" t="s">
        <v>45</v>
      </c>
      <c r="K322">
        <v>7500</v>
      </c>
      <c r="L322" t="s">
        <v>46</v>
      </c>
      <c r="M322">
        <v>5.12</v>
      </c>
      <c r="P322" t="s">
        <v>47</v>
      </c>
      <c r="Q322">
        <v>8.4499999999999993</v>
      </c>
      <c r="R322">
        <v>0.17</v>
      </c>
      <c r="S322">
        <v>3.6</v>
      </c>
      <c r="T322">
        <v>2.5499999999999998</v>
      </c>
      <c r="U322" t="b">
        <v>0</v>
      </c>
      <c r="V322" t="s">
        <v>750</v>
      </c>
      <c r="W322" t="s">
        <v>751</v>
      </c>
      <c r="X322" t="s">
        <v>50</v>
      </c>
      <c r="Y322" t="s">
        <v>51</v>
      </c>
      <c r="Z322" t="s">
        <v>52</v>
      </c>
      <c r="AA322" t="s">
        <v>752</v>
      </c>
      <c r="AF322" t="s">
        <v>753</v>
      </c>
      <c r="AG322" t="s">
        <v>71</v>
      </c>
      <c r="AH322" t="s">
        <v>754</v>
      </c>
      <c r="AI322" t="s">
        <v>56</v>
      </c>
      <c r="AJ322" t="s">
        <v>655</v>
      </c>
      <c r="AK322">
        <v>1</v>
      </c>
      <c r="AL322" t="s">
        <v>58</v>
      </c>
      <c r="AM322" t="s">
        <v>656</v>
      </c>
      <c r="AN322">
        <v>2018</v>
      </c>
    </row>
    <row r="323" spans="1:41" x14ac:dyDescent="0.2">
      <c r="A323" t="s">
        <v>796</v>
      </c>
      <c r="C323">
        <v>0</v>
      </c>
      <c r="D323">
        <v>578.64</v>
      </c>
      <c r="E323">
        <v>1</v>
      </c>
      <c r="F323">
        <v>-1.23</v>
      </c>
      <c r="G323" t="s">
        <v>797</v>
      </c>
      <c r="H323" t="s">
        <v>798</v>
      </c>
      <c r="I323" t="s">
        <v>44</v>
      </c>
      <c r="J323" t="s">
        <v>45</v>
      </c>
      <c r="K323">
        <v>42100</v>
      </c>
      <c r="L323" t="s">
        <v>46</v>
      </c>
      <c r="M323">
        <v>4.38</v>
      </c>
      <c r="P323" t="s">
        <v>47</v>
      </c>
      <c r="Q323">
        <v>7.86</v>
      </c>
      <c r="R323">
        <v>0.17</v>
      </c>
      <c r="S323">
        <v>5.61</v>
      </c>
      <c r="T323">
        <v>2.1</v>
      </c>
      <c r="U323" t="b">
        <v>0</v>
      </c>
      <c r="V323" t="s">
        <v>653</v>
      </c>
      <c r="W323" t="s">
        <v>654</v>
      </c>
      <c r="X323" t="s">
        <v>50</v>
      </c>
      <c r="Y323" t="s">
        <v>51</v>
      </c>
      <c r="Z323" t="s">
        <v>52</v>
      </c>
      <c r="AA323" t="s">
        <v>53</v>
      </c>
      <c r="AF323" t="s">
        <v>70</v>
      </c>
      <c r="AG323" t="s">
        <v>71</v>
      </c>
      <c r="AH323" t="s">
        <v>53</v>
      </c>
      <c r="AI323" t="s">
        <v>56</v>
      </c>
      <c r="AJ323" t="s">
        <v>655</v>
      </c>
      <c r="AK323">
        <v>1</v>
      </c>
      <c r="AL323" t="s">
        <v>58</v>
      </c>
      <c r="AM323" t="s">
        <v>656</v>
      </c>
      <c r="AN323">
        <v>2018</v>
      </c>
    </row>
    <row r="324" spans="1:41" x14ac:dyDescent="0.2">
      <c r="A324" t="s">
        <v>790</v>
      </c>
      <c r="C324">
        <v>0</v>
      </c>
      <c r="D324">
        <v>474.58</v>
      </c>
      <c r="E324">
        <v>0</v>
      </c>
      <c r="F324">
        <v>-0.24</v>
      </c>
      <c r="G324" t="s">
        <v>791</v>
      </c>
      <c r="H324" t="s">
        <v>792</v>
      </c>
      <c r="I324" t="s">
        <v>44</v>
      </c>
      <c r="J324" t="s">
        <v>45</v>
      </c>
      <c r="K324">
        <v>3500</v>
      </c>
      <c r="L324" t="s">
        <v>46</v>
      </c>
      <c r="M324">
        <v>5.46</v>
      </c>
      <c r="P324" t="s">
        <v>47</v>
      </c>
      <c r="Q324">
        <v>11.5</v>
      </c>
      <c r="R324">
        <v>0.23</v>
      </c>
      <c r="S324">
        <v>5.7</v>
      </c>
      <c r="T324">
        <v>3.61</v>
      </c>
      <c r="U324" t="b">
        <v>0</v>
      </c>
      <c r="V324" t="s">
        <v>660</v>
      </c>
      <c r="W324" t="s">
        <v>661</v>
      </c>
      <c r="X324" t="s">
        <v>50</v>
      </c>
      <c r="Y324" t="s">
        <v>51</v>
      </c>
      <c r="Z324" t="s">
        <v>52</v>
      </c>
      <c r="AA324" t="s">
        <v>662</v>
      </c>
      <c r="AF324" t="s">
        <v>663</v>
      </c>
      <c r="AG324" t="s">
        <v>71</v>
      </c>
      <c r="AH324" t="s">
        <v>664</v>
      </c>
      <c r="AI324" t="s">
        <v>56</v>
      </c>
      <c r="AJ324" t="s">
        <v>655</v>
      </c>
      <c r="AK324">
        <v>1</v>
      </c>
      <c r="AL324" t="s">
        <v>58</v>
      </c>
      <c r="AM324" t="s">
        <v>656</v>
      </c>
      <c r="AN324">
        <v>2018</v>
      </c>
    </row>
    <row r="325" spans="1:41" x14ac:dyDescent="0.2">
      <c r="A325" t="s">
        <v>781</v>
      </c>
      <c r="C325">
        <v>0</v>
      </c>
      <c r="D325">
        <v>572.61</v>
      </c>
      <c r="E325">
        <v>1</v>
      </c>
      <c r="F325">
        <v>-0.03</v>
      </c>
      <c r="G325" t="s">
        <v>782</v>
      </c>
      <c r="H325" t="s">
        <v>783</v>
      </c>
      <c r="I325" t="s">
        <v>44</v>
      </c>
      <c r="J325" t="s">
        <v>45</v>
      </c>
      <c r="K325">
        <v>8800</v>
      </c>
      <c r="L325" t="s">
        <v>46</v>
      </c>
      <c r="M325">
        <v>5.0599999999999996</v>
      </c>
      <c r="P325" t="s">
        <v>47</v>
      </c>
      <c r="Q325">
        <v>9.18</v>
      </c>
      <c r="R325">
        <v>0.19</v>
      </c>
      <c r="S325">
        <v>5.09</v>
      </c>
      <c r="T325">
        <v>2.52</v>
      </c>
      <c r="U325" t="b">
        <v>0</v>
      </c>
      <c r="V325" t="s">
        <v>653</v>
      </c>
      <c r="W325" t="s">
        <v>654</v>
      </c>
      <c r="X325" t="s">
        <v>50</v>
      </c>
      <c r="Y325" t="s">
        <v>51</v>
      </c>
      <c r="Z325" t="s">
        <v>52</v>
      </c>
      <c r="AA325" t="s">
        <v>53</v>
      </c>
      <c r="AF325" t="s">
        <v>70</v>
      </c>
      <c r="AG325" t="s">
        <v>71</v>
      </c>
      <c r="AH325" t="s">
        <v>53</v>
      </c>
      <c r="AI325" t="s">
        <v>56</v>
      </c>
      <c r="AJ325" t="s">
        <v>655</v>
      </c>
      <c r="AK325">
        <v>1</v>
      </c>
      <c r="AL325" t="s">
        <v>58</v>
      </c>
      <c r="AM325" t="s">
        <v>656</v>
      </c>
      <c r="AN325">
        <v>2018</v>
      </c>
    </row>
    <row r="326" spans="1:41" x14ac:dyDescent="0.2">
      <c r="A326" t="s">
        <v>784</v>
      </c>
      <c r="C326">
        <v>0</v>
      </c>
      <c r="D326">
        <v>668.77</v>
      </c>
      <c r="E326">
        <v>1</v>
      </c>
      <c r="F326">
        <v>0.38</v>
      </c>
      <c r="G326" t="s">
        <v>785</v>
      </c>
      <c r="H326" t="s">
        <v>786</v>
      </c>
      <c r="I326" t="s">
        <v>44</v>
      </c>
      <c r="J326" t="s">
        <v>45</v>
      </c>
      <c r="K326">
        <v>900</v>
      </c>
      <c r="L326" t="s">
        <v>46</v>
      </c>
      <c r="M326">
        <v>6.05</v>
      </c>
      <c r="P326" t="s">
        <v>47</v>
      </c>
      <c r="Q326">
        <v>9.35</v>
      </c>
      <c r="R326">
        <v>0.19</v>
      </c>
      <c r="S326">
        <v>5.67</v>
      </c>
      <c r="T326">
        <v>2.9</v>
      </c>
      <c r="U326" t="b">
        <v>0</v>
      </c>
      <c r="V326" t="s">
        <v>750</v>
      </c>
      <c r="W326" t="s">
        <v>751</v>
      </c>
      <c r="X326" t="s">
        <v>50</v>
      </c>
      <c r="Y326" t="s">
        <v>51</v>
      </c>
      <c r="Z326" t="s">
        <v>52</v>
      </c>
      <c r="AA326" t="s">
        <v>752</v>
      </c>
      <c r="AF326" t="s">
        <v>753</v>
      </c>
      <c r="AG326" t="s">
        <v>71</v>
      </c>
      <c r="AH326" t="s">
        <v>754</v>
      </c>
      <c r="AI326" t="s">
        <v>56</v>
      </c>
      <c r="AJ326" t="s">
        <v>655</v>
      </c>
      <c r="AK326">
        <v>1</v>
      </c>
      <c r="AL326" t="s">
        <v>58</v>
      </c>
      <c r="AM326" t="s">
        <v>656</v>
      </c>
      <c r="AN326">
        <v>2018</v>
      </c>
    </row>
    <row r="327" spans="1:41" x14ac:dyDescent="0.2">
      <c r="A327" t="s">
        <v>799</v>
      </c>
      <c r="C327">
        <v>0</v>
      </c>
      <c r="D327">
        <v>586.73</v>
      </c>
      <c r="E327">
        <v>1</v>
      </c>
      <c r="F327">
        <v>3.35</v>
      </c>
      <c r="G327" t="s">
        <v>800</v>
      </c>
      <c r="H327" t="s">
        <v>801</v>
      </c>
      <c r="I327" t="s">
        <v>44</v>
      </c>
      <c r="J327" t="s">
        <v>45</v>
      </c>
      <c r="K327">
        <v>1600</v>
      </c>
      <c r="L327" t="s">
        <v>46</v>
      </c>
      <c r="M327">
        <v>5.8</v>
      </c>
      <c r="P327" t="s">
        <v>47</v>
      </c>
      <c r="Q327">
        <v>9.8800000000000008</v>
      </c>
      <c r="R327">
        <v>0.19</v>
      </c>
      <c r="S327">
        <v>2.4500000000000002</v>
      </c>
      <c r="T327">
        <v>4.05</v>
      </c>
      <c r="U327" t="b">
        <v>0</v>
      </c>
      <c r="V327" t="s">
        <v>660</v>
      </c>
      <c r="W327" t="s">
        <v>661</v>
      </c>
      <c r="X327" t="s">
        <v>50</v>
      </c>
      <c r="Y327" t="s">
        <v>51</v>
      </c>
      <c r="Z327" t="s">
        <v>52</v>
      </c>
      <c r="AA327" t="s">
        <v>662</v>
      </c>
      <c r="AF327" t="s">
        <v>663</v>
      </c>
      <c r="AG327" t="s">
        <v>71</v>
      </c>
      <c r="AH327" t="s">
        <v>664</v>
      </c>
      <c r="AI327" t="s">
        <v>56</v>
      </c>
      <c r="AJ327" t="s">
        <v>655</v>
      </c>
      <c r="AK327">
        <v>1</v>
      </c>
      <c r="AL327" t="s">
        <v>58</v>
      </c>
      <c r="AM327" t="s">
        <v>656</v>
      </c>
      <c r="AN327">
        <v>2018</v>
      </c>
    </row>
    <row r="328" spans="1:41" x14ac:dyDescent="0.2">
      <c r="A328" t="s">
        <v>747</v>
      </c>
      <c r="C328">
        <v>0</v>
      </c>
      <c r="D328">
        <v>564.71</v>
      </c>
      <c r="E328">
        <v>1</v>
      </c>
      <c r="F328">
        <v>1.37</v>
      </c>
      <c r="G328" t="s">
        <v>748</v>
      </c>
      <c r="H328" t="s">
        <v>749</v>
      </c>
      <c r="I328" t="s">
        <v>44</v>
      </c>
      <c r="J328" t="s">
        <v>45</v>
      </c>
      <c r="K328">
        <v>700</v>
      </c>
      <c r="L328" t="s">
        <v>46</v>
      </c>
      <c r="M328">
        <v>6.16</v>
      </c>
      <c r="P328" t="s">
        <v>47</v>
      </c>
      <c r="Q328">
        <v>10.9</v>
      </c>
      <c r="R328">
        <v>0.22</v>
      </c>
      <c r="S328">
        <v>4.78</v>
      </c>
      <c r="T328">
        <v>4.08</v>
      </c>
      <c r="U328" t="b">
        <v>0</v>
      </c>
      <c r="V328" t="s">
        <v>750</v>
      </c>
      <c r="W328" t="s">
        <v>751</v>
      </c>
      <c r="X328" t="s">
        <v>50</v>
      </c>
      <c r="Y328" t="s">
        <v>51</v>
      </c>
      <c r="Z328" t="s">
        <v>52</v>
      </c>
      <c r="AA328" t="s">
        <v>752</v>
      </c>
      <c r="AF328" t="s">
        <v>753</v>
      </c>
      <c r="AG328" t="s">
        <v>71</v>
      </c>
      <c r="AH328" t="s">
        <v>754</v>
      </c>
      <c r="AI328" t="s">
        <v>56</v>
      </c>
      <c r="AJ328" t="s">
        <v>655</v>
      </c>
      <c r="AK328">
        <v>1</v>
      </c>
      <c r="AL328" t="s">
        <v>58</v>
      </c>
      <c r="AM328" t="s">
        <v>656</v>
      </c>
      <c r="AN328">
        <v>2018</v>
      </c>
    </row>
    <row r="329" spans="1:41" x14ac:dyDescent="0.2">
      <c r="A329" t="s">
        <v>608</v>
      </c>
      <c r="B329" t="s">
        <v>609</v>
      </c>
      <c r="C329">
        <v>0</v>
      </c>
      <c r="D329">
        <v>302.27999999999997</v>
      </c>
      <c r="E329">
        <v>0</v>
      </c>
      <c r="F329">
        <v>2.52</v>
      </c>
      <c r="G329" t="s">
        <v>610</v>
      </c>
      <c r="H329" t="s">
        <v>611</v>
      </c>
      <c r="I329" t="s">
        <v>44</v>
      </c>
      <c r="J329" t="s">
        <v>45</v>
      </c>
      <c r="K329">
        <v>60000</v>
      </c>
      <c r="L329" t="s">
        <v>46</v>
      </c>
      <c r="M329">
        <v>4.22</v>
      </c>
      <c r="P329" t="s">
        <v>47</v>
      </c>
      <c r="Q329">
        <v>13.97</v>
      </c>
      <c r="R329">
        <v>0.26</v>
      </c>
      <c r="S329">
        <v>1.7</v>
      </c>
      <c r="T329">
        <v>4.3899999999999997</v>
      </c>
      <c r="U329" t="b">
        <v>0</v>
      </c>
      <c r="V329" t="s">
        <v>813</v>
      </c>
      <c r="W329" t="s">
        <v>814</v>
      </c>
      <c r="X329" t="s">
        <v>50</v>
      </c>
      <c r="Y329" t="s">
        <v>68</v>
      </c>
      <c r="Z329" t="s">
        <v>69</v>
      </c>
      <c r="AA329" t="s">
        <v>53</v>
      </c>
      <c r="AF329" t="s">
        <v>70</v>
      </c>
      <c r="AG329" t="s">
        <v>71</v>
      </c>
      <c r="AH329" t="s">
        <v>53</v>
      </c>
      <c r="AI329" t="s">
        <v>56</v>
      </c>
      <c r="AJ329" t="s">
        <v>192</v>
      </c>
      <c r="AK329">
        <v>1</v>
      </c>
      <c r="AL329" t="s">
        <v>58</v>
      </c>
      <c r="AM329" t="s">
        <v>73</v>
      </c>
      <c r="AN329">
        <v>2013</v>
      </c>
    </row>
    <row r="330" spans="1:41" x14ac:dyDescent="0.2">
      <c r="A330" t="s">
        <v>608</v>
      </c>
      <c r="B330" t="s">
        <v>609</v>
      </c>
      <c r="C330">
        <v>0</v>
      </c>
      <c r="D330">
        <v>302.27999999999997</v>
      </c>
      <c r="E330">
        <v>0</v>
      </c>
      <c r="F330">
        <v>2.52</v>
      </c>
      <c r="G330" t="s">
        <v>610</v>
      </c>
      <c r="H330" t="s">
        <v>611</v>
      </c>
      <c r="I330" t="s">
        <v>44</v>
      </c>
      <c r="J330" t="s">
        <v>45</v>
      </c>
      <c r="K330">
        <v>8300</v>
      </c>
      <c r="L330" t="s">
        <v>46</v>
      </c>
      <c r="M330">
        <v>5.08</v>
      </c>
      <c r="P330" t="s">
        <v>47</v>
      </c>
      <c r="Q330">
        <v>16.809999999999999</v>
      </c>
      <c r="R330">
        <v>0.32</v>
      </c>
      <c r="S330">
        <v>2.56</v>
      </c>
      <c r="T330">
        <v>5.28</v>
      </c>
      <c r="U330" t="b">
        <v>0</v>
      </c>
      <c r="V330" t="s">
        <v>815</v>
      </c>
      <c r="W330" t="s">
        <v>816</v>
      </c>
      <c r="X330" t="s">
        <v>50</v>
      </c>
      <c r="Y330" t="s">
        <v>216</v>
      </c>
      <c r="Z330" t="s">
        <v>217</v>
      </c>
      <c r="AA330" t="s">
        <v>53</v>
      </c>
      <c r="AD330" t="s">
        <v>218</v>
      </c>
      <c r="AF330" t="s">
        <v>70</v>
      </c>
      <c r="AG330" t="s">
        <v>71</v>
      </c>
      <c r="AH330" t="s">
        <v>53</v>
      </c>
      <c r="AI330" t="s">
        <v>56</v>
      </c>
      <c r="AJ330" t="s">
        <v>192</v>
      </c>
      <c r="AK330">
        <v>1</v>
      </c>
      <c r="AL330" t="s">
        <v>58</v>
      </c>
      <c r="AM330" t="s">
        <v>73</v>
      </c>
      <c r="AN330">
        <v>2013</v>
      </c>
      <c r="AO330" t="s">
        <v>219</v>
      </c>
    </row>
    <row r="331" spans="1:41" x14ac:dyDescent="0.2">
      <c r="A331" t="s">
        <v>650</v>
      </c>
      <c r="C331">
        <v>0</v>
      </c>
      <c r="D331">
        <v>496.61</v>
      </c>
      <c r="E331">
        <v>0</v>
      </c>
      <c r="F331">
        <v>1.74</v>
      </c>
      <c r="G331" t="s">
        <v>651</v>
      </c>
      <c r="H331" t="s">
        <v>652</v>
      </c>
      <c r="I331" t="s">
        <v>44</v>
      </c>
      <c r="J331" t="s">
        <v>45</v>
      </c>
      <c r="K331">
        <v>800</v>
      </c>
      <c r="L331" t="s">
        <v>46</v>
      </c>
      <c r="M331">
        <v>6.1</v>
      </c>
      <c r="P331" t="s">
        <v>47</v>
      </c>
      <c r="Q331">
        <v>12.28</v>
      </c>
      <c r="R331">
        <v>0.24</v>
      </c>
      <c r="S331">
        <v>4.3600000000000003</v>
      </c>
      <c r="T331">
        <v>4.26</v>
      </c>
      <c r="U331" t="b">
        <v>0</v>
      </c>
      <c r="V331" t="s">
        <v>660</v>
      </c>
      <c r="W331" t="s">
        <v>661</v>
      </c>
      <c r="X331" t="s">
        <v>50</v>
      </c>
      <c r="Y331" t="s">
        <v>51</v>
      </c>
      <c r="Z331" t="s">
        <v>52</v>
      </c>
      <c r="AA331" t="s">
        <v>662</v>
      </c>
      <c r="AF331" t="s">
        <v>663</v>
      </c>
      <c r="AG331" t="s">
        <v>71</v>
      </c>
      <c r="AH331" t="s">
        <v>664</v>
      </c>
      <c r="AI331" t="s">
        <v>56</v>
      </c>
      <c r="AJ331" t="s">
        <v>655</v>
      </c>
      <c r="AK331">
        <v>1</v>
      </c>
      <c r="AL331" t="s">
        <v>58</v>
      </c>
      <c r="AM331" t="s">
        <v>656</v>
      </c>
      <c r="AN331">
        <v>2018</v>
      </c>
    </row>
    <row r="332" spans="1:41" x14ac:dyDescent="0.2">
      <c r="A332" t="s">
        <v>744</v>
      </c>
      <c r="C332">
        <v>0</v>
      </c>
      <c r="D332">
        <v>690.79</v>
      </c>
      <c r="E332">
        <v>1</v>
      </c>
      <c r="F332">
        <v>2.36</v>
      </c>
      <c r="G332" t="s">
        <v>745</v>
      </c>
      <c r="H332" t="s">
        <v>746</v>
      </c>
      <c r="I332" t="s">
        <v>44</v>
      </c>
      <c r="J332" t="s">
        <v>45</v>
      </c>
      <c r="K332">
        <v>2100</v>
      </c>
      <c r="L332" t="s">
        <v>46</v>
      </c>
      <c r="M332">
        <v>5.68</v>
      </c>
      <c r="P332" t="s">
        <v>47</v>
      </c>
      <c r="Q332">
        <v>8.49</v>
      </c>
      <c r="R332">
        <v>0.17</v>
      </c>
      <c r="S332">
        <v>3.32</v>
      </c>
      <c r="T332">
        <v>2.83</v>
      </c>
      <c r="U332" t="b">
        <v>0</v>
      </c>
      <c r="V332" t="s">
        <v>660</v>
      </c>
      <c r="W332" t="s">
        <v>661</v>
      </c>
      <c r="X332" t="s">
        <v>50</v>
      </c>
      <c r="Y332" t="s">
        <v>51</v>
      </c>
      <c r="Z332" t="s">
        <v>52</v>
      </c>
      <c r="AA332" t="s">
        <v>662</v>
      </c>
      <c r="AF332" t="s">
        <v>663</v>
      </c>
      <c r="AG332" t="s">
        <v>71</v>
      </c>
      <c r="AH332" t="s">
        <v>664</v>
      </c>
      <c r="AI332" t="s">
        <v>56</v>
      </c>
      <c r="AJ332" t="s">
        <v>655</v>
      </c>
      <c r="AK332">
        <v>1</v>
      </c>
      <c r="AL332" t="s">
        <v>58</v>
      </c>
      <c r="AM332" t="s">
        <v>656</v>
      </c>
      <c r="AN332">
        <v>2018</v>
      </c>
    </row>
    <row r="333" spans="1:41" x14ac:dyDescent="0.2">
      <c r="A333" t="s">
        <v>802</v>
      </c>
      <c r="C333">
        <v>0</v>
      </c>
      <c r="D333">
        <v>468.55</v>
      </c>
      <c r="E333">
        <v>0</v>
      </c>
      <c r="F333">
        <v>0.96</v>
      </c>
      <c r="G333" t="s">
        <v>803</v>
      </c>
      <c r="H333" t="s">
        <v>804</v>
      </c>
      <c r="I333" t="s">
        <v>44</v>
      </c>
      <c r="J333" t="s">
        <v>45</v>
      </c>
      <c r="K333">
        <v>1300</v>
      </c>
      <c r="L333" t="s">
        <v>46</v>
      </c>
      <c r="M333">
        <v>5.89</v>
      </c>
      <c r="P333" t="s">
        <v>47</v>
      </c>
      <c r="Q333">
        <v>12.56</v>
      </c>
      <c r="R333">
        <v>0.24</v>
      </c>
      <c r="S333">
        <v>4.93</v>
      </c>
      <c r="T333">
        <v>4.1100000000000003</v>
      </c>
      <c r="U333" t="b">
        <v>0</v>
      </c>
      <c r="V333" t="s">
        <v>660</v>
      </c>
      <c r="W333" t="s">
        <v>661</v>
      </c>
      <c r="X333" t="s">
        <v>50</v>
      </c>
      <c r="Y333" t="s">
        <v>51</v>
      </c>
      <c r="Z333" t="s">
        <v>52</v>
      </c>
      <c r="AA333" t="s">
        <v>662</v>
      </c>
      <c r="AF333" t="s">
        <v>663</v>
      </c>
      <c r="AG333" t="s">
        <v>71</v>
      </c>
      <c r="AH333" t="s">
        <v>664</v>
      </c>
      <c r="AI333" t="s">
        <v>56</v>
      </c>
      <c r="AJ333" t="s">
        <v>655</v>
      </c>
      <c r="AK333">
        <v>1</v>
      </c>
      <c r="AL333" t="s">
        <v>58</v>
      </c>
      <c r="AM333" t="s">
        <v>656</v>
      </c>
      <c r="AN333">
        <v>2018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3"/>
  <sheetViews>
    <sheetView workbookViewId="0">
      <selection activeCell="I7" sqref="I7"/>
    </sheetView>
  </sheetViews>
  <sheetFormatPr baseColWidth="10" defaultRowHeight="16" x14ac:dyDescent="0.2"/>
  <cols>
    <col min="1" max="1" width="14" bestFit="1" customWidth="1"/>
  </cols>
  <sheetData>
    <row r="1" spans="1:2" x14ac:dyDescent="0.2">
      <c r="A1" s="1" t="s">
        <v>12</v>
      </c>
      <c r="B1" s="1" t="s">
        <v>817</v>
      </c>
    </row>
    <row r="2" spans="1:2" x14ac:dyDescent="0.2">
      <c r="A2">
        <v>5.14</v>
      </c>
      <c r="B2">
        <f>AVERAGE(A2:A333)</f>
        <v>5.0240060240963853</v>
      </c>
    </row>
    <row r="3" spans="1:2" x14ac:dyDescent="0.2">
      <c r="A3">
        <v>4.76</v>
      </c>
    </row>
    <row r="4" spans="1:2" x14ac:dyDescent="0.2">
      <c r="A4">
        <v>4.3</v>
      </c>
    </row>
    <row r="5" spans="1:2" x14ac:dyDescent="0.2">
      <c r="A5">
        <v>4.42</v>
      </c>
    </row>
    <row r="6" spans="1:2" x14ac:dyDescent="0.2">
      <c r="A6">
        <v>4.09</v>
      </c>
    </row>
    <row r="7" spans="1:2" x14ac:dyDescent="0.2">
      <c r="A7">
        <v>5.51</v>
      </c>
    </row>
    <row r="8" spans="1:2" x14ac:dyDescent="0.2">
      <c r="A8">
        <v>4.92</v>
      </c>
    </row>
    <row r="9" spans="1:2" x14ac:dyDescent="0.2">
      <c r="A9">
        <v>6.3</v>
      </c>
    </row>
    <row r="10" spans="1:2" x14ac:dyDescent="0.2">
      <c r="A10">
        <v>4.38</v>
      </c>
    </row>
    <row r="11" spans="1:2" x14ac:dyDescent="0.2">
      <c r="A11">
        <v>4.8899999999999997</v>
      </c>
    </row>
    <row r="12" spans="1:2" x14ac:dyDescent="0.2">
      <c r="A12">
        <v>6.92</v>
      </c>
    </row>
    <row r="13" spans="1:2" x14ac:dyDescent="0.2">
      <c r="A13">
        <v>4.5999999999999996</v>
      </c>
    </row>
    <row r="14" spans="1:2" x14ac:dyDescent="0.2">
      <c r="A14">
        <v>4.66</v>
      </c>
    </row>
    <row r="15" spans="1:2" x14ac:dyDescent="0.2">
      <c r="A15">
        <v>5.26</v>
      </c>
    </row>
    <row r="16" spans="1:2" x14ac:dyDescent="0.2">
      <c r="A16">
        <v>4.1399999999999997</v>
      </c>
    </row>
    <row r="17" spans="1:1" x14ac:dyDescent="0.2">
      <c r="A17">
        <v>4.62</v>
      </c>
    </row>
    <row r="18" spans="1:1" x14ac:dyDescent="0.2">
      <c r="A18">
        <v>5.03</v>
      </c>
    </row>
    <row r="19" spans="1:1" x14ac:dyDescent="0.2">
      <c r="A19">
        <v>4.41</v>
      </c>
    </row>
    <row r="20" spans="1:1" x14ac:dyDescent="0.2">
      <c r="A20">
        <v>4.38</v>
      </c>
    </row>
    <row r="21" spans="1:1" x14ac:dyDescent="0.2">
      <c r="A21">
        <v>4.82</v>
      </c>
    </row>
    <row r="22" spans="1:1" x14ac:dyDescent="0.2">
      <c r="A22">
        <v>5.04</v>
      </c>
    </row>
    <row r="23" spans="1:1" x14ac:dyDescent="0.2">
      <c r="A23">
        <v>4.75</v>
      </c>
    </row>
    <row r="24" spans="1:1" x14ac:dyDescent="0.2">
      <c r="A24">
        <v>5.17</v>
      </c>
    </row>
    <row r="25" spans="1:1" x14ac:dyDescent="0.2">
      <c r="A25">
        <v>4.68</v>
      </c>
    </row>
    <row r="26" spans="1:1" x14ac:dyDescent="0.2">
      <c r="A26">
        <v>4.72</v>
      </c>
    </row>
    <row r="27" spans="1:1" x14ac:dyDescent="0.2">
      <c r="A27">
        <v>6.92</v>
      </c>
    </row>
    <row r="28" spans="1:1" x14ac:dyDescent="0.2">
      <c r="A28">
        <v>4.1399999999999997</v>
      </c>
    </row>
    <row r="29" spans="1:1" x14ac:dyDescent="0.2">
      <c r="A29">
        <v>6.43</v>
      </c>
    </row>
    <row r="30" spans="1:1" x14ac:dyDescent="0.2">
      <c r="A30">
        <v>7.28</v>
      </c>
    </row>
    <row r="31" spans="1:1" x14ac:dyDescent="0.2">
      <c r="A31">
        <v>5.08</v>
      </c>
    </row>
    <row r="32" spans="1:1" x14ac:dyDescent="0.2">
      <c r="A32">
        <v>4.22</v>
      </c>
    </row>
    <row r="33" spans="1:1" x14ac:dyDescent="0.2">
      <c r="A33">
        <v>5</v>
      </c>
    </row>
    <row r="34" spans="1:1" x14ac:dyDescent="0.2">
      <c r="A34">
        <v>5.7</v>
      </c>
    </row>
    <row r="35" spans="1:1" x14ac:dyDescent="0.2">
      <c r="A35">
        <v>5.65</v>
      </c>
    </row>
    <row r="36" spans="1:1" x14ac:dyDescent="0.2">
      <c r="A36">
        <v>4.1500000000000004</v>
      </c>
    </row>
    <row r="37" spans="1:1" x14ac:dyDescent="0.2">
      <c r="A37">
        <v>4.99</v>
      </c>
    </row>
    <row r="38" spans="1:1" x14ac:dyDescent="0.2">
      <c r="A38">
        <v>5.42</v>
      </c>
    </row>
    <row r="39" spans="1:1" x14ac:dyDescent="0.2">
      <c r="A39">
        <v>4.82</v>
      </c>
    </row>
    <row r="40" spans="1:1" x14ac:dyDescent="0.2">
      <c r="A40">
        <v>4.92</v>
      </c>
    </row>
    <row r="41" spans="1:1" x14ac:dyDescent="0.2">
      <c r="A41">
        <v>4.18</v>
      </c>
    </row>
    <row r="42" spans="1:1" x14ac:dyDescent="0.2">
      <c r="A42">
        <v>4</v>
      </c>
    </row>
    <row r="43" spans="1:1" x14ac:dyDescent="0.2">
      <c r="A43">
        <v>4.9000000000000004</v>
      </c>
    </row>
    <row r="44" spans="1:1" x14ac:dyDescent="0.2">
      <c r="A44">
        <v>5.6</v>
      </c>
    </row>
    <row r="45" spans="1:1" x14ac:dyDescent="0.2">
      <c r="A45">
        <v>4.17</v>
      </c>
    </row>
    <row r="46" spans="1:1" x14ac:dyDescent="0.2">
      <c r="A46">
        <v>5.32</v>
      </c>
    </row>
    <row r="47" spans="1:1" x14ac:dyDescent="0.2">
      <c r="A47">
        <v>7.22</v>
      </c>
    </row>
    <row r="48" spans="1:1" x14ac:dyDescent="0.2">
      <c r="A48">
        <v>7.3</v>
      </c>
    </row>
    <row r="49" spans="1:1" x14ac:dyDescent="0.2">
      <c r="A49">
        <v>4.4000000000000004</v>
      </c>
    </row>
    <row r="50" spans="1:1" x14ac:dyDescent="0.2">
      <c r="A50">
        <v>4.8</v>
      </c>
    </row>
    <row r="51" spans="1:1" x14ac:dyDescent="0.2">
      <c r="A51">
        <v>4.4000000000000004</v>
      </c>
    </row>
    <row r="52" spans="1:1" x14ac:dyDescent="0.2">
      <c r="A52">
        <v>4.96</v>
      </c>
    </row>
    <row r="53" spans="1:1" x14ac:dyDescent="0.2">
      <c r="A53">
        <v>4.5199999999999996</v>
      </c>
    </row>
    <row r="54" spans="1:1" x14ac:dyDescent="0.2">
      <c r="A54">
        <v>4.0999999999999996</v>
      </c>
    </row>
    <row r="55" spans="1:1" x14ac:dyDescent="0.2">
      <c r="A55">
        <v>4.41</v>
      </c>
    </row>
    <row r="56" spans="1:1" x14ac:dyDescent="0.2">
      <c r="A56">
        <v>4.97</v>
      </c>
    </row>
    <row r="57" spans="1:1" x14ac:dyDescent="0.2">
      <c r="A57">
        <v>5.92</v>
      </c>
    </row>
    <row r="58" spans="1:1" x14ac:dyDescent="0.2">
      <c r="A58">
        <v>5.0599999999999996</v>
      </c>
    </row>
    <row r="59" spans="1:1" x14ac:dyDescent="0.2">
      <c r="A59">
        <v>4.82</v>
      </c>
    </row>
    <row r="60" spans="1:1" x14ac:dyDescent="0.2">
      <c r="A60">
        <v>5.18</v>
      </c>
    </row>
    <row r="61" spans="1:1" x14ac:dyDescent="0.2">
      <c r="A61">
        <v>5</v>
      </c>
    </row>
    <row r="62" spans="1:1" x14ac:dyDescent="0.2">
      <c r="A62">
        <v>7.24</v>
      </c>
    </row>
    <row r="63" spans="1:1" x14ac:dyDescent="0.2">
      <c r="A63">
        <v>4.7</v>
      </c>
    </row>
    <row r="64" spans="1:1" x14ac:dyDescent="0.2">
      <c r="A64">
        <v>4.8</v>
      </c>
    </row>
    <row r="65" spans="1:1" x14ac:dyDescent="0.2">
      <c r="A65">
        <v>4.72</v>
      </c>
    </row>
    <row r="66" spans="1:1" x14ac:dyDescent="0.2">
      <c r="A66">
        <v>5.52</v>
      </c>
    </row>
    <row r="67" spans="1:1" x14ac:dyDescent="0.2">
      <c r="A67">
        <v>4.5</v>
      </c>
    </row>
    <row r="68" spans="1:1" x14ac:dyDescent="0.2">
      <c r="A68">
        <v>4.9800000000000004</v>
      </c>
    </row>
    <row r="69" spans="1:1" x14ac:dyDescent="0.2">
      <c r="A69">
        <v>5.27</v>
      </c>
    </row>
    <row r="70" spans="1:1" x14ac:dyDescent="0.2">
      <c r="A70">
        <v>5.14</v>
      </c>
    </row>
    <row r="71" spans="1:1" x14ac:dyDescent="0.2">
      <c r="A71">
        <v>5.09</v>
      </c>
    </row>
    <row r="72" spans="1:1" x14ac:dyDescent="0.2">
      <c r="A72">
        <v>4.22</v>
      </c>
    </row>
    <row r="73" spans="1:1" x14ac:dyDescent="0.2">
      <c r="A73">
        <v>6.01</v>
      </c>
    </row>
    <row r="74" spans="1:1" x14ac:dyDescent="0.2">
      <c r="A74">
        <v>4.4000000000000004</v>
      </c>
    </row>
    <row r="75" spans="1:1" x14ac:dyDescent="0.2">
      <c r="A75">
        <v>5.28</v>
      </c>
    </row>
    <row r="76" spans="1:1" x14ac:dyDescent="0.2">
      <c r="A76">
        <v>5.39</v>
      </c>
    </row>
    <row r="77" spans="1:1" x14ac:dyDescent="0.2">
      <c r="A77">
        <v>4.8099999999999996</v>
      </c>
    </row>
    <row r="78" spans="1:1" x14ac:dyDescent="0.2">
      <c r="A78">
        <v>4.87</v>
      </c>
    </row>
    <row r="79" spans="1:1" x14ac:dyDescent="0.2">
      <c r="A79">
        <v>6.21</v>
      </c>
    </row>
    <row r="80" spans="1:1" x14ac:dyDescent="0.2">
      <c r="A80">
        <v>5.22</v>
      </c>
    </row>
    <row r="81" spans="1:1" x14ac:dyDescent="0.2">
      <c r="A81">
        <v>4.8</v>
      </c>
    </row>
    <row r="82" spans="1:1" x14ac:dyDescent="0.2">
      <c r="A82">
        <v>5</v>
      </c>
    </row>
    <row r="83" spans="1:1" x14ac:dyDescent="0.2">
      <c r="A83">
        <v>4.95</v>
      </c>
    </row>
    <row r="84" spans="1:1" x14ac:dyDescent="0.2">
      <c r="A84">
        <v>5.27</v>
      </c>
    </row>
    <row r="85" spans="1:1" x14ac:dyDescent="0.2">
      <c r="A85">
        <v>4.2300000000000004</v>
      </c>
    </row>
    <row r="86" spans="1:1" x14ac:dyDescent="0.2">
      <c r="A86">
        <v>5.7</v>
      </c>
    </row>
    <row r="87" spans="1:1" x14ac:dyDescent="0.2">
      <c r="A87">
        <v>5.17</v>
      </c>
    </row>
    <row r="88" spans="1:1" x14ac:dyDescent="0.2">
      <c r="A88">
        <v>5.08</v>
      </c>
    </row>
    <row r="89" spans="1:1" x14ac:dyDescent="0.2">
      <c r="A89">
        <v>4.45</v>
      </c>
    </row>
    <row r="90" spans="1:1" x14ac:dyDescent="0.2">
      <c r="A90">
        <v>4.04</v>
      </c>
    </row>
    <row r="91" spans="1:1" x14ac:dyDescent="0.2">
      <c r="A91">
        <v>4.38</v>
      </c>
    </row>
    <row r="92" spans="1:1" x14ac:dyDescent="0.2">
      <c r="A92">
        <v>4.6100000000000003</v>
      </c>
    </row>
    <row r="93" spans="1:1" x14ac:dyDescent="0.2">
      <c r="A93">
        <v>5.01</v>
      </c>
    </row>
    <row r="94" spans="1:1" x14ac:dyDescent="0.2">
      <c r="A94">
        <v>4.8600000000000003</v>
      </c>
    </row>
    <row r="95" spans="1:1" x14ac:dyDescent="0.2">
      <c r="A95">
        <v>4.4000000000000004</v>
      </c>
    </row>
    <row r="96" spans="1:1" x14ac:dyDescent="0.2">
      <c r="A96">
        <v>4.0999999999999996</v>
      </c>
    </row>
    <row r="97" spans="1:1" x14ac:dyDescent="0.2">
      <c r="A97">
        <v>4.67</v>
      </c>
    </row>
    <row r="98" spans="1:1" x14ac:dyDescent="0.2">
      <c r="A98">
        <v>4.0599999999999996</v>
      </c>
    </row>
    <row r="99" spans="1:1" x14ac:dyDescent="0.2">
      <c r="A99">
        <v>4.5</v>
      </c>
    </row>
    <row r="100" spans="1:1" x14ac:dyDescent="0.2">
      <c r="A100">
        <v>4.8600000000000003</v>
      </c>
    </row>
    <row r="101" spans="1:1" x14ac:dyDescent="0.2">
      <c r="A101">
        <v>4.16</v>
      </c>
    </row>
    <row r="102" spans="1:1" x14ac:dyDescent="0.2">
      <c r="A102">
        <v>5</v>
      </c>
    </row>
    <row r="103" spans="1:1" x14ac:dyDescent="0.2">
      <c r="A103">
        <v>4.3</v>
      </c>
    </row>
    <row r="104" spans="1:1" x14ac:dyDescent="0.2">
      <c r="A104">
        <v>5.96</v>
      </c>
    </row>
    <row r="105" spans="1:1" x14ac:dyDescent="0.2">
      <c r="A105">
        <v>4.9000000000000004</v>
      </c>
    </row>
    <row r="106" spans="1:1" x14ac:dyDescent="0.2">
      <c r="A106">
        <v>5.96</v>
      </c>
    </row>
    <row r="107" spans="1:1" x14ac:dyDescent="0.2">
      <c r="A107">
        <v>4.3</v>
      </c>
    </row>
    <row r="108" spans="1:1" x14ac:dyDescent="0.2">
      <c r="A108">
        <v>4.3</v>
      </c>
    </row>
    <row r="109" spans="1:1" x14ac:dyDescent="0.2">
      <c r="A109">
        <v>4.4000000000000004</v>
      </c>
    </row>
    <row r="110" spans="1:1" x14ac:dyDescent="0.2">
      <c r="A110">
        <v>4.17</v>
      </c>
    </row>
    <row r="111" spans="1:1" x14ac:dyDescent="0.2">
      <c r="A111">
        <v>5.65</v>
      </c>
    </row>
    <row r="112" spans="1:1" x14ac:dyDescent="0.2">
      <c r="A112">
        <v>5.26</v>
      </c>
    </row>
    <row r="113" spans="1:1" x14ac:dyDescent="0.2">
      <c r="A113">
        <v>4.3499999999999996</v>
      </c>
    </row>
    <row r="114" spans="1:1" x14ac:dyDescent="0.2">
      <c r="A114">
        <v>4.8600000000000003</v>
      </c>
    </row>
    <row r="115" spans="1:1" x14ac:dyDescent="0.2">
      <c r="A115">
        <v>5.26</v>
      </c>
    </row>
    <row r="116" spans="1:1" x14ac:dyDescent="0.2">
      <c r="A116">
        <v>4.6100000000000003</v>
      </c>
    </row>
    <row r="117" spans="1:1" x14ac:dyDescent="0.2">
      <c r="A117">
        <v>4.7</v>
      </c>
    </row>
    <row r="118" spans="1:1" x14ac:dyDescent="0.2">
      <c r="A118">
        <v>4.5199999999999996</v>
      </c>
    </row>
    <row r="119" spans="1:1" x14ac:dyDescent="0.2">
      <c r="A119">
        <v>4.79</v>
      </c>
    </row>
    <row r="120" spans="1:1" x14ac:dyDescent="0.2">
      <c r="A120">
        <v>4.7</v>
      </c>
    </row>
    <row r="121" spans="1:1" x14ac:dyDescent="0.2">
      <c r="A121">
        <v>4.51</v>
      </c>
    </row>
    <row r="122" spans="1:1" x14ac:dyDescent="0.2">
      <c r="A122">
        <v>5.12</v>
      </c>
    </row>
    <row r="123" spans="1:1" x14ac:dyDescent="0.2">
      <c r="A123">
        <v>4.6100000000000003</v>
      </c>
    </row>
    <row r="124" spans="1:1" x14ac:dyDescent="0.2">
      <c r="A124">
        <v>4.96</v>
      </c>
    </row>
    <row r="125" spans="1:1" x14ac:dyDescent="0.2">
      <c r="A125">
        <v>5.52</v>
      </c>
    </row>
    <row r="126" spans="1:1" x14ac:dyDescent="0.2">
      <c r="A126">
        <v>5</v>
      </c>
    </row>
    <row r="127" spans="1:1" x14ac:dyDescent="0.2">
      <c r="A127">
        <v>4.5999999999999996</v>
      </c>
    </row>
    <row r="128" spans="1:1" x14ac:dyDescent="0.2">
      <c r="A128">
        <v>4.5999999999999996</v>
      </c>
    </row>
    <row r="129" spans="1:1" x14ac:dyDescent="0.2">
      <c r="A129">
        <v>4.9000000000000004</v>
      </c>
    </row>
    <row r="130" spans="1:1" x14ac:dyDescent="0.2">
      <c r="A130">
        <v>4.3499999999999996</v>
      </c>
    </row>
    <row r="131" spans="1:1" x14ac:dyDescent="0.2">
      <c r="A131">
        <v>4.4000000000000004</v>
      </c>
    </row>
    <row r="132" spans="1:1" x14ac:dyDescent="0.2">
      <c r="A132">
        <v>4.8499999999999996</v>
      </c>
    </row>
    <row r="133" spans="1:1" x14ac:dyDescent="0.2">
      <c r="A133">
        <v>4.54</v>
      </c>
    </row>
    <row r="134" spans="1:1" x14ac:dyDescent="0.2">
      <c r="A134">
        <v>4.55</v>
      </c>
    </row>
    <row r="135" spans="1:1" x14ac:dyDescent="0.2">
      <c r="A135">
        <v>4.59</v>
      </c>
    </row>
    <row r="136" spans="1:1" x14ac:dyDescent="0.2">
      <c r="A136">
        <v>5.03</v>
      </c>
    </row>
    <row r="137" spans="1:1" x14ac:dyDescent="0.2">
      <c r="A137">
        <v>5.09</v>
      </c>
    </row>
    <row r="138" spans="1:1" x14ac:dyDescent="0.2">
      <c r="A138">
        <v>4.37</v>
      </c>
    </row>
    <row r="139" spans="1:1" x14ac:dyDescent="0.2">
      <c r="A139">
        <v>4.82</v>
      </c>
    </row>
    <row r="140" spans="1:1" x14ac:dyDescent="0.2">
      <c r="A140">
        <v>4.18</v>
      </c>
    </row>
    <row r="141" spans="1:1" x14ac:dyDescent="0.2">
      <c r="A141">
        <v>5.96</v>
      </c>
    </row>
    <row r="142" spans="1:1" x14ac:dyDescent="0.2">
      <c r="A142">
        <v>4.72</v>
      </c>
    </row>
    <row r="143" spans="1:1" x14ac:dyDescent="0.2">
      <c r="A143">
        <v>4.2300000000000004</v>
      </c>
    </row>
    <row r="144" spans="1:1" x14ac:dyDescent="0.2">
      <c r="A144">
        <v>7.19</v>
      </c>
    </row>
    <row r="145" spans="1:1" x14ac:dyDescent="0.2">
      <c r="A145">
        <v>5.66</v>
      </c>
    </row>
    <row r="146" spans="1:1" x14ac:dyDescent="0.2">
      <c r="A146">
        <v>6.8</v>
      </c>
    </row>
    <row r="147" spans="1:1" x14ac:dyDescent="0.2">
      <c r="A147">
        <v>4.59</v>
      </c>
    </row>
    <row r="148" spans="1:1" x14ac:dyDescent="0.2">
      <c r="A148">
        <v>4.8</v>
      </c>
    </row>
    <row r="149" spans="1:1" x14ac:dyDescent="0.2">
      <c r="A149">
        <v>6.05</v>
      </c>
    </row>
    <row r="150" spans="1:1" x14ac:dyDescent="0.2">
      <c r="A150">
        <v>6.47</v>
      </c>
    </row>
    <row r="151" spans="1:1" x14ac:dyDescent="0.2">
      <c r="A151">
        <v>4.96</v>
      </c>
    </row>
    <row r="152" spans="1:1" x14ac:dyDescent="0.2">
      <c r="A152">
        <v>4.2</v>
      </c>
    </row>
    <row r="153" spans="1:1" x14ac:dyDescent="0.2">
      <c r="A153">
        <v>4.1100000000000003</v>
      </c>
    </row>
    <row r="154" spans="1:1" x14ac:dyDescent="0.2">
      <c r="A154">
        <v>4.5</v>
      </c>
    </row>
    <row r="155" spans="1:1" x14ac:dyDescent="0.2">
      <c r="A155">
        <v>4.97</v>
      </c>
    </row>
    <row r="156" spans="1:1" x14ac:dyDescent="0.2">
      <c r="A156">
        <v>4.74</v>
      </c>
    </row>
    <row r="157" spans="1:1" x14ac:dyDescent="0.2">
      <c r="A157">
        <v>4.75</v>
      </c>
    </row>
    <row r="158" spans="1:1" x14ac:dyDescent="0.2">
      <c r="A158">
        <v>4.5199999999999996</v>
      </c>
    </row>
    <row r="159" spans="1:1" x14ac:dyDescent="0.2">
      <c r="A159">
        <v>6.18</v>
      </c>
    </row>
    <row r="160" spans="1:1" x14ac:dyDescent="0.2">
      <c r="A160">
        <v>4.68</v>
      </c>
    </row>
    <row r="161" spans="1:1" x14ac:dyDescent="0.2">
      <c r="A161">
        <v>4.82</v>
      </c>
    </row>
    <row r="162" spans="1:1" x14ac:dyDescent="0.2">
      <c r="A162">
        <v>4.82</v>
      </c>
    </row>
    <row r="163" spans="1:1" x14ac:dyDescent="0.2">
      <c r="A163">
        <v>4.92</v>
      </c>
    </row>
    <row r="164" spans="1:1" x14ac:dyDescent="0.2">
      <c r="A164">
        <v>7.2</v>
      </c>
    </row>
    <row r="165" spans="1:1" x14ac:dyDescent="0.2">
      <c r="A165">
        <v>5</v>
      </c>
    </row>
    <row r="166" spans="1:1" x14ac:dyDescent="0.2">
      <c r="A166">
        <v>4.75</v>
      </c>
    </row>
    <row r="167" spans="1:1" x14ac:dyDescent="0.2">
      <c r="A167">
        <v>6.52</v>
      </c>
    </row>
    <row r="168" spans="1:1" x14ac:dyDescent="0.2">
      <c r="A168">
        <v>5.58</v>
      </c>
    </row>
    <row r="169" spans="1:1" x14ac:dyDescent="0.2">
      <c r="A169">
        <v>4.3600000000000003</v>
      </c>
    </row>
    <row r="170" spans="1:1" x14ac:dyDescent="0.2">
      <c r="A170">
        <v>5.38</v>
      </c>
    </row>
    <row r="171" spans="1:1" x14ac:dyDescent="0.2">
      <c r="A171">
        <v>4.99</v>
      </c>
    </row>
    <row r="172" spans="1:1" x14ac:dyDescent="0.2">
      <c r="A172">
        <v>4.63</v>
      </c>
    </row>
    <row r="173" spans="1:1" x14ac:dyDescent="0.2">
      <c r="A173">
        <v>4.54</v>
      </c>
    </row>
    <row r="174" spans="1:1" x14ac:dyDescent="0.2">
      <c r="A174">
        <v>4.18</v>
      </c>
    </row>
    <row r="175" spans="1:1" x14ac:dyDescent="0.2">
      <c r="A175">
        <v>4.1500000000000004</v>
      </c>
    </row>
    <row r="176" spans="1:1" x14ac:dyDescent="0.2">
      <c r="A176">
        <v>4.5999999999999996</v>
      </c>
    </row>
    <row r="177" spans="1:1" x14ac:dyDescent="0.2">
      <c r="A177">
        <v>5.3</v>
      </c>
    </row>
    <row r="178" spans="1:1" x14ac:dyDescent="0.2">
      <c r="A178">
        <v>4.8899999999999997</v>
      </c>
    </row>
    <row r="179" spans="1:1" x14ac:dyDescent="0.2">
      <c r="A179">
        <v>4.88</v>
      </c>
    </row>
    <row r="180" spans="1:1" x14ac:dyDescent="0.2">
      <c r="A180">
        <v>4.87</v>
      </c>
    </row>
    <row r="181" spans="1:1" x14ac:dyDescent="0.2">
      <c r="A181">
        <v>6.02</v>
      </c>
    </row>
    <row r="182" spans="1:1" x14ac:dyDescent="0.2">
      <c r="A182">
        <v>6.1</v>
      </c>
    </row>
    <row r="183" spans="1:1" x14ac:dyDescent="0.2">
      <c r="A183">
        <v>4.47</v>
      </c>
    </row>
    <row r="184" spans="1:1" x14ac:dyDescent="0.2">
      <c r="A184">
        <v>4.34</v>
      </c>
    </row>
    <row r="185" spans="1:1" x14ac:dyDescent="0.2">
      <c r="A185">
        <v>4.3099999999999996</v>
      </c>
    </row>
    <row r="186" spans="1:1" x14ac:dyDescent="0.2">
      <c r="A186">
        <v>5.04</v>
      </c>
    </row>
    <row r="187" spans="1:1" x14ac:dyDescent="0.2">
      <c r="A187">
        <v>5.57</v>
      </c>
    </row>
    <row r="188" spans="1:1" x14ac:dyDescent="0.2">
      <c r="A188">
        <v>5.77</v>
      </c>
    </row>
    <row r="189" spans="1:1" x14ac:dyDescent="0.2">
      <c r="A189">
        <v>4.8600000000000003</v>
      </c>
    </row>
    <row r="190" spans="1:1" x14ac:dyDescent="0.2">
      <c r="A190">
        <v>4.53</v>
      </c>
    </row>
    <row r="191" spans="1:1" x14ac:dyDescent="0.2">
      <c r="A191">
        <v>4.67</v>
      </c>
    </row>
    <row r="192" spans="1:1" x14ac:dyDescent="0.2">
      <c r="A192">
        <v>4.3899999999999997</v>
      </c>
    </row>
    <row r="193" spans="1:1" x14ac:dyDescent="0.2">
      <c r="A193">
        <v>4.21</v>
      </c>
    </row>
    <row r="194" spans="1:1" x14ac:dyDescent="0.2">
      <c r="A194">
        <v>6.1</v>
      </c>
    </row>
    <row r="195" spans="1:1" x14ac:dyDescent="0.2">
      <c r="A195">
        <v>6.77</v>
      </c>
    </row>
    <row r="196" spans="1:1" x14ac:dyDescent="0.2">
      <c r="A196">
        <v>6.57</v>
      </c>
    </row>
    <row r="197" spans="1:1" x14ac:dyDescent="0.2">
      <c r="A197">
        <v>4.49</v>
      </c>
    </row>
    <row r="198" spans="1:1" x14ac:dyDescent="0.2">
      <c r="A198">
        <v>4.75</v>
      </c>
    </row>
    <row r="199" spans="1:1" x14ac:dyDescent="0.2">
      <c r="A199">
        <v>4.51</v>
      </c>
    </row>
    <row r="200" spans="1:1" x14ac:dyDescent="0.2">
      <c r="A200">
        <v>4.63</v>
      </c>
    </row>
    <row r="201" spans="1:1" x14ac:dyDescent="0.2">
      <c r="A201">
        <v>5</v>
      </c>
    </row>
    <row r="202" spans="1:1" x14ac:dyDescent="0.2">
      <c r="A202">
        <v>4.84</v>
      </c>
    </row>
    <row r="203" spans="1:1" x14ac:dyDescent="0.2">
      <c r="A203">
        <v>6.16</v>
      </c>
    </row>
    <row r="204" spans="1:1" x14ac:dyDescent="0.2">
      <c r="A204">
        <v>4.97</v>
      </c>
    </row>
    <row r="205" spans="1:1" x14ac:dyDescent="0.2">
      <c r="A205">
        <v>4.5999999999999996</v>
      </c>
    </row>
    <row r="206" spans="1:1" x14ac:dyDescent="0.2">
      <c r="A206">
        <v>4.3099999999999996</v>
      </c>
    </row>
    <row r="207" spans="1:1" x14ac:dyDescent="0.2">
      <c r="A207">
        <v>6.64</v>
      </c>
    </row>
    <row r="208" spans="1:1" x14ac:dyDescent="0.2">
      <c r="A208">
        <v>4.6100000000000003</v>
      </c>
    </row>
    <row r="209" spans="1:1" x14ac:dyDescent="0.2">
      <c r="A209">
        <v>4.5599999999999996</v>
      </c>
    </row>
    <row r="210" spans="1:1" x14ac:dyDescent="0.2">
      <c r="A210">
        <v>4.8600000000000003</v>
      </c>
    </row>
    <row r="211" spans="1:1" x14ac:dyDescent="0.2">
      <c r="A211">
        <v>4.12</v>
      </c>
    </row>
    <row r="212" spans="1:1" x14ac:dyDescent="0.2">
      <c r="A212">
        <v>5</v>
      </c>
    </row>
    <row r="213" spans="1:1" x14ac:dyDescent="0.2">
      <c r="A213">
        <v>5.4</v>
      </c>
    </row>
    <row r="214" spans="1:1" x14ac:dyDescent="0.2">
      <c r="A214">
        <v>4.6100000000000003</v>
      </c>
    </row>
    <row r="215" spans="1:1" x14ac:dyDescent="0.2">
      <c r="A215">
        <v>4.71</v>
      </c>
    </row>
    <row r="216" spans="1:1" x14ac:dyDescent="0.2">
      <c r="A216">
        <v>4.97</v>
      </c>
    </row>
    <row r="217" spans="1:1" x14ac:dyDescent="0.2">
      <c r="A217">
        <v>4.8899999999999997</v>
      </c>
    </row>
    <row r="218" spans="1:1" x14ac:dyDescent="0.2">
      <c r="A218">
        <v>4.7699999999999996</v>
      </c>
    </row>
    <row r="219" spans="1:1" x14ac:dyDescent="0.2">
      <c r="A219">
        <v>4.88</v>
      </c>
    </row>
    <row r="220" spans="1:1" x14ac:dyDescent="0.2">
      <c r="A220">
        <v>5.57</v>
      </c>
    </row>
    <row r="221" spans="1:1" x14ac:dyDescent="0.2">
      <c r="A221">
        <v>5.66</v>
      </c>
    </row>
    <row r="222" spans="1:1" x14ac:dyDescent="0.2">
      <c r="A222">
        <v>4.75</v>
      </c>
    </row>
    <row r="223" spans="1:1" x14ac:dyDescent="0.2">
      <c r="A223">
        <v>4.6500000000000004</v>
      </c>
    </row>
    <row r="224" spans="1:1" x14ac:dyDescent="0.2">
      <c r="A224">
        <v>5.09</v>
      </c>
    </row>
    <row r="225" spans="1:1" x14ac:dyDescent="0.2">
      <c r="A225">
        <v>4.78</v>
      </c>
    </row>
    <row r="226" spans="1:1" x14ac:dyDescent="0.2">
      <c r="A226">
        <v>5.0599999999999996</v>
      </c>
    </row>
    <row r="227" spans="1:1" x14ac:dyDescent="0.2">
      <c r="A227">
        <v>5.34</v>
      </c>
    </row>
    <row r="228" spans="1:1" x14ac:dyDescent="0.2">
      <c r="A228">
        <v>4.41</v>
      </c>
    </row>
    <row r="229" spans="1:1" x14ac:dyDescent="0.2">
      <c r="A229">
        <v>4.3099999999999996</v>
      </c>
    </row>
    <row r="230" spans="1:1" x14ac:dyDescent="0.2">
      <c r="A230">
        <v>4.96</v>
      </c>
    </row>
    <row r="231" spans="1:1" x14ac:dyDescent="0.2">
      <c r="A231">
        <v>4.97</v>
      </c>
    </row>
    <row r="232" spans="1:1" x14ac:dyDescent="0.2">
      <c r="A232">
        <v>5.68</v>
      </c>
    </row>
    <row r="233" spans="1:1" x14ac:dyDescent="0.2">
      <c r="A233">
        <v>5.62</v>
      </c>
    </row>
    <row r="234" spans="1:1" x14ac:dyDescent="0.2">
      <c r="A234">
        <v>5.39</v>
      </c>
    </row>
    <row r="235" spans="1:1" x14ac:dyDescent="0.2">
      <c r="A235">
        <v>4.93</v>
      </c>
    </row>
    <row r="236" spans="1:1" x14ac:dyDescent="0.2">
      <c r="A236">
        <v>4.46</v>
      </c>
    </row>
    <row r="237" spans="1:1" x14ac:dyDescent="0.2">
      <c r="A237">
        <v>4.75</v>
      </c>
    </row>
    <row r="238" spans="1:1" x14ac:dyDescent="0.2">
      <c r="A238">
        <v>5</v>
      </c>
    </row>
    <row r="239" spans="1:1" x14ac:dyDescent="0.2">
      <c r="A239">
        <v>5.55</v>
      </c>
    </row>
    <row r="240" spans="1:1" x14ac:dyDescent="0.2">
      <c r="A240">
        <v>4.8600000000000003</v>
      </c>
    </row>
    <row r="241" spans="1:1" x14ac:dyDescent="0.2">
      <c r="A241">
        <v>4.3899999999999997</v>
      </c>
    </row>
    <row r="242" spans="1:1" x14ac:dyDescent="0.2">
      <c r="A242">
        <v>5.22</v>
      </c>
    </row>
    <row r="243" spans="1:1" x14ac:dyDescent="0.2">
      <c r="A243">
        <v>4.7300000000000004</v>
      </c>
    </row>
    <row r="244" spans="1:1" x14ac:dyDescent="0.2">
      <c r="A244">
        <v>4.28</v>
      </c>
    </row>
    <row r="245" spans="1:1" x14ac:dyDescent="0.2">
      <c r="A245">
        <v>4.22</v>
      </c>
    </row>
    <row r="246" spans="1:1" x14ac:dyDescent="0.2">
      <c r="A246">
        <v>4.68</v>
      </c>
    </row>
    <row r="247" spans="1:1" x14ac:dyDescent="0.2">
      <c r="A247">
        <v>5.8</v>
      </c>
    </row>
    <row r="248" spans="1:1" x14ac:dyDescent="0.2">
      <c r="A248">
        <v>4.38</v>
      </c>
    </row>
    <row r="249" spans="1:1" x14ac:dyDescent="0.2">
      <c r="A249">
        <v>4.9400000000000004</v>
      </c>
    </row>
    <row r="250" spans="1:1" x14ac:dyDescent="0.2">
      <c r="A250">
        <v>5.62</v>
      </c>
    </row>
    <row r="251" spans="1:1" x14ac:dyDescent="0.2">
      <c r="A251">
        <v>7.02</v>
      </c>
    </row>
    <row r="252" spans="1:1" x14ac:dyDescent="0.2">
      <c r="A252">
        <v>4.3499999999999996</v>
      </c>
    </row>
    <row r="253" spans="1:1" x14ac:dyDescent="0.2">
      <c r="A253">
        <v>4.38</v>
      </c>
    </row>
    <row r="254" spans="1:1" x14ac:dyDescent="0.2">
      <c r="A254">
        <v>4.93</v>
      </c>
    </row>
    <row r="255" spans="1:1" x14ac:dyDescent="0.2">
      <c r="A255">
        <v>4.4000000000000004</v>
      </c>
    </row>
    <row r="256" spans="1:1" x14ac:dyDescent="0.2">
      <c r="A256">
        <v>4.13</v>
      </c>
    </row>
    <row r="257" spans="1:1" x14ac:dyDescent="0.2">
      <c r="A257">
        <v>4.2</v>
      </c>
    </row>
    <row r="258" spans="1:1" x14ac:dyDescent="0.2">
      <c r="A258">
        <v>5.19</v>
      </c>
    </row>
    <row r="259" spans="1:1" x14ac:dyDescent="0.2">
      <c r="A259">
        <v>4.9000000000000004</v>
      </c>
    </row>
    <row r="260" spans="1:1" x14ac:dyDescent="0.2">
      <c r="A260">
        <v>4.05</v>
      </c>
    </row>
    <row r="261" spans="1:1" x14ac:dyDescent="0.2">
      <c r="A261">
        <v>4.68</v>
      </c>
    </row>
    <row r="262" spans="1:1" x14ac:dyDescent="0.2">
      <c r="A262">
        <v>4.95</v>
      </c>
    </row>
    <row r="263" spans="1:1" x14ac:dyDescent="0.2">
      <c r="A263">
        <v>5.05</v>
      </c>
    </row>
    <row r="264" spans="1:1" x14ac:dyDescent="0.2">
      <c r="A264">
        <v>4.95</v>
      </c>
    </row>
    <row r="265" spans="1:1" x14ac:dyDescent="0.2">
      <c r="A265">
        <v>5.37</v>
      </c>
    </row>
    <row r="266" spans="1:1" x14ac:dyDescent="0.2">
      <c r="A266">
        <v>5.93</v>
      </c>
    </row>
    <row r="267" spans="1:1" x14ac:dyDescent="0.2">
      <c r="A267">
        <v>4.08</v>
      </c>
    </row>
    <row r="268" spans="1:1" x14ac:dyDescent="0.2">
      <c r="A268">
        <v>4.29</v>
      </c>
    </row>
    <row r="269" spans="1:1" x14ac:dyDescent="0.2">
      <c r="A269">
        <v>4.7</v>
      </c>
    </row>
    <row r="270" spans="1:1" x14ac:dyDescent="0.2">
      <c r="A270">
        <v>4.5599999999999996</v>
      </c>
    </row>
    <row r="271" spans="1:1" x14ac:dyDescent="0.2">
      <c r="A271">
        <v>6.03</v>
      </c>
    </row>
    <row r="272" spans="1:1" x14ac:dyDescent="0.2">
      <c r="A272">
        <v>4.34</v>
      </c>
    </row>
    <row r="273" spans="1:1" x14ac:dyDescent="0.2">
      <c r="A273">
        <v>5.35</v>
      </c>
    </row>
    <row r="274" spans="1:1" x14ac:dyDescent="0.2">
      <c r="A274">
        <v>4.97</v>
      </c>
    </row>
    <row r="275" spans="1:1" x14ac:dyDescent="0.2">
      <c r="A275">
        <v>4.67</v>
      </c>
    </row>
    <row r="276" spans="1:1" x14ac:dyDescent="0.2">
      <c r="A276">
        <v>5.31</v>
      </c>
    </row>
    <row r="277" spans="1:1" x14ac:dyDescent="0.2">
      <c r="A277">
        <v>5.04</v>
      </c>
    </row>
    <row r="278" spans="1:1" x14ac:dyDescent="0.2">
      <c r="A278">
        <v>4.4800000000000004</v>
      </c>
    </row>
    <row r="279" spans="1:1" x14ac:dyDescent="0.2">
      <c r="A279">
        <v>5.2</v>
      </c>
    </row>
    <row r="280" spans="1:1" x14ac:dyDescent="0.2">
      <c r="A280">
        <v>6.1</v>
      </c>
    </row>
    <row r="281" spans="1:1" x14ac:dyDescent="0.2">
      <c r="A281">
        <v>6.4</v>
      </c>
    </row>
    <row r="282" spans="1:1" x14ac:dyDescent="0.2">
      <c r="A282">
        <v>6.16</v>
      </c>
    </row>
    <row r="283" spans="1:1" x14ac:dyDescent="0.2">
      <c r="A283">
        <v>4.79</v>
      </c>
    </row>
    <row r="284" spans="1:1" x14ac:dyDescent="0.2">
      <c r="A284">
        <v>4.53</v>
      </c>
    </row>
    <row r="285" spans="1:1" x14ac:dyDescent="0.2">
      <c r="A285">
        <v>4.6900000000000004</v>
      </c>
    </row>
    <row r="286" spans="1:1" x14ac:dyDescent="0.2">
      <c r="A286">
        <v>5.12</v>
      </c>
    </row>
    <row r="287" spans="1:1" x14ac:dyDescent="0.2">
      <c r="A287">
        <v>4.6100000000000003</v>
      </c>
    </row>
    <row r="288" spans="1:1" x14ac:dyDescent="0.2">
      <c r="A288">
        <v>5.24</v>
      </c>
    </row>
    <row r="289" spans="1:1" x14ac:dyDescent="0.2">
      <c r="A289">
        <v>5.07</v>
      </c>
    </row>
    <row r="290" spans="1:1" x14ac:dyDescent="0.2">
      <c r="A290">
        <v>4.8</v>
      </c>
    </row>
    <row r="291" spans="1:1" x14ac:dyDescent="0.2">
      <c r="A291">
        <v>4.12</v>
      </c>
    </row>
    <row r="292" spans="1:1" x14ac:dyDescent="0.2">
      <c r="A292">
        <v>5</v>
      </c>
    </row>
    <row r="293" spans="1:1" x14ac:dyDescent="0.2">
      <c r="A293">
        <v>5.33</v>
      </c>
    </row>
    <row r="294" spans="1:1" x14ac:dyDescent="0.2">
      <c r="A294">
        <v>4.8499999999999996</v>
      </c>
    </row>
    <row r="295" spans="1:1" x14ac:dyDescent="0.2">
      <c r="A295">
        <v>5.98</v>
      </c>
    </row>
    <row r="296" spans="1:1" x14ac:dyDescent="0.2">
      <c r="A296">
        <v>6.3</v>
      </c>
    </row>
    <row r="297" spans="1:1" x14ac:dyDescent="0.2">
      <c r="A297">
        <v>5.96</v>
      </c>
    </row>
    <row r="298" spans="1:1" x14ac:dyDescent="0.2">
      <c r="A298">
        <v>5.26</v>
      </c>
    </row>
    <row r="299" spans="1:1" x14ac:dyDescent="0.2">
      <c r="A299">
        <v>4.54</v>
      </c>
    </row>
    <row r="300" spans="1:1" x14ac:dyDescent="0.2">
      <c r="A300">
        <v>4.43</v>
      </c>
    </row>
    <row r="301" spans="1:1" x14ac:dyDescent="0.2">
      <c r="A301">
        <v>4.62</v>
      </c>
    </row>
    <row r="302" spans="1:1" x14ac:dyDescent="0.2">
      <c r="A302">
        <v>5.0999999999999996</v>
      </c>
    </row>
    <row r="303" spans="1:1" x14ac:dyDescent="0.2">
      <c r="A303">
        <v>5.21</v>
      </c>
    </row>
    <row r="304" spans="1:1" x14ac:dyDescent="0.2">
      <c r="A304">
        <v>5.29</v>
      </c>
    </row>
    <row r="305" spans="1:1" x14ac:dyDescent="0.2">
      <c r="A305">
        <v>5.37</v>
      </c>
    </row>
    <row r="306" spans="1:1" x14ac:dyDescent="0.2">
      <c r="A306">
        <v>5.17</v>
      </c>
    </row>
    <row r="307" spans="1:1" x14ac:dyDescent="0.2">
      <c r="A307">
        <v>6.16</v>
      </c>
    </row>
    <row r="308" spans="1:1" x14ac:dyDescent="0.2">
      <c r="A308">
        <v>6.22</v>
      </c>
    </row>
    <row r="309" spans="1:1" x14ac:dyDescent="0.2">
      <c r="A309">
        <v>6.1</v>
      </c>
    </row>
    <row r="310" spans="1:1" x14ac:dyDescent="0.2">
      <c r="A310">
        <v>6.22</v>
      </c>
    </row>
    <row r="311" spans="1:1" x14ac:dyDescent="0.2">
      <c r="A311">
        <v>5.41</v>
      </c>
    </row>
    <row r="312" spans="1:1" x14ac:dyDescent="0.2">
      <c r="A312">
        <v>4.1399999999999997</v>
      </c>
    </row>
    <row r="313" spans="1:1" x14ac:dyDescent="0.2">
      <c r="A313">
        <v>4.75</v>
      </c>
    </row>
    <row r="314" spans="1:1" x14ac:dyDescent="0.2">
      <c r="A314">
        <v>4.43</v>
      </c>
    </row>
    <row r="315" spans="1:1" x14ac:dyDescent="0.2">
      <c r="A315">
        <v>4.5199999999999996</v>
      </c>
    </row>
    <row r="316" spans="1:1" x14ac:dyDescent="0.2">
      <c r="A316">
        <v>6.22</v>
      </c>
    </row>
    <row r="317" spans="1:1" x14ac:dyDescent="0.2">
      <c r="A317">
        <v>5.5</v>
      </c>
    </row>
    <row r="318" spans="1:1" x14ac:dyDescent="0.2">
      <c r="A318">
        <v>5.64</v>
      </c>
    </row>
    <row r="319" spans="1:1" x14ac:dyDescent="0.2">
      <c r="A319">
        <v>5.26</v>
      </c>
    </row>
    <row r="320" spans="1:1" x14ac:dyDescent="0.2">
      <c r="A320">
        <v>5.96</v>
      </c>
    </row>
    <row r="321" spans="1:1" x14ac:dyDescent="0.2">
      <c r="A321">
        <v>5.28</v>
      </c>
    </row>
    <row r="322" spans="1:1" x14ac:dyDescent="0.2">
      <c r="A322">
        <v>5.12</v>
      </c>
    </row>
    <row r="323" spans="1:1" x14ac:dyDescent="0.2">
      <c r="A323">
        <v>4.38</v>
      </c>
    </row>
    <row r="324" spans="1:1" x14ac:dyDescent="0.2">
      <c r="A324">
        <v>5.46</v>
      </c>
    </row>
    <row r="325" spans="1:1" x14ac:dyDescent="0.2">
      <c r="A325">
        <v>5.0599999999999996</v>
      </c>
    </row>
    <row r="326" spans="1:1" x14ac:dyDescent="0.2">
      <c r="A326">
        <v>6.05</v>
      </c>
    </row>
    <row r="327" spans="1:1" x14ac:dyDescent="0.2">
      <c r="A327">
        <v>5.8</v>
      </c>
    </row>
    <row r="328" spans="1:1" x14ac:dyDescent="0.2">
      <c r="A328">
        <v>6.16</v>
      </c>
    </row>
    <row r="329" spans="1:1" x14ac:dyDescent="0.2">
      <c r="A329">
        <v>4.22</v>
      </c>
    </row>
    <row r="330" spans="1:1" x14ac:dyDescent="0.2">
      <c r="A330">
        <v>5.08</v>
      </c>
    </row>
    <row r="331" spans="1:1" x14ac:dyDescent="0.2">
      <c r="A331">
        <v>6.1</v>
      </c>
    </row>
    <row r="332" spans="1:1" x14ac:dyDescent="0.2">
      <c r="A332">
        <v>5.68</v>
      </c>
    </row>
    <row r="333" spans="1:1" x14ac:dyDescent="0.2">
      <c r="A333">
        <v>5.89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Replicase_virus-chembl_26_train</vt:lpstr>
      <vt:lpstr>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Tunca Dogan</cp:lastModifiedBy>
  <dcterms:modified xsi:type="dcterms:W3CDTF">2020-07-23T12:23:06Z</dcterms:modified>
</cp:coreProperties>
</file>