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rancesco\Desktop\SecondoProgettoASD\"/>
    </mc:Choice>
  </mc:AlternateContent>
  <xr:revisionPtr revIDLastSave="0" documentId="13_ncr:1_{BCBE74EB-C2B2-4ACF-AE35-3CA820DE1BB3}" xr6:coauthVersionLast="45" xr6:coauthVersionMax="45" xr10:uidLastSave="{00000000-0000-0000-0000-000000000000}"/>
  <bookViews>
    <workbookView xWindow="2295" yWindow="2295" windowWidth="21600" windowHeight="11835" firstSheet="92" activeTab="100" xr2:uid="{00000000-000D-0000-FFFF-FFFF00000000}"/>
  </bookViews>
  <sheets>
    <sheet name="100" sheetId="1" r:id="rId1"/>
    <sheet name="111" sheetId="2" r:id="rId2"/>
    <sheet name="124" sheetId="3" r:id="rId3"/>
    <sheet name="138" sheetId="4" r:id="rId4"/>
    <sheet name="155" sheetId="5" r:id="rId5"/>
    <sheet name="173" sheetId="6" r:id="rId6"/>
    <sheet name="193" sheetId="7" r:id="rId7"/>
    <sheet name="215" sheetId="8" r:id="rId8"/>
    <sheet name="240" sheetId="9" r:id="rId9"/>
    <sheet name="268" sheetId="10" r:id="rId10"/>
    <sheet name="299" sheetId="11" r:id="rId11"/>
    <sheet name="334" sheetId="12" r:id="rId12"/>
    <sheet name="373" sheetId="13" r:id="rId13"/>
    <sheet name="416" sheetId="14" r:id="rId14"/>
    <sheet name="464" sheetId="15" r:id="rId15"/>
    <sheet name="518" sheetId="16" r:id="rId16"/>
    <sheet name="578" sheetId="17" r:id="rId17"/>
    <sheet name="646" sheetId="18" r:id="rId18"/>
    <sheet name="721" sheetId="19" r:id="rId19"/>
    <sheet name="804" sheetId="20" r:id="rId20"/>
    <sheet name="898" sheetId="21" r:id="rId21"/>
    <sheet name="1002" sheetId="22" r:id="rId22"/>
    <sheet name="1118" sheetId="23" r:id="rId23"/>
    <sheet name="1248" sheetId="24" r:id="rId24"/>
    <sheet name="1392" sheetId="25" r:id="rId25"/>
    <sheet name="1554" sheetId="26" r:id="rId26"/>
    <sheet name="1734" sheetId="27" r:id="rId27"/>
    <sheet name="1936" sheetId="28" r:id="rId28"/>
    <sheet name="2160" sheetId="29" r:id="rId29"/>
    <sheet name="2411" sheetId="30" r:id="rId30"/>
    <sheet name="2691" sheetId="31" r:id="rId31"/>
    <sheet name="3003" sheetId="32" r:id="rId32"/>
    <sheet name="3351" sheetId="33" r:id="rId33"/>
    <sheet name="3740" sheetId="34" r:id="rId34"/>
    <sheet name="4174" sheetId="35" r:id="rId35"/>
    <sheet name="4658" sheetId="36" r:id="rId36"/>
    <sheet name="5198" sheetId="37" r:id="rId37"/>
    <sheet name="5801" sheetId="38" r:id="rId38"/>
    <sheet name="6474" sheetId="39" r:id="rId39"/>
    <sheet name="7226" sheetId="40" r:id="rId40"/>
    <sheet name="8064" sheetId="41" r:id="rId41"/>
    <sheet name="8999" sheetId="42" r:id="rId42"/>
    <sheet name="10043" sheetId="43" r:id="rId43"/>
    <sheet name="11208" sheetId="44" r:id="rId44"/>
    <sheet name="12509" sheetId="45" r:id="rId45"/>
    <sheet name="13960" sheetId="46" r:id="rId46"/>
    <sheet name="15579" sheetId="47" r:id="rId47"/>
    <sheet name="17386" sheetId="48" r:id="rId48"/>
    <sheet name="19403" sheetId="49" r:id="rId49"/>
    <sheet name="21654" sheetId="50" r:id="rId50"/>
    <sheet name="24166" sheetId="51" r:id="rId51"/>
    <sheet name="26969" sheetId="52" r:id="rId52"/>
    <sheet name="30098" sheetId="53" r:id="rId53"/>
    <sheet name="33589" sheetId="54" r:id="rId54"/>
    <sheet name="37485" sheetId="55" r:id="rId55"/>
    <sheet name="41834" sheetId="56" r:id="rId56"/>
    <sheet name="46686" sheetId="57" r:id="rId57"/>
    <sheet name="52102" sheetId="58" r:id="rId58"/>
    <sheet name="58146" sheetId="59" r:id="rId59"/>
    <sheet name="64891" sheetId="60" r:id="rId60"/>
    <sheet name="72418" sheetId="61" r:id="rId61"/>
    <sheet name="80819" sheetId="62" r:id="rId62"/>
    <sheet name="90194" sheetId="63" r:id="rId63"/>
    <sheet name="100657" sheetId="64" r:id="rId64"/>
    <sheet name="112333" sheetId="65" r:id="rId65"/>
    <sheet name="125363" sheetId="66" r:id="rId66"/>
    <sheet name="139906" sheetId="67" r:id="rId67"/>
    <sheet name="156135" sheetId="68" r:id="rId68"/>
    <sheet name="174246" sheetId="69" r:id="rId69"/>
    <sheet name="194459" sheetId="70" r:id="rId70"/>
    <sheet name="217016" sheetId="71" r:id="rId71"/>
    <sheet name="242190" sheetId="72" r:id="rId72"/>
    <sheet name="270285" sheetId="73" r:id="rId73"/>
    <sheet name="301638" sheetId="74" r:id="rId74"/>
    <sheet name="336628" sheetId="75" r:id="rId75"/>
    <sheet name="375676" sheetId="76" r:id="rId76"/>
    <sheet name="419255" sheetId="77" r:id="rId77"/>
    <sheet name="467889" sheetId="78" r:id="rId78"/>
    <sheet name="522164" sheetId="79" r:id="rId79"/>
    <sheet name="582735" sheetId="80" r:id="rId80"/>
    <sheet name="650332" sheetId="81" r:id="rId81"/>
    <sheet name="725771" sheetId="82" r:id="rId82"/>
    <sheet name="809960" sheetId="83" r:id="rId83"/>
    <sheet name="903916" sheetId="84" r:id="rId84"/>
    <sheet name="1008770" sheetId="85" r:id="rId85"/>
    <sheet name="1125787" sheetId="86" r:id="rId86"/>
    <sheet name="1256379" sheetId="87" r:id="rId87"/>
    <sheet name="1402119" sheetId="88" r:id="rId88"/>
    <sheet name="1564765" sheetId="89" r:id="rId89"/>
    <sheet name="1746277" sheetId="90" r:id="rId90"/>
    <sheet name="1948845" sheetId="91" r:id="rId91"/>
    <sheet name="2174912" sheetId="92" r:id="rId92"/>
    <sheet name="2427201" sheetId="93" r:id="rId93"/>
    <sheet name="2708757" sheetId="94" r:id="rId94"/>
    <sheet name="3022973" sheetId="95" r:id="rId95"/>
    <sheet name="3373638" sheetId="96" r:id="rId96"/>
    <sheet name="3764980" sheetId="97" r:id="rId97"/>
    <sheet name="4201717" sheetId="98" r:id="rId98"/>
    <sheet name="4689117" sheetId="99" r:id="rId99"/>
    <sheet name="5233054" sheetId="100" r:id="rId100"/>
    <sheet name="Foglio1" sheetId="101" r:id="rId10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A4" i="1"/>
  <c r="B3" i="1"/>
  <c r="A3" i="1"/>
  <c r="B2" i="1"/>
  <c r="A2" i="1"/>
  <c r="B4" i="2"/>
  <c r="A4" i="2"/>
  <c r="B3" i="2"/>
  <c r="A3" i="2"/>
  <c r="B2" i="2"/>
  <c r="A2" i="2"/>
  <c r="B4" i="3"/>
  <c r="A4" i="3"/>
  <c r="B3" i="3"/>
  <c r="A3" i="3"/>
  <c r="B2" i="3"/>
  <c r="A2" i="3"/>
  <c r="B4" i="4"/>
  <c r="A4" i="4"/>
  <c r="B3" i="4"/>
  <c r="A3" i="4"/>
  <c r="B2" i="4"/>
  <c r="A2" i="4"/>
  <c r="B4" i="5"/>
  <c r="A4" i="5"/>
  <c r="B3" i="5"/>
  <c r="A3" i="5"/>
  <c r="B2" i="5"/>
  <c r="A2" i="5"/>
  <c r="B4" i="6"/>
  <c r="A4" i="6"/>
  <c r="B3" i="6"/>
  <c r="A3" i="6"/>
  <c r="B2" i="6"/>
  <c r="A2" i="6"/>
  <c r="B4" i="7"/>
  <c r="A4" i="7"/>
  <c r="B3" i="7"/>
  <c r="A3" i="7"/>
  <c r="B2" i="7"/>
  <c r="A2" i="7"/>
  <c r="B4" i="8"/>
  <c r="A4" i="8"/>
  <c r="B3" i="8"/>
  <c r="A3" i="8"/>
  <c r="B2" i="8"/>
  <c r="A2" i="8"/>
  <c r="B4" i="9"/>
  <c r="A4" i="9"/>
  <c r="B3" i="9"/>
  <c r="A3" i="9"/>
  <c r="B2" i="9"/>
  <c r="A2" i="9"/>
  <c r="B4" i="10"/>
  <c r="A4" i="10"/>
  <c r="B3" i="10"/>
  <c r="A3" i="10"/>
  <c r="B2" i="10"/>
  <c r="A2" i="10"/>
  <c r="B4" i="11"/>
  <c r="A4" i="11"/>
  <c r="B3" i="11"/>
  <c r="A3" i="11"/>
  <c r="B2" i="11"/>
  <c r="A2" i="11"/>
  <c r="B4" i="12"/>
  <c r="A4" i="12"/>
  <c r="B3" i="12"/>
  <c r="A3" i="12"/>
  <c r="B2" i="12"/>
  <c r="A2" i="12"/>
  <c r="B4" i="13"/>
  <c r="A4" i="13"/>
  <c r="B3" i="13"/>
  <c r="A3" i="13"/>
  <c r="B2" i="13"/>
  <c r="A2" i="13"/>
  <c r="B4" i="14"/>
  <c r="A4" i="14"/>
  <c r="B3" i="14"/>
  <c r="A3" i="14"/>
  <c r="B2" i="14"/>
  <c r="A2" i="14"/>
  <c r="B4" i="15"/>
  <c r="A4" i="15"/>
  <c r="B3" i="15"/>
  <c r="A3" i="15"/>
  <c r="B2" i="15"/>
  <c r="A2" i="15"/>
  <c r="B4" i="16"/>
  <c r="A4" i="16"/>
  <c r="B3" i="16"/>
  <c r="A3" i="16"/>
  <c r="B2" i="16"/>
  <c r="A2" i="16"/>
  <c r="B4" i="17"/>
  <c r="A4" i="17"/>
  <c r="B3" i="17"/>
  <c r="A3" i="17"/>
  <c r="B2" i="17"/>
  <c r="A2" i="17"/>
  <c r="B4" i="18"/>
  <c r="A4" i="18"/>
  <c r="B3" i="18"/>
  <c r="A3" i="18"/>
  <c r="B2" i="18"/>
  <c r="A2" i="18"/>
  <c r="B4" i="19"/>
  <c r="A4" i="19"/>
  <c r="B3" i="19"/>
  <c r="A3" i="19"/>
  <c r="B2" i="19"/>
  <c r="A2" i="19"/>
  <c r="B4" i="20"/>
  <c r="A4" i="20"/>
  <c r="B3" i="20"/>
  <c r="A3" i="20"/>
  <c r="B2" i="20"/>
  <c r="A2" i="20"/>
  <c r="B4" i="21"/>
  <c r="A4" i="21"/>
  <c r="B3" i="21"/>
  <c r="A3" i="21"/>
  <c r="B2" i="21"/>
  <c r="A2" i="21"/>
  <c r="B4" i="22"/>
  <c r="A4" i="22"/>
  <c r="B3" i="22"/>
  <c r="A3" i="22"/>
  <c r="B2" i="22"/>
  <c r="A2" i="22"/>
  <c r="B4" i="23"/>
  <c r="A4" i="23"/>
  <c r="B3" i="23"/>
  <c r="A3" i="23"/>
  <c r="B2" i="23"/>
  <c r="A2" i="23"/>
  <c r="B4" i="24"/>
  <c r="A4" i="24"/>
  <c r="B3" i="24"/>
  <c r="A3" i="24"/>
  <c r="B2" i="24"/>
  <c r="A2" i="24"/>
  <c r="B4" i="25"/>
  <c r="A4" i="25"/>
  <c r="B3" i="25"/>
  <c r="A3" i="25"/>
  <c r="B2" i="25"/>
  <c r="A2" i="25"/>
  <c r="B4" i="26"/>
  <c r="A4" i="26"/>
  <c r="B3" i="26"/>
  <c r="A3" i="26"/>
  <c r="B2" i="26"/>
  <c r="A2" i="26"/>
  <c r="B4" i="27"/>
  <c r="A4" i="27"/>
  <c r="B3" i="27"/>
  <c r="A3" i="27"/>
  <c r="B2" i="27"/>
  <c r="A2" i="27"/>
  <c r="B4" i="28"/>
  <c r="A4" i="28"/>
  <c r="B3" i="28"/>
  <c r="A3" i="28"/>
  <c r="B2" i="28"/>
  <c r="A2" i="28"/>
  <c r="B4" i="29"/>
  <c r="A4" i="29"/>
  <c r="B3" i="29"/>
  <c r="A3" i="29"/>
  <c r="B2" i="29"/>
  <c r="A2" i="29"/>
  <c r="B4" i="30"/>
  <c r="A4" i="30"/>
  <c r="B3" i="30"/>
  <c r="A3" i="30"/>
  <c r="B2" i="30"/>
  <c r="A2" i="30"/>
  <c r="B4" i="31"/>
  <c r="A4" i="31"/>
  <c r="B3" i="31"/>
  <c r="A3" i="31"/>
  <c r="B2" i="31"/>
  <c r="A2" i="31"/>
  <c r="B4" i="32"/>
  <c r="A4" i="32"/>
  <c r="B3" i="32"/>
  <c r="A3" i="32"/>
  <c r="B2" i="32"/>
  <c r="A2" i="32"/>
  <c r="B4" i="33"/>
  <c r="A4" i="33"/>
  <c r="B3" i="33"/>
  <c r="A3" i="33"/>
  <c r="B2" i="33"/>
  <c r="A2" i="33"/>
  <c r="B4" i="34"/>
  <c r="A4" i="34"/>
  <c r="B3" i="34"/>
  <c r="A3" i="34"/>
  <c r="B2" i="34"/>
  <c r="A2" i="34"/>
  <c r="B4" i="35"/>
  <c r="A4" i="35"/>
  <c r="B3" i="35"/>
  <c r="A3" i="35"/>
  <c r="B2" i="35"/>
  <c r="A2" i="35"/>
  <c r="B4" i="36"/>
  <c r="A4" i="36"/>
  <c r="B3" i="36"/>
  <c r="A3" i="36"/>
  <c r="B2" i="36"/>
  <c r="A2" i="36"/>
  <c r="B4" i="37"/>
  <c r="A4" i="37"/>
  <c r="B3" i="37"/>
  <c r="A3" i="37"/>
  <c r="B2" i="37"/>
  <c r="A2" i="37"/>
  <c r="B4" i="38"/>
  <c r="A4" i="38"/>
  <c r="B3" i="38"/>
  <c r="A3" i="38"/>
  <c r="B2" i="38"/>
  <c r="A2" i="38"/>
  <c r="B4" i="39"/>
  <c r="A4" i="39"/>
  <c r="B3" i="39"/>
  <c r="A3" i="39"/>
  <c r="B2" i="39"/>
  <c r="A2" i="39"/>
  <c r="B4" i="40"/>
  <c r="A4" i="40"/>
  <c r="B3" i="40"/>
  <c r="A3" i="40"/>
  <c r="B2" i="40"/>
  <c r="A2" i="40"/>
  <c r="B4" i="41"/>
  <c r="A4" i="41"/>
  <c r="B3" i="41"/>
  <c r="A3" i="41"/>
  <c r="B2" i="41"/>
  <c r="A2" i="41"/>
  <c r="B4" i="42"/>
  <c r="A4" i="42"/>
  <c r="B3" i="42"/>
  <c r="A3" i="42"/>
  <c r="B2" i="42"/>
  <c r="A2" i="42"/>
  <c r="B4" i="43"/>
  <c r="A4" i="43"/>
  <c r="B3" i="43"/>
  <c r="A3" i="43"/>
  <c r="B2" i="43"/>
  <c r="A2" i="43"/>
  <c r="B4" i="44"/>
  <c r="A4" i="44"/>
  <c r="B3" i="44"/>
  <c r="A3" i="44"/>
  <c r="B2" i="44"/>
  <c r="A2" i="44"/>
  <c r="B4" i="45"/>
  <c r="A4" i="45"/>
  <c r="B3" i="45"/>
  <c r="A3" i="45"/>
  <c r="B2" i="45"/>
  <c r="A2" i="45"/>
  <c r="B4" i="46"/>
  <c r="A4" i="46"/>
  <c r="B3" i="46"/>
  <c r="A3" i="46"/>
  <c r="B2" i="46"/>
  <c r="A2" i="46"/>
  <c r="B4" i="47"/>
  <c r="A4" i="47"/>
  <c r="B3" i="47"/>
  <c r="A3" i="47"/>
  <c r="B2" i="47"/>
  <c r="A2" i="47"/>
  <c r="B4" i="48"/>
  <c r="A4" i="48"/>
  <c r="B3" i="48"/>
  <c r="A3" i="48"/>
  <c r="B2" i="48"/>
  <c r="A2" i="48"/>
  <c r="B4" i="49"/>
  <c r="A4" i="49"/>
  <c r="B3" i="49"/>
  <c r="A3" i="49"/>
  <c r="B2" i="49"/>
  <c r="A2" i="49"/>
  <c r="B4" i="50"/>
  <c r="A4" i="50"/>
  <c r="B3" i="50"/>
  <c r="A3" i="50"/>
  <c r="B2" i="50"/>
  <c r="A2" i="50"/>
  <c r="B4" i="51"/>
  <c r="A4" i="51"/>
  <c r="B3" i="51"/>
  <c r="A3" i="51"/>
  <c r="B2" i="51"/>
  <c r="A2" i="51"/>
  <c r="B4" i="52"/>
  <c r="A4" i="52"/>
  <c r="B3" i="52"/>
  <c r="A3" i="52"/>
  <c r="B2" i="52"/>
  <c r="A2" i="52"/>
  <c r="B4" i="53"/>
  <c r="A4" i="53"/>
  <c r="B3" i="53"/>
  <c r="A3" i="53"/>
  <c r="B2" i="53"/>
  <c r="A2" i="53"/>
  <c r="B4" i="54"/>
  <c r="A4" i="54"/>
  <c r="B3" i="54"/>
  <c r="A3" i="54"/>
  <c r="B2" i="54"/>
  <c r="A2" i="54"/>
  <c r="B4" i="55"/>
  <c r="A4" i="55"/>
  <c r="B3" i="55"/>
  <c r="A3" i="55"/>
  <c r="B2" i="55"/>
  <c r="A2" i="55"/>
  <c r="B4" i="56"/>
  <c r="A4" i="56"/>
  <c r="B3" i="56"/>
  <c r="A3" i="56"/>
  <c r="B2" i="56"/>
  <c r="A2" i="56"/>
  <c r="B4" i="57"/>
  <c r="A4" i="57"/>
  <c r="B3" i="57"/>
  <c r="A3" i="57"/>
  <c r="B2" i="57"/>
  <c r="A2" i="57"/>
  <c r="B4" i="58"/>
  <c r="A4" i="58"/>
  <c r="B3" i="58"/>
  <c r="A3" i="58"/>
  <c r="B2" i="58"/>
  <c r="A2" i="58"/>
  <c r="B4" i="59"/>
  <c r="A4" i="59"/>
  <c r="B3" i="59"/>
  <c r="A3" i="59"/>
  <c r="B2" i="59"/>
  <c r="A2" i="59"/>
  <c r="B4" i="60"/>
  <c r="A4" i="60"/>
  <c r="B3" i="60"/>
  <c r="A3" i="60"/>
  <c r="B2" i="60"/>
  <c r="A2" i="60"/>
  <c r="B4" i="61"/>
  <c r="A4" i="61"/>
  <c r="B3" i="61"/>
  <c r="A3" i="61"/>
  <c r="B2" i="61"/>
  <c r="A2" i="61"/>
  <c r="B4" i="62"/>
  <c r="A4" i="62"/>
  <c r="B3" i="62"/>
  <c r="A3" i="62"/>
  <c r="B2" i="62"/>
  <c r="A2" i="62"/>
  <c r="B4" i="63"/>
  <c r="A4" i="63"/>
  <c r="B3" i="63"/>
  <c r="A3" i="63"/>
  <c r="B2" i="63"/>
  <c r="A2" i="63"/>
  <c r="B4" i="64"/>
  <c r="A4" i="64"/>
  <c r="B3" i="64"/>
  <c r="A3" i="64"/>
  <c r="B2" i="64"/>
  <c r="A2" i="64"/>
  <c r="B4" i="65"/>
  <c r="A4" i="65"/>
  <c r="B3" i="65"/>
  <c r="A3" i="65"/>
  <c r="B2" i="65"/>
  <c r="A2" i="65"/>
  <c r="B4" i="66"/>
  <c r="A4" i="66"/>
  <c r="B3" i="66"/>
  <c r="A3" i="66"/>
  <c r="B2" i="66"/>
  <c r="A2" i="66"/>
  <c r="B4" i="67"/>
  <c r="A4" i="67"/>
  <c r="B3" i="67"/>
  <c r="A3" i="67"/>
  <c r="B2" i="67"/>
  <c r="A2" i="67"/>
  <c r="B4" i="68"/>
  <c r="A4" i="68"/>
  <c r="B3" i="68"/>
  <c r="A3" i="68"/>
  <c r="B2" i="68"/>
  <c r="A2" i="68"/>
  <c r="B4" i="69"/>
  <c r="A4" i="69"/>
  <c r="B3" i="69"/>
  <c r="A3" i="69"/>
  <c r="B2" i="69"/>
  <c r="A2" i="69"/>
  <c r="B4" i="70"/>
  <c r="A4" i="70"/>
  <c r="B3" i="70"/>
  <c r="A3" i="70"/>
  <c r="B2" i="70"/>
  <c r="A2" i="70"/>
  <c r="B4" i="71"/>
  <c r="A4" i="71"/>
  <c r="B3" i="71"/>
  <c r="A3" i="71"/>
  <c r="B2" i="71"/>
  <c r="A2" i="71"/>
  <c r="B4" i="72"/>
  <c r="A4" i="72"/>
  <c r="B3" i="72"/>
  <c r="A3" i="72"/>
  <c r="B2" i="72"/>
  <c r="A2" i="72"/>
  <c r="B4" i="73"/>
  <c r="A4" i="73"/>
  <c r="B3" i="73"/>
  <c r="A3" i="73"/>
  <c r="B2" i="73"/>
  <c r="A2" i="73"/>
  <c r="B4" i="74"/>
  <c r="A4" i="74"/>
  <c r="B3" i="74"/>
  <c r="A3" i="74"/>
  <c r="B2" i="74"/>
  <c r="A2" i="74"/>
  <c r="B4" i="75"/>
  <c r="A4" i="75"/>
  <c r="B3" i="75"/>
  <c r="A3" i="75"/>
  <c r="B2" i="75"/>
  <c r="A2" i="75"/>
  <c r="B4" i="76"/>
  <c r="A4" i="76"/>
  <c r="B3" i="76"/>
  <c r="A3" i="76"/>
  <c r="B2" i="76"/>
  <c r="A2" i="76"/>
  <c r="B4" i="77"/>
  <c r="A4" i="77"/>
  <c r="B3" i="77"/>
  <c r="A3" i="77"/>
  <c r="B2" i="77"/>
  <c r="A2" i="77"/>
  <c r="B4" i="78"/>
  <c r="A4" i="78"/>
  <c r="B3" i="78"/>
  <c r="A3" i="78"/>
  <c r="B2" i="78"/>
  <c r="A2" i="78"/>
  <c r="B4" i="79"/>
  <c r="A4" i="79"/>
  <c r="B3" i="79"/>
  <c r="A3" i="79"/>
  <c r="B2" i="79"/>
  <c r="A2" i="79"/>
  <c r="B4" i="80"/>
  <c r="A4" i="80"/>
  <c r="B3" i="80"/>
  <c r="A3" i="80"/>
  <c r="B2" i="80"/>
  <c r="A2" i="80"/>
  <c r="B4" i="81"/>
  <c r="A4" i="81"/>
  <c r="B3" i="81"/>
  <c r="A3" i="81"/>
  <c r="B2" i="81"/>
  <c r="A2" i="81"/>
  <c r="B4" i="82"/>
  <c r="A4" i="82"/>
  <c r="B3" i="82"/>
  <c r="A3" i="82"/>
  <c r="B2" i="82"/>
  <c r="A2" i="82"/>
  <c r="B4" i="83"/>
  <c r="A4" i="83"/>
  <c r="B3" i="83"/>
  <c r="A3" i="83"/>
  <c r="B2" i="83"/>
  <c r="A2" i="83"/>
  <c r="B4" i="84"/>
  <c r="A4" i="84"/>
  <c r="B3" i="84"/>
  <c r="A3" i="84"/>
  <c r="B2" i="84"/>
  <c r="A2" i="84"/>
  <c r="B4" i="85"/>
  <c r="A4" i="85"/>
  <c r="B3" i="85"/>
  <c r="A3" i="85"/>
  <c r="B2" i="85"/>
  <c r="A2" i="85"/>
  <c r="B4" i="86"/>
  <c r="A4" i="86"/>
  <c r="B3" i="86"/>
  <c r="A3" i="86"/>
  <c r="B2" i="86"/>
  <c r="A2" i="86"/>
  <c r="B4" i="87"/>
  <c r="A4" i="87"/>
  <c r="B3" i="87"/>
  <c r="A3" i="87"/>
  <c r="B2" i="87"/>
  <c r="A2" i="87"/>
  <c r="B4" i="88"/>
  <c r="A4" i="88"/>
  <c r="B3" i="88"/>
  <c r="A3" i="88"/>
  <c r="B2" i="88"/>
  <c r="A2" i="88"/>
  <c r="B4" i="89"/>
  <c r="A4" i="89"/>
  <c r="B3" i="89"/>
  <c r="A3" i="89"/>
  <c r="B2" i="89"/>
  <c r="A2" i="89"/>
  <c r="B4" i="90"/>
  <c r="A4" i="90"/>
  <c r="B3" i="90"/>
  <c r="A3" i="90"/>
  <c r="B2" i="90"/>
  <c r="A2" i="90"/>
  <c r="B4" i="91"/>
  <c r="A4" i="91"/>
  <c r="B3" i="91"/>
  <c r="A3" i="91"/>
  <c r="B2" i="91"/>
  <c r="A2" i="91"/>
  <c r="B4" i="92"/>
  <c r="A4" i="92"/>
  <c r="B3" i="92"/>
  <c r="A3" i="92"/>
  <c r="B2" i="92"/>
  <c r="A2" i="92"/>
  <c r="B4" i="93"/>
  <c r="A4" i="93"/>
  <c r="B3" i="93"/>
  <c r="A3" i="93"/>
  <c r="B2" i="93"/>
  <c r="A2" i="93"/>
  <c r="B4" i="94"/>
  <c r="A4" i="94"/>
  <c r="B3" i="94"/>
  <c r="A3" i="94"/>
  <c r="B2" i="94"/>
  <c r="A2" i="94"/>
  <c r="B4" i="95"/>
  <c r="A4" i="95"/>
  <c r="B3" i="95"/>
  <c r="A3" i="95"/>
  <c r="B2" i="95"/>
  <c r="A2" i="95"/>
  <c r="B4" i="96"/>
  <c r="A4" i="96"/>
  <c r="B3" i="96"/>
  <c r="A3" i="96"/>
  <c r="B2" i="96"/>
  <c r="A2" i="96"/>
  <c r="B4" i="97"/>
  <c r="A4" i="97"/>
  <c r="B3" i="97"/>
  <c r="A3" i="97"/>
  <c r="B2" i="97"/>
  <c r="A2" i="97"/>
  <c r="B4" i="98"/>
  <c r="A4" i="98"/>
  <c r="B3" i="98"/>
  <c r="A3" i="98"/>
  <c r="B2" i="98"/>
  <c r="A2" i="98"/>
  <c r="B4" i="99"/>
  <c r="A4" i="99"/>
  <c r="B3" i="99"/>
  <c r="A3" i="99"/>
  <c r="B2" i="99"/>
  <c r="A2" i="99"/>
  <c r="A101" i="101"/>
  <c r="A100" i="101"/>
  <c r="A99" i="101"/>
  <c r="A98" i="101"/>
  <c r="A97" i="101"/>
  <c r="A96" i="101"/>
  <c r="A95" i="101"/>
  <c r="A94" i="101"/>
  <c r="A93" i="101"/>
  <c r="A92" i="101"/>
  <c r="A91" i="101"/>
  <c r="A90" i="101"/>
  <c r="A89" i="101"/>
  <c r="A88" i="101"/>
  <c r="A87" i="101"/>
  <c r="A86" i="101"/>
  <c r="A85" i="101"/>
  <c r="A84" i="101"/>
  <c r="A83" i="101"/>
  <c r="A82" i="101"/>
  <c r="A81" i="101"/>
  <c r="A80" i="101"/>
  <c r="A79" i="101"/>
  <c r="A78" i="101"/>
  <c r="A77" i="101"/>
  <c r="A76" i="101"/>
  <c r="A75" i="101"/>
  <c r="A74" i="101"/>
  <c r="A73" i="101"/>
  <c r="A72" i="101"/>
  <c r="A71" i="101"/>
  <c r="A70" i="101"/>
  <c r="A69" i="101"/>
  <c r="A68" i="101"/>
  <c r="A67" i="101"/>
  <c r="A66" i="101"/>
  <c r="A65" i="101"/>
  <c r="A64" i="101"/>
  <c r="A63" i="101"/>
  <c r="A62" i="101"/>
  <c r="A61" i="101"/>
  <c r="A60" i="101"/>
  <c r="A59" i="101"/>
  <c r="A58" i="101"/>
  <c r="A57" i="101"/>
  <c r="A56" i="101"/>
  <c r="A55" i="101"/>
  <c r="A54" i="101"/>
  <c r="A53" i="101"/>
  <c r="A52" i="101"/>
  <c r="A51" i="101"/>
  <c r="A50" i="101"/>
  <c r="A49" i="101"/>
  <c r="A48" i="101"/>
  <c r="A47" i="101"/>
  <c r="A46" i="101"/>
  <c r="A45" i="101"/>
  <c r="A44" i="101"/>
  <c r="A43" i="101"/>
  <c r="A42" i="101"/>
  <c r="A41" i="101"/>
  <c r="A40" i="101"/>
  <c r="A39" i="101"/>
  <c r="A38" i="101"/>
  <c r="A37" i="101"/>
  <c r="A36" i="101"/>
  <c r="A35" i="101"/>
  <c r="A34" i="101"/>
  <c r="A33" i="101"/>
  <c r="A32" i="101"/>
  <c r="A31" i="101"/>
  <c r="A30" i="101"/>
  <c r="A29" i="101"/>
  <c r="A28" i="101"/>
  <c r="A27" i="101"/>
  <c r="A26" i="101"/>
  <c r="A25" i="101"/>
  <c r="A24" i="101"/>
  <c r="A23" i="101"/>
  <c r="A22" i="101"/>
  <c r="A21" i="101"/>
  <c r="A20" i="101"/>
  <c r="A19" i="101"/>
  <c r="A18" i="101"/>
  <c r="A17" i="101"/>
  <c r="A16" i="101"/>
  <c r="A15" i="101"/>
  <c r="A14" i="101"/>
  <c r="A13" i="101"/>
  <c r="A12" i="101"/>
  <c r="A11" i="101"/>
  <c r="A10" i="101"/>
  <c r="A9" i="101"/>
  <c r="A8" i="101"/>
  <c r="A7" i="101"/>
  <c r="A6" i="101"/>
  <c r="A5" i="101"/>
  <c r="A4" i="101"/>
  <c r="A3" i="101"/>
  <c r="A2" i="101"/>
  <c r="B4" i="100"/>
  <c r="A4" i="100"/>
  <c r="B3" i="100"/>
  <c r="A3" i="100"/>
  <c r="B2" i="100"/>
  <c r="A2" i="100"/>
  <c r="C40" i="101" a="1"/>
  <c r="C28" i="101" a="1"/>
  <c r="C16" i="101" a="1"/>
  <c r="B14" i="101" a="1"/>
  <c r="C4" i="101" a="1"/>
  <c r="B2" i="101" a="1"/>
  <c r="C92" i="101" a="1"/>
  <c r="C56" i="101" a="1"/>
  <c r="C32" i="101" a="1"/>
  <c r="C75" i="101" a="1"/>
  <c r="B61" i="101" a="1"/>
  <c r="C98" i="101" a="1"/>
  <c r="C14" i="101" a="1"/>
  <c r="B91" i="101" a="1"/>
  <c r="C81" i="101" a="1"/>
  <c r="C57" i="101" a="1"/>
  <c r="C45" i="101" a="1"/>
  <c r="B93" i="101" a="1"/>
  <c r="B81" i="101" a="1"/>
  <c r="B69" i="101" a="1"/>
  <c r="B57" i="101" a="1"/>
  <c r="B45" i="101" a="1"/>
  <c r="B4" i="101" a="1"/>
  <c r="C68" i="101" a="1"/>
  <c r="C8" i="101" a="1"/>
  <c r="C99" i="101" a="1"/>
  <c r="B25" i="101" a="1"/>
  <c r="C3" i="101" a="1"/>
  <c r="C74" i="101" a="1"/>
  <c r="C2" i="101" a="1"/>
  <c r="B40" i="101" a="1"/>
  <c r="B28" i="101" a="1"/>
  <c r="B16" i="101" a="1"/>
  <c r="B97" i="101" a="1"/>
  <c r="C87" i="101" a="1"/>
  <c r="C63" i="101" a="1"/>
  <c r="C51" i="101" a="1"/>
  <c r="C39" i="101" a="1"/>
  <c r="C27" i="101" a="1"/>
  <c r="B13" i="101" a="1"/>
  <c r="C26" i="101" a="1"/>
  <c r="B79" i="101" a="1"/>
  <c r="C80" i="101" a="1"/>
  <c r="C44" i="101" a="1"/>
  <c r="C20" i="101" a="1"/>
  <c r="B85" i="101" a="1"/>
  <c r="B49" i="101" a="1"/>
  <c r="B37" i="101" a="1"/>
  <c r="C9" i="101" a="1"/>
  <c r="B73" i="101" a="1"/>
  <c r="C50" i="101" a="1"/>
  <c r="B55" i="101" a="1"/>
  <c r="B19" i="101" a="1"/>
  <c r="C15" i="101" a="1"/>
  <c r="C93" i="101" a="1"/>
  <c r="B67" i="101" a="1"/>
  <c r="C33" i="101" a="1"/>
  <c r="C79" i="101" a="1"/>
  <c r="C43" i="101" a="1"/>
  <c r="C7" i="101" a="1"/>
  <c r="B99" i="101" a="1"/>
  <c r="B87" i="101" a="1"/>
  <c r="B75" i="101" a="1"/>
  <c r="B63" i="101" a="1"/>
  <c r="B51" i="101" a="1"/>
  <c r="B39" i="101" a="1"/>
  <c r="B27" i="101" a="1"/>
  <c r="B15" i="101" a="1"/>
  <c r="B3" i="101" a="1"/>
  <c r="C67" i="101" a="1"/>
  <c r="C55" i="101" a="1"/>
  <c r="C19" i="101" a="1"/>
  <c r="B43" i="101" a="1"/>
  <c r="C91" i="101" a="1"/>
  <c r="C31" i="101" a="1"/>
  <c r="C86" i="101" a="1"/>
  <c r="C62" i="101" a="1"/>
  <c r="C38" i="101" a="1"/>
  <c r="C69" i="101" a="1"/>
  <c r="B31" i="101" a="1"/>
  <c r="B7" i="101" a="1"/>
  <c r="C21" i="101" a="1"/>
  <c r="C95" i="101" a="1"/>
  <c r="C83" i="101" a="1"/>
  <c r="C71" i="101" a="1"/>
  <c r="C59" i="101" a="1"/>
  <c r="C47" i="101" a="1"/>
  <c r="C35" i="101" a="1"/>
  <c r="C23" i="101" a="1"/>
  <c r="C11" i="101" a="1"/>
  <c r="C10" i="101" a="1"/>
  <c r="B6" i="101" a="1"/>
  <c r="B65" i="101" a="1"/>
  <c r="B86" i="101" a="1"/>
  <c r="C73" i="101" a="1"/>
  <c r="C94" i="101" a="1"/>
  <c r="C82" i="101" a="1"/>
  <c r="C70" i="101" a="1"/>
  <c r="C58" i="101" a="1"/>
  <c r="C46" i="101" a="1"/>
  <c r="C34" i="101" a="1"/>
  <c r="C22" i="101" a="1"/>
  <c r="B20" i="101" a="1"/>
  <c r="B42" i="101" a="1"/>
  <c r="C41" i="101" a="1"/>
  <c r="C5" i="101" a="1"/>
  <c r="B38" i="101" a="1"/>
  <c r="C49" i="101" a="1"/>
  <c r="B33" i="101" a="1"/>
  <c r="B21" i="101" a="1"/>
  <c r="B9" i="101" a="1"/>
  <c r="B68" i="101" a="1"/>
  <c r="B44" i="101" a="1"/>
  <c r="B8" i="101" a="1"/>
  <c r="B18" i="101" a="1"/>
  <c r="B53" i="101" a="1"/>
  <c r="B74" i="101" a="1"/>
  <c r="C85" i="101" a="1"/>
  <c r="B92" i="101" a="1"/>
  <c r="B80" i="101" a="1"/>
  <c r="B56" i="101" a="1"/>
  <c r="B32" i="101" a="1"/>
  <c r="C30" i="101" a="1"/>
  <c r="C29" i="101" a="1"/>
  <c r="C52" i="101" a="1"/>
  <c r="B26" i="101" a="1"/>
  <c r="C61" i="101" a="1"/>
  <c r="B62" i="101" a="1"/>
  <c r="C13" i="101" a="1"/>
  <c r="B90" i="101" a="1"/>
  <c r="B78" i="101" a="1"/>
  <c r="C66" i="101" a="1"/>
  <c r="C54" i="101" a="1"/>
  <c r="B50" i="101" a="1"/>
  <c r="C25" i="101" a="1"/>
  <c r="C101" i="101" a="1"/>
  <c r="B89" i="101" a="1"/>
  <c r="C77" i="101" a="1"/>
  <c r="C17" i="101" a="1"/>
  <c r="C37" i="101" a="1"/>
  <c r="C100" i="101" a="1"/>
  <c r="C88" i="101" a="1"/>
  <c r="C76" i="101" a="1"/>
  <c r="C64" i="101" a="1"/>
  <c r="C97" i="101" a="1"/>
  <c r="B98" i="101" a="1"/>
  <c r="B12" i="101" a="1"/>
  <c r="B96" i="101" a="1"/>
  <c r="B84" i="101" a="1"/>
  <c r="C72" i="101" a="1"/>
  <c r="B60" i="101" a="1"/>
  <c r="B48" i="101" a="1"/>
  <c r="B36" i="101" a="1"/>
  <c r="B24" i="101" a="1"/>
  <c r="B24" i="101" l="1"/>
  <c r="B36" i="101"/>
  <c r="B48" i="101"/>
  <c r="B60" i="101"/>
  <c r="C72" i="101"/>
  <c r="B84" i="101"/>
  <c r="B96" i="101"/>
  <c r="B12" i="101"/>
  <c r="B98" i="101"/>
  <c r="C97" i="101"/>
  <c r="C64" i="101"/>
  <c r="C76" i="101"/>
  <c r="C88" i="101"/>
  <c r="C100" i="101"/>
  <c r="C37" i="101"/>
  <c r="C17" i="101"/>
  <c r="C77" i="101"/>
  <c r="B89" i="101"/>
  <c r="C101" i="101"/>
  <c r="C25" i="101"/>
  <c r="B50" i="101"/>
  <c r="C54" i="101"/>
  <c r="C66" i="101"/>
  <c r="B78" i="101"/>
  <c r="B90" i="101"/>
  <c r="C13" i="101"/>
  <c r="B62" i="101"/>
  <c r="C61" i="101"/>
  <c r="B26" i="101"/>
  <c r="C52" i="101"/>
  <c r="C29" i="101"/>
  <c r="C30" i="101"/>
  <c r="B32" i="101"/>
  <c r="B56" i="101"/>
  <c r="B80" i="101"/>
  <c r="B92" i="101"/>
  <c r="C85" i="101"/>
  <c r="B74" i="101"/>
  <c r="B53" i="101"/>
  <c r="B18" i="101"/>
  <c r="B8" i="101"/>
  <c r="B44" i="101"/>
  <c r="B68" i="101"/>
  <c r="B9" i="101"/>
  <c r="B21" i="101"/>
  <c r="B33" i="101"/>
  <c r="C49" i="101"/>
  <c r="B38" i="101"/>
  <c r="C5" i="101"/>
  <c r="C41" i="101"/>
  <c r="B42" i="101"/>
  <c r="B20" i="101"/>
  <c r="C22" i="101"/>
  <c r="C34" i="101"/>
  <c r="C46" i="101"/>
  <c r="C58" i="101"/>
  <c r="C70" i="101"/>
  <c r="C82" i="101"/>
  <c r="C94" i="101"/>
  <c r="C73" i="101"/>
  <c r="B86" i="101"/>
  <c r="B65" i="101"/>
  <c r="B6" i="101"/>
  <c r="C10" i="101"/>
  <c r="C11" i="101"/>
  <c r="C23" i="101"/>
  <c r="C35" i="101"/>
  <c r="C47" i="101"/>
  <c r="C59" i="101"/>
  <c r="C71" i="101"/>
  <c r="C83" i="101"/>
  <c r="C95" i="101"/>
  <c r="C21" i="101"/>
  <c r="B7" i="101"/>
  <c r="B31" i="101"/>
  <c r="C69" i="101"/>
  <c r="C38" i="101"/>
  <c r="C62" i="101"/>
  <c r="C86" i="101"/>
  <c r="C31" i="101"/>
  <c r="C91" i="101"/>
  <c r="B43" i="101"/>
  <c r="C19" i="101"/>
  <c r="C55" i="101"/>
  <c r="C67" i="101"/>
  <c r="B3" i="101"/>
  <c r="B15" i="101"/>
  <c r="B27" i="101"/>
  <c r="B39" i="101"/>
  <c r="B51" i="101"/>
  <c r="B63" i="101"/>
  <c r="B75" i="101"/>
  <c r="B87" i="101"/>
  <c r="B99" i="101"/>
  <c r="C7" i="101"/>
  <c r="C43" i="101"/>
  <c r="C79" i="101"/>
  <c r="C33" i="101"/>
  <c r="B67" i="101"/>
  <c r="C93" i="101"/>
  <c r="C15" i="101"/>
  <c r="B19" i="101"/>
  <c r="B55" i="101"/>
  <c r="C50" i="101"/>
  <c r="B73" i="101"/>
  <c r="C9" i="101"/>
  <c r="B37" i="101"/>
  <c r="B49" i="101"/>
  <c r="B85" i="101"/>
  <c r="C20" i="101"/>
  <c r="C44" i="101"/>
  <c r="C80" i="101"/>
  <c r="B79" i="101"/>
  <c r="C26" i="101"/>
  <c r="B13" i="101"/>
  <c r="C27" i="101"/>
  <c r="C39" i="101"/>
  <c r="C51" i="101"/>
  <c r="C63" i="101"/>
  <c r="C87" i="101"/>
  <c r="B97" i="101"/>
  <c r="B16" i="101"/>
  <c r="B28" i="101"/>
  <c r="B40" i="101"/>
  <c r="C2" i="101"/>
  <c r="C74" i="101"/>
  <c r="C3" i="101"/>
  <c r="B25" i="101"/>
  <c r="C99" i="101"/>
  <c r="C8" i="101"/>
  <c r="C68" i="101"/>
  <c r="B4" i="101"/>
  <c r="B45" i="101"/>
  <c r="B57" i="101"/>
  <c r="B69" i="101"/>
  <c r="B81" i="101"/>
  <c r="B93" i="101"/>
  <c r="C45" i="101"/>
  <c r="C57" i="101"/>
  <c r="C81" i="101"/>
  <c r="B91" i="101"/>
  <c r="C14" i="101"/>
  <c r="C98" i="101"/>
  <c r="B61" i="101"/>
  <c r="C75" i="101"/>
  <c r="C32" i="101"/>
  <c r="C56" i="101"/>
  <c r="C92" i="101"/>
  <c r="B2" i="101"/>
  <c r="C4" i="101"/>
  <c r="B14" i="101"/>
  <c r="C16" i="101"/>
  <c r="C28" i="101"/>
  <c r="C40" i="101"/>
  <c r="B41" i="101" a="1"/>
  <c r="C60" i="101" a="1"/>
  <c r="B11" i="101" a="1"/>
  <c r="B52" i="101" a="1"/>
  <c r="B77" i="101" a="1"/>
  <c r="B70" i="101" a="1"/>
  <c r="B23" i="101" a="1"/>
  <c r="B64" i="101" a="1"/>
  <c r="B101" i="101" a="1"/>
  <c r="B35" i="101" a="1"/>
  <c r="B76" i="101" a="1"/>
  <c r="C84" i="101" a="1"/>
  <c r="B47" i="101" a="1"/>
  <c r="C78" i="101" a="1"/>
  <c r="B59" i="101" a="1"/>
  <c r="B88" i="101" a="1"/>
  <c r="B54" i="101" a="1"/>
  <c r="B66" i="101" a="1"/>
  <c r="C18" i="101" a="1"/>
  <c r="B82" i="101" a="1"/>
  <c r="C90" i="101" a="1"/>
  <c r="C48" i="101" a="1"/>
  <c r="B10" i="101" a="1"/>
  <c r="C6" i="101" a="1"/>
  <c r="C89" i="101" a="1"/>
  <c r="C12" i="101" a="1"/>
  <c r="B94" i="101" a="1"/>
  <c r="B83" i="101" a="1"/>
  <c r="B72" i="101" a="1"/>
  <c r="B22" i="101" a="1"/>
  <c r="C96" i="101" a="1"/>
  <c r="B71" i="101" a="1"/>
  <c r="C65" i="101" a="1"/>
  <c r="C24" i="101" a="1"/>
  <c r="B5" i="101" a="1"/>
  <c r="B100" i="101" a="1"/>
  <c r="B34" i="101" a="1"/>
  <c r="B29" i="101" a="1"/>
  <c r="B95" i="101" a="1"/>
  <c r="C36" i="101" a="1"/>
  <c r="C53" i="101" a="1"/>
  <c r="B17" i="101" a="1"/>
  <c r="B58" i="101" a="1"/>
  <c r="B30" i="101" a="1"/>
  <c r="C42" i="101" a="1"/>
  <c r="B46" i="101" a="1"/>
  <c r="B46" i="101" l="1"/>
  <c r="C42" i="101"/>
  <c r="B30" i="101"/>
  <c r="B58" i="101"/>
  <c r="B17" i="101"/>
  <c r="C53" i="101"/>
  <c r="C36" i="101"/>
  <c r="B95" i="101"/>
  <c r="B29" i="101"/>
  <c r="B34" i="101"/>
  <c r="B100" i="101"/>
  <c r="B5" i="101"/>
  <c r="C24" i="101"/>
  <c r="C65" i="101"/>
  <c r="B71" i="101"/>
  <c r="C96" i="101"/>
  <c r="B22" i="101"/>
  <c r="B72" i="101"/>
  <c r="B83" i="101"/>
  <c r="B94" i="101"/>
  <c r="C12" i="101"/>
  <c r="C89" i="101"/>
  <c r="C6" i="101"/>
  <c r="B10" i="101"/>
  <c r="C48" i="101"/>
  <c r="C90" i="101"/>
  <c r="B82" i="101"/>
  <c r="C18" i="101"/>
  <c r="B66" i="101"/>
  <c r="B54" i="101"/>
  <c r="B88" i="101"/>
  <c r="B59" i="101"/>
  <c r="C78" i="101"/>
  <c r="B47" i="101"/>
  <c r="C84" i="101"/>
  <c r="B76" i="101"/>
  <c r="B35" i="101"/>
  <c r="B101" i="101"/>
  <c r="B64" i="101"/>
  <c r="B23" i="101"/>
  <c r="B70" i="101"/>
  <c r="B77" i="101"/>
  <c r="B52" i="101"/>
  <c r="B11" i="101"/>
  <c r="C60" i="101"/>
  <c r="B41" i="10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<sst xmlns="http://schemas.openxmlformats.org/spreadsheetml/2006/main" count="503" uniqueCount="6">
  <si>
    <t>Mediane</t>
  </si>
  <si>
    <t>Varianze</t>
  </si>
  <si>
    <t>Deviazioni</t>
  </si>
  <si>
    <t>BS</t>
  </si>
  <si>
    <t>AVL</t>
  </si>
  <si>
    <t>n_nodi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</si>
</sst>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4" borderId="8" applyNumberFormat="0" applyAlignment="0" applyProtection="0"/>
    <xf numFmtId="0" fontId="4" fillId="5" borderId="0" applyNumberFormat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1" fontId="3" fillId="2" borderId="4" xfId="1" applyNumberFormat="1" applyFont="1" applyBorder="1"/>
    <xf numFmtId="1" fontId="3" fillId="2" borderId="5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6" xfId="1" applyNumberFormat="1" applyFont="1" applyBorder="1"/>
    <xf numFmtId="1" fontId="3" fillId="2" borderId="7" xfId="1" applyNumberFormat="1" applyFont="1" applyBorder="1"/>
    <xf numFmtId="0" fontId="6" fillId="5" borderId="1" xfId="3" applyFont="1" applyBorder="1" applyAlignment="1">
      <alignment horizontal="center" vertical="center"/>
    </xf>
    <xf numFmtId="0" fontId="5" fillId="4" borderId="8" xfId="2"/>
  </cellXfs>
  <cellStyles count="4">
    <cellStyle name="40% - Colore 4" xfId="3" builtinId="43"/>
    <cellStyle name="Calcolo" xfId="2" builtinId="22"/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Foglio1!$B$1</c:f>
              <c:strCache>
                <c:ptCount val="1"/>
                <c:pt idx="0">
                  <c:v>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Foglio1!$A$2:$A$101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111</c:v>
                </c:pt>
                <c:pt idx="2">
                  <c:v>124</c:v>
                </c:pt>
                <c:pt idx="3">
                  <c:v>138</c:v>
                </c:pt>
                <c:pt idx="4">
                  <c:v>155</c:v>
                </c:pt>
                <c:pt idx="5">
                  <c:v>173</c:v>
                </c:pt>
                <c:pt idx="6">
                  <c:v>193</c:v>
                </c:pt>
                <c:pt idx="7">
                  <c:v>215</c:v>
                </c:pt>
                <c:pt idx="8">
                  <c:v>240</c:v>
                </c:pt>
                <c:pt idx="9">
                  <c:v>268</c:v>
                </c:pt>
                <c:pt idx="10">
                  <c:v>299</c:v>
                </c:pt>
                <c:pt idx="11">
                  <c:v>334</c:v>
                </c:pt>
                <c:pt idx="12">
                  <c:v>373</c:v>
                </c:pt>
                <c:pt idx="13">
                  <c:v>416</c:v>
                </c:pt>
                <c:pt idx="14">
                  <c:v>464</c:v>
                </c:pt>
                <c:pt idx="15">
                  <c:v>518</c:v>
                </c:pt>
                <c:pt idx="16">
                  <c:v>578</c:v>
                </c:pt>
                <c:pt idx="17">
                  <c:v>646</c:v>
                </c:pt>
                <c:pt idx="18">
                  <c:v>721</c:v>
                </c:pt>
                <c:pt idx="19">
                  <c:v>804</c:v>
                </c:pt>
                <c:pt idx="20">
                  <c:v>898</c:v>
                </c:pt>
                <c:pt idx="21">
                  <c:v>1002</c:v>
                </c:pt>
                <c:pt idx="22">
                  <c:v>1118</c:v>
                </c:pt>
                <c:pt idx="23">
                  <c:v>1248</c:v>
                </c:pt>
                <c:pt idx="24">
                  <c:v>1392</c:v>
                </c:pt>
                <c:pt idx="25">
                  <c:v>1554</c:v>
                </c:pt>
                <c:pt idx="26">
                  <c:v>1734</c:v>
                </c:pt>
                <c:pt idx="27">
                  <c:v>1936</c:v>
                </c:pt>
                <c:pt idx="28">
                  <c:v>2160</c:v>
                </c:pt>
                <c:pt idx="29">
                  <c:v>2411</c:v>
                </c:pt>
                <c:pt idx="30">
                  <c:v>2691</c:v>
                </c:pt>
                <c:pt idx="31">
                  <c:v>3003</c:v>
                </c:pt>
                <c:pt idx="32">
                  <c:v>3351</c:v>
                </c:pt>
                <c:pt idx="33">
                  <c:v>3740</c:v>
                </c:pt>
                <c:pt idx="34">
                  <c:v>4174</c:v>
                </c:pt>
                <c:pt idx="35">
                  <c:v>4658</c:v>
                </c:pt>
                <c:pt idx="36">
                  <c:v>5198</c:v>
                </c:pt>
                <c:pt idx="37">
                  <c:v>5801</c:v>
                </c:pt>
                <c:pt idx="38">
                  <c:v>6474</c:v>
                </c:pt>
                <c:pt idx="39">
                  <c:v>7226</c:v>
                </c:pt>
                <c:pt idx="40">
                  <c:v>8064</c:v>
                </c:pt>
                <c:pt idx="41">
                  <c:v>8999</c:v>
                </c:pt>
                <c:pt idx="42">
                  <c:v>10043</c:v>
                </c:pt>
                <c:pt idx="43">
                  <c:v>11208</c:v>
                </c:pt>
                <c:pt idx="44">
                  <c:v>12509</c:v>
                </c:pt>
                <c:pt idx="45">
                  <c:v>13960</c:v>
                </c:pt>
                <c:pt idx="46">
                  <c:v>15579</c:v>
                </c:pt>
                <c:pt idx="47">
                  <c:v>17386</c:v>
                </c:pt>
                <c:pt idx="48">
                  <c:v>19403</c:v>
                </c:pt>
                <c:pt idx="49">
                  <c:v>21654</c:v>
                </c:pt>
                <c:pt idx="50">
                  <c:v>24166</c:v>
                </c:pt>
                <c:pt idx="51">
                  <c:v>26969</c:v>
                </c:pt>
                <c:pt idx="52">
                  <c:v>30098</c:v>
                </c:pt>
                <c:pt idx="53">
                  <c:v>33589</c:v>
                </c:pt>
                <c:pt idx="54">
                  <c:v>37485</c:v>
                </c:pt>
                <c:pt idx="55">
                  <c:v>41834</c:v>
                </c:pt>
                <c:pt idx="56">
                  <c:v>46686</c:v>
                </c:pt>
                <c:pt idx="57">
                  <c:v>52102</c:v>
                </c:pt>
                <c:pt idx="58">
                  <c:v>58146</c:v>
                </c:pt>
                <c:pt idx="59">
                  <c:v>64891</c:v>
                </c:pt>
                <c:pt idx="60">
                  <c:v>72418</c:v>
                </c:pt>
                <c:pt idx="61">
                  <c:v>80819</c:v>
                </c:pt>
                <c:pt idx="62">
                  <c:v>90194</c:v>
                </c:pt>
                <c:pt idx="63">
                  <c:v>100657</c:v>
                </c:pt>
                <c:pt idx="64">
                  <c:v>112333</c:v>
                </c:pt>
                <c:pt idx="65">
                  <c:v>125363</c:v>
                </c:pt>
                <c:pt idx="66">
                  <c:v>139906</c:v>
                </c:pt>
                <c:pt idx="67">
                  <c:v>156135</c:v>
                </c:pt>
                <c:pt idx="68">
                  <c:v>174246</c:v>
                </c:pt>
                <c:pt idx="69">
                  <c:v>194459</c:v>
                </c:pt>
                <c:pt idx="70">
                  <c:v>217016</c:v>
                </c:pt>
                <c:pt idx="71">
                  <c:v>242190</c:v>
                </c:pt>
                <c:pt idx="72">
                  <c:v>270285</c:v>
                </c:pt>
                <c:pt idx="73">
                  <c:v>301638</c:v>
                </c:pt>
                <c:pt idx="74">
                  <c:v>336628</c:v>
                </c:pt>
                <c:pt idx="75">
                  <c:v>375676</c:v>
                </c:pt>
                <c:pt idx="76">
                  <c:v>419255</c:v>
                </c:pt>
                <c:pt idx="77">
                  <c:v>467889</c:v>
                </c:pt>
                <c:pt idx="78">
                  <c:v>522164</c:v>
                </c:pt>
                <c:pt idx="79">
                  <c:v>582735</c:v>
                </c:pt>
                <c:pt idx="80">
                  <c:v>650332</c:v>
                </c:pt>
                <c:pt idx="81">
                  <c:v>725771</c:v>
                </c:pt>
                <c:pt idx="82">
                  <c:v>809960</c:v>
                </c:pt>
                <c:pt idx="83">
                  <c:v>903916</c:v>
                </c:pt>
                <c:pt idx="84">
                  <c:v>1008770</c:v>
                </c:pt>
                <c:pt idx="85">
                  <c:v>1125787</c:v>
                </c:pt>
                <c:pt idx="86">
                  <c:v>1256379</c:v>
                </c:pt>
                <c:pt idx="87">
                  <c:v>1402119</c:v>
                </c:pt>
                <c:pt idx="88">
                  <c:v>1564765</c:v>
                </c:pt>
                <c:pt idx="89">
                  <c:v>1746277</c:v>
                </c:pt>
                <c:pt idx="90">
                  <c:v>1948845</c:v>
                </c:pt>
                <c:pt idx="91">
                  <c:v>2174912</c:v>
                </c:pt>
                <c:pt idx="92">
                  <c:v>2427201</c:v>
                </c:pt>
                <c:pt idx="93">
                  <c:v>2708757</c:v>
                </c:pt>
                <c:pt idx="94">
                  <c:v>3022973</c:v>
                </c:pt>
                <c:pt idx="95">
                  <c:v>3373638</c:v>
                </c:pt>
                <c:pt idx="96">
                  <c:v>3764980</c:v>
                </c:pt>
                <c:pt idx="97">
                  <c:v>4201717</c:v>
                </c:pt>
                <c:pt idx="98">
                  <c:v>4689117</c:v>
                </c:pt>
                <c:pt idx="99">
                  <c:v>5233054</c:v>
                </c:pt>
              </c:numCache>
            </c:numRef>
          </c:cat>
          <c:val>
            <c:numRef>
              <c:f>Foglio1!$B$2:$B$101</c:f>
              <c:numCache>
                <c:formatCode>General</c:formatCode>
                <c:ptCount val="100"/>
                <c:pt idx="0">
                  <c:v>72.5</c:v>
                </c:pt>
                <c:pt idx="1">
                  <c:v>72</c:v>
                </c:pt>
                <c:pt idx="2">
                  <c:v>70</c:v>
                </c:pt>
                <c:pt idx="3">
                  <c:v>77</c:v>
                </c:pt>
                <c:pt idx="4">
                  <c:v>76</c:v>
                </c:pt>
                <c:pt idx="5">
                  <c:v>44</c:v>
                </c:pt>
                <c:pt idx="6">
                  <c:v>64</c:v>
                </c:pt>
                <c:pt idx="7">
                  <c:v>48.5</c:v>
                </c:pt>
                <c:pt idx="8">
                  <c:v>43</c:v>
                </c:pt>
                <c:pt idx="9">
                  <c:v>48</c:v>
                </c:pt>
                <c:pt idx="10">
                  <c:v>47.5</c:v>
                </c:pt>
                <c:pt idx="11">
                  <c:v>49.5</c:v>
                </c:pt>
                <c:pt idx="12">
                  <c:v>41</c:v>
                </c:pt>
                <c:pt idx="13">
                  <c:v>45</c:v>
                </c:pt>
                <c:pt idx="14">
                  <c:v>43</c:v>
                </c:pt>
                <c:pt idx="15">
                  <c:v>41</c:v>
                </c:pt>
                <c:pt idx="16">
                  <c:v>44</c:v>
                </c:pt>
                <c:pt idx="17">
                  <c:v>41</c:v>
                </c:pt>
                <c:pt idx="18">
                  <c:v>44</c:v>
                </c:pt>
                <c:pt idx="19">
                  <c:v>47</c:v>
                </c:pt>
                <c:pt idx="20">
                  <c:v>42</c:v>
                </c:pt>
                <c:pt idx="21">
                  <c:v>51</c:v>
                </c:pt>
                <c:pt idx="22">
                  <c:v>42</c:v>
                </c:pt>
                <c:pt idx="23">
                  <c:v>47</c:v>
                </c:pt>
                <c:pt idx="24">
                  <c:v>42</c:v>
                </c:pt>
                <c:pt idx="25">
                  <c:v>45</c:v>
                </c:pt>
                <c:pt idx="26">
                  <c:v>43</c:v>
                </c:pt>
                <c:pt idx="27">
                  <c:v>47</c:v>
                </c:pt>
                <c:pt idx="28">
                  <c:v>50</c:v>
                </c:pt>
                <c:pt idx="29">
                  <c:v>59.5</c:v>
                </c:pt>
                <c:pt idx="30">
                  <c:v>44</c:v>
                </c:pt>
                <c:pt idx="31">
                  <c:v>47</c:v>
                </c:pt>
                <c:pt idx="32">
                  <c:v>41</c:v>
                </c:pt>
                <c:pt idx="33">
                  <c:v>50</c:v>
                </c:pt>
                <c:pt idx="34">
                  <c:v>51</c:v>
                </c:pt>
                <c:pt idx="35">
                  <c:v>75</c:v>
                </c:pt>
                <c:pt idx="36">
                  <c:v>68</c:v>
                </c:pt>
                <c:pt idx="37">
                  <c:v>47</c:v>
                </c:pt>
                <c:pt idx="38">
                  <c:v>51</c:v>
                </c:pt>
                <c:pt idx="39">
                  <c:v>82</c:v>
                </c:pt>
                <c:pt idx="40">
                  <c:v>45</c:v>
                </c:pt>
                <c:pt idx="41">
                  <c:v>46</c:v>
                </c:pt>
                <c:pt idx="42">
                  <c:v>44</c:v>
                </c:pt>
                <c:pt idx="43">
                  <c:v>50</c:v>
                </c:pt>
                <c:pt idx="44">
                  <c:v>61</c:v>
                </c:pt>
                <c:pt idx="45">
                  <c:v>75.5</c:v>
                </c:pt>
                <c:pt idx="46">
                  <c:v>50</c:v>
                </c:pt>
                <c:pt idx="47">
                  <c:v>59.5</c:v>
                </c:pt>
                <c:pt idx="48">
                  <c:v>73</c:v>
                </c:pt>
                <c:pt idx="49">
                  <c:v>56</c:v>
                </c:pt>
                <c:pt idx="50">
                  <c:v>71</c:v>
                </c:pt>
                <c:pt idx="51">
                  <c:v>103</c:v>
                </c:pt>
                <c:pt idx="52">
                  <c:v>64</c:v>
                </c:pt>
                <c:pt idx="53">
                  <c:v>107</c:v>
                </c:pt>
                <c:pt idx="54">
                  <c:v>56</c:v>
                </c:pt>
                <c:pt idx="55">
                  <c:v>64</c:v>
                </c:pt>
                <c:pt idx="56">
                  <c:v>101</c:v>
                </c:pt>
                <c:pt idx="57">
                  <c:v>89</c:v>
                </c:pt>
                <c:pt idx="58">
                  <c:v>79</c:v>
                </c:pt>
                <c:pt idx="59">
                  <c:v>73</c:v>
                </c:pt>
                <c:pt idx="60">
                  <c:v>49</c:v>
                </c:pt>
                <c:pt idx="61">
                  <c:v>55</c:v>
                </c:pt>
                <c:pt idx="62">
                  <c:v>62</c:v>
                </c:pt>
                <c:pt idx="63">
                  <c:v>69.5</c:v>
                </c:pt>
                <c:pt idx="64">
                  <c:v>52</c:v>
                </c:pt>
                <c:pt idx="65">
                  <c:v>79.5</c:v>
                </c:pt>
                <c:pt idx="66">
                  <c:v>55</c:v>
                </c:pt>
                <c:pt idx="67">
                  <c:v>73</c:v>
                </c:pt>
                <c:pt idx="68">
                  <c:v>84</c:v>
                </c:pt>
                <c:pt idx="69">
                  <c:v>62</c:v>
                </c:pt>
                <c:pt idx="70">
                  <c:v>72</c:v>
                </c:pt>
                <c:pt idx="71">
                  <c:v>73</c:v>
                </c:pt>
                <c:pt idx="72">
                  <c:v>47</c:v>
                </c:pt>
                <c:pt idx="73">
                  <c:v>39.5</c:v>
                </c:pt>
                <c:pt idx="74">
                  <c:v>47</c:v>
                </c:pt>
                <c:pt idx="75">
                  <c:v>37</c:v>
                </c:pt>
                <c:pt idx="76">
                  <c:v>46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42</c:v>
                </c:pt>
                <c:pt idx="81">
                  <c:v>44</c:v>
                </c:pt>
                <c:pt idx="82">
                  <c:v>37</c:v>
                </c:pt>
                <c:pt idx="83">
                  <c:v>44</c:v>
                </c:pt>
                <c:pt idx="84">
                  <c:v>43</c:v>
                </c:pt>
                <c:pt idx="85">
                  <c:v>37</c:v>
                </c:pt>
                <c:pt idx="86">
                  <c:v>40</c:v>
                </c:pt>
                <c:pt idx="87">
                  <c:v>38</c:v>
                </c:pt>
                <c:pt idx="88">
                  <c:v>47</c:v>
                </c:pt>
                <c:pt idx="89">
                  <c:v>46</c:v>
                </c:pt>
                <c:pt idx="90">
                  <c:v>40</c:v>
                </c:pt>
                <c:pt idx="91">
                  <c:v>46</c:v>
                </c:pt>
                <c:pt idx="92">
                  <c:v>46</c:v>
                </c:pt>
                <c:pt idx="93">
                  <c:v>43</c:v>
                </c:pt>
                <c:pt idx="94">
                  <c:v>43</c:v>
                </c:pt>
                <c:pt idx="95">
                  <c:v>51</c:v>
                </c:pt>
                <c:pt idx="96">
                  <c:v>41</c:v>
                </c:pt>
                <c:pt idx="97">
                  <c:v>39</c:v>
                </c:pt>
                <c:pt idx="98">
                  <c:v>49</c:v>
                </c:pt>
                <c:pt idx="99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31-48B9-B3C9-B31E95EC8894}"/>
            </c:ext>
          </c:extLst>
        </c:ser>
        <c:ser>
          <c:idx val="2"/>
          <c:order val="2"/>
          <c:tx>
            <c:strRef>
              <c:f>Foglio1!$C$1</c:f>
              <c:strCache>
                <c:ptCount val="1"/>
                <c:pt idx="0">
                  <c:v>AVL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Foglio1!$A$2:$A$101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111</c:v>
                </c:pt>
                <c:pt idx="2">
                  <c:v>124</c:v>
                </c:pt>
                <c:pt idx="3">
                  <c:v>138</c:v>
                </c:pt>
                <c:pt idx="4">
                  <c:v>155</c:v>
                </c:pt>
                <c:pt idx="5">
                  <c:v>173</c:v>
                </c:pt>
                <c:pt idx="6">
                  <c:v>193</c:v>
                </c:pt>
                <c:pt idx="7">
                  <c:v>215</c:v>
                </c:pt>
                <c:pt idx="8">
                  <c:v>240</c:v>
                </c:pt>
                <c:pt idx="9">
                  <c:v>268</c:v>
                </c:pt>
                <c:pt idx="10">
                  <c:v>299</c:v>
                </c:pt>
                <c:pt idx="11">
                  <c:v>334</c:v>
                </c:pt>
                <c:pt idx="12">
                  <c:v>373</c:v>
                </c:pt>
                <c:pt idx="13">
                  <c:v>416</c:v>
                </c:pt>
                <c:pt idx="14">
                  <c:v>464</c:v>
                </c:pt>
                <c:pt idx="15">
                  <c:v>518</c:v>
                </c:pt>
                <c:pt idx="16">
                  <c:v>578</c:v>
                </c:pt>
                <c:pt idx="17">
                  <c:v>646</c:v>
                </c:pt>
                <c:pt idx="18">
                  <c:v>721</c:v>
                </c:pt>
                <c:pt idx="19">
                  <c:v>804</c:v>
                </c:pt>
                <c:pt idx="20">
                  <c:v>898</c:v>
                </c:pt>
                <c:pt idx="21">
                  <c:v>1002</c:v>
                </c:pt>
                <c:pt idx="22">
                  <c:v>1118</c:v>
                </c:pt>
                <c:pt idx="23">
                  <c:v>1248</c:v>
                </c:pt>
                <c:pt idx="24">
                  <c:v>1392</c:v>
                </c:pt>
                <c:pt idx="25">
                  <c:v>1554</c:v>
                </c:pt>
                <c:pt idx="26">
                  <c:v>1734</c:v>
                </c:pt>
                <c:pt idx="27">
                  <c:v>1936</c:v>
                </c:pt>
                <c:pt idx="28">
                  <c:v>2160</c:v>
                </c:pt>
                <c:pt idx="29">
                  <c:v>2411</c:v>
                </c:pt>
                <c:pt idx="30">
                  <c:v>2691</c:v>
                </c:pt>
                <c:pt idx="31">
                  <c:v>3003</c:v>
                </c:pt>
                <c:pt idx="32">
                  <c:v>3351</c:v>
                </c:pt>
                <c:pt idx="33">
                  <c:v>3740</c:v>
                </c:pt>
                <c:pt idx="34">
                  <c:v>4174</c:v>
                </c:pt>
                <c:pt idx="35">
                  <c:v>4658</c:v>
                </c:pt>
                <c:pt idx="36">
                  <c:v>5198</c:v>
                </c:pt>
                <c:pt idx="37">
                  <c:v>5801</c:v>
                </c:pt>
                <c:pt idx="38">
                  <c:v>6474</c:v>
                </c:pt>
                <c:pt idx="39">
                  <c:v>7226</c:v>
                </c:pt>
                <c:pt idx="40">
                  <c:v>8064</c:v>
                </c:pt>
                <c:pt idx="41">
                  <c:v>8999</c:v>
                </c:pt>
                <c:pt idx="42">
                  <c:v>10043</c:v>
                </c:pt>
                <c:pt idx="43">
                  <c:v>11208</c:v>
                </c:pt>
                <c:pt idx="44">
                  <c:v>12509</c:v>
                </c:pt>
                <c:pt idx="45">
                  <c:v>13960</c:v>
                </c:pt>
                <c:pt idx="46">
                  <c:v>15579</c:v>
                </c:pt>
                <c:pt idx="47">
                  <c:v>17386</c:v>
                </c:pt>
                <c:pt idx="48">
                  <c:v>19403</c:v>
                </c:pt>
                <c:pt idx="49">
                  <c:v>21654</c:v>
                </c:pt>
                <c:pt idx="50">
                  <c:v>24166</c:v>
                </c:pt>
                <c:pt idx="51">
                  <c:v>26969</c:v>
                </c:pt>
                <c:pt idx="52">
                  <c:v>30098</c:v>
                </c:pt>
                <c:pt idx="53">
                  <c:v>33589</c:v>
                </c:pt>
                <c:pt idx="54">
                  <c:v>37485</c:v>
                </c:pt>
                <c:pt idx="55">
                  <c:v>41834</c:v>
                </c:pt>
                <c:pt idx="56">
                  <c:v>46686</c:v>
                </c:pt>
                <c:pt idx="57">
                  <c:v>52102</c:v>
                </c:pt>
                <c:pt idx="58">
                  <c:v>58146</c:v>
                </c:pt>
                <c:pt idx="59">
                  <c:v>64891</c:v>
                </c:pt>
                <c:pt idx="60">
                  <c:v>72418</c:v>
                </c:pt>
                <c:pt idx="61">
                  <c:v>80819</c:v>
                </c:pt>
                <c:pt idx="62">
                  <c:v>90194</c:v>
                </c:pt>
                <c:pt idx="63">
                  <c:v>100657</c:v>
                </c:pt>
                <c:pt idx="64">
                  <c:v>112333</c:v>
                </c:pt>
                <c:pt idx="65">
                  <c:v>125363</c:v>
                </c:pt>
                <c:pt idx="66">
                  <c:v>139906</c:v>
                </c:pt>
                <c:pt idx="67">
                  <c:v>156135</c:v>
                </c:pt>
                <c:pt idx="68">
                  <c:v>174246</c:v>
                </c:pt>
                <c:pt idx="69">
                  <c:v>194459</c:v>
                </c:pt>
                <c:pt idx="70">
                  <c:v>217016</c:v>
                </c:pt>
                <c:pt idx="71">
                  <c:v>242190</c:v>
                </c:pt>
                <c:pt idx="72">
                  <c:v>270285</c:v>
                </c:pt>
                <c:pt idx="73">
                  <c:v>301638</c:v>
                </c:pt>
                <c:pt idx="74">
                  <c:v>336628</c:v>
                </c:pt>
                <c:pt idx="75">
                  <c:v>375676</c:v>
                </c:pt>
                <c:pt idx="76">
                  <c:v>419255</c:v>
                </c:pt>
                <c:pt idx="77">
                  <c:v>467889</c:v>
                </c:pt>
                <c:pt idx="78">
                  <c:v>522164</c:v>
                </c:pt>
                <c:pt idx="79">
                  <c:v>582735</c:v>
                </c:pt>
                <c:pt idx="80">
                  <c:v>650332</c:v>
                </c:pt>
                <c:pt idx="81">
                  <c:v>725771</c:v>
                </c:pt>
                <c:pt idx="82">
                  <c:v>809960</c:v>
                </c:pt>
                <c:pt idx="83">
                  <c:v>903916</c:v>
                </c:pt>
                <c:pt idx="84">
                  <c:v>1008770</c:v>
                </c:pt>
                <c:pt idx="85">
                  <c:v>1125787</c:v>
                </c:pt>
                <c:pt idx="86">
                  <c:v>1256379</c:v>
                </c:pt>
                <c:pt idx="87">
                  <c:v>1402119</c:v>
                </c:pt>
                <c:pt idx="88">
                  <c:v>1564765</c:v>
                </c:pt>
                <c:pt idx="89">
                  <c:v>1746277</c:v>
                </c:pt>
                <c:pt idx="90">
                  <c:v>1948845</c:v>
                </c:pt>
                <c:pt idx="91">
                  <c:v>2174912</c:v>
                </c:pt>
                <c:pt idx="92">
                  <c:v>2427201</c:v>
                </c:pt>
                <c:pt idx="93">
                  <c:v>2708757</c:v>
                </c:pt>
                <c:pt idx="94">
                  <c:v>3022973</c:v>
                </c:pt>
                <c:pt idx="95">
                  <c:v>3373638</c:v>
                </c:pt>
                <c:pt idx="96">
                  <c:v>3764980</c:v>
                </c:pt>
                <c:pt idx="97">
                  <c:v>4201717</c:v>
                </c:pt>
                <c:pt idx="98">
                  <c:v>4689117</c:v>
                </c:pt>
                <c:pt idx="99">
                  <c:v>5233054</c:v>
                </c:pt>
              </c:numCache>
            </c:numRef>
          </c:cat>
          <c:val>
            <c:numRef>
              <c:f>Foglio1!$C$2:$C$101</c:f>
              <c:numCache>
                <c:formatCode>General</c:formatCode>
                <c:ptCount val="100"/>
                <c:pt idx="0">
                  <c:v>73</c:v>
                </c:pt>
                <c:pt idx="1">
                  <c:v>70</c:v>
                </c:pt>
                <c:pt idx="2">
                  <c:v>73</c:v>
                </c:pt>
                <c:pt idx="3">
                  <c:v>73</c:v>
                </c:pt>
                <c:pt idx="4">
                  <c:v>75</c:v>
                </c:pt>
                <c:pt idx="5">
                  <c:v>41.5</c:v>
                </c:pt>
                <c:pt idx="6">
                  <c:v>48</c:v>
                </c:pt>
                <c:pt idx="7">
                  <c:v>49</c:v>
                </c:pt>
                <c:pt idx="8">
                  <c:v>41</c:v>
                </c:pt>
                <c:pt idx="9">
                  <c:v>48</c:v>
                </c:pt>
                <c:pt idx="10">
                  <c:v>42.5</c:v>
                </c:pt>
                <c:pt idx="11">
                  <c:v>48</c:v>
                </c:pt>
                <c:pt idx="12">
                  <c:v>41</c:v>
                </c:pt>
                <c:pt idx="13">
                  <c:v>42</c:v>
                </c:pt>
                <c:pt idx="14">
                  <c:v>41</c:v>
                </c:pt>
                <c:pt idx="15">
                  <c:v>42</c:v>
                </c:pt>
                <c:pt idx="16">
                  <c:v>42.5</c:v>
                </c:pt>
                <c:pt idx="17">
                  <c:v>43</c:v>
                </c:pt>
                <c:pt idx="18">
                  <c:v>43</c:v>
                </c:pt>
                <c:pt idx="19">
                  <c:v>44</c:v>
                </c:pt>
                <c:pt idx="20">
                  <c:v>42</c:v>
                </c:pt>
                <c:pt idx="21">
                  <c:v>42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  <c:pt idx="25">
                  <c:v>41</c:v>
                </c:pt>
                <c:pt idx="26">
                  <c:v>39</c:v>
                </c:pt>
                <c:pt idx="27">
                  <c:v>42</c:v>
                </c:pt>
                <c:pt idx="28">
                  <c:v>41.5</c:v>
                </c:pt>
                <c:pt idx="29">
                  <c:v>54</c:v>
                </c:pt>
                <c:pt idx="30">
                  <c:v>41</c:v>
                </c:pt>
                <c:pt idx="31">
                  <c:v>43</c:v>
                </c:pt>
                <c:pt idx="32">
                  <c:v>43</c:v>
                </c:pt>
                <c:pt idx="33">
                  <c:v>43</c:v>
                </c:pt>
                <c:pt idx="34">
                  <c:v>44</c:v>
                </c:pt>
                <c:pt idx="35">
                  <c:v>57</c:v>
                </c:pt>
                <c:pt idx="36">
                  <c:v>51</c:v>
                </c:pt>
                <c:pt idx="37">
                  <c:v>43</c:v>
                </c:pt>
                <c:pt idx="38">
                  <c:v>43</c:v>
                </c:pt>
                <c:pt idx="39">
                  <c:v>56</c:v>
                </c:pt>
                <c:pt idx="40">
                  <c:v>43</c:v>
                </c:pt>
                <c:pt idx="41">
                  <c:v>44</c:v>
                </c:pt>
                <c:pt idx="42">
                  <c:v>44</c:v>
                </c:pt>
                <c:pt idx="43">
                  <c:v>46</c:v>
                </c:pt>
                <c:pt idx="44">
                  <c:v>54</c:v>
                </c:pt>
                <c:pt idx="45">
                  <c:v>45</c:v>
                </c:pt>
                <c:pt idx="46">
                  <c:v>45</c:v>
                </c:pt>
                <c:pt idx="47">
                  <c:v>54</c:v>
                </c:pt>
                <c:pt idx="48">
                  <c:v>45</c:v>
                </c:pt>
                <c:pt idx="49">
                  <c:v>56.5</c:v>
                </c:pt>
                <c:pt idx="50">
                  <c:v>58</c:v>
                </c:pt>
                <c:pt idx="51">
                  <c:v>64</c:v>
                </c:pt>
                <c:pt idx="52">
                  <c:v>46</c:v>
                </c:pt>
                <c:pt idx="53">
                  <c:v>60</c:v>
                </c:pt>
                <c:pt idx="54">
                  <c:v>59</c:v>
                </c:pt>
                <c:pt idx="55">
                  <c:v>70</c:v>
                </c:pt>
                <c:pt idx="56">
                  <c:v>61.5</c:v>
                </c:pt>
                <c:pt idx="57">
                  <c:v>66</c:v>
                </c:pt>
                <c:pt idx="58">
                  <c:v>53</c:v>
                </c:pt>
                <c:pt idx="59">
                  <c:v>65</c:v>
                </c:pt>
                <c:pt idx="60">
                  <c:v>49</c:v>
                </c:pt>
                <c:pt idx="61">
                  <c:v>60</c:v>
                </c:pt>
                <c:pt idx="62">
                  <c:v>51</c:v>
                </c:pt>
                <c:pt idx="63">
                  <c:v>64</c:v>
                </c:pt>
                <c:pt idx="64">
                  <c:v>49.5</c:v>
                </c:pt>
                <c:pt idx="65">
                  <c:v>67.5</c:v>
                </c:pt>
                <c:pt idx="66">
                  <c:v>53</c:v>
                </c:pt>
                <c:pt idx="67">
                  <c:v>53</c:v>
                </c:pt>
                <c:pt idx="68">
                  <c:v>53</c:v>
                </c:pt>
                <c:pt idx="69">
                  <c:v>52.5</c:v>
                </c:pt>
                <c:pt idx="70">
                  <c:v>51</c:v>
                </c:pt>
                <c:pt idx="71">
                  <c:v>73.5</c:v>
                </c:pt>
                <c:pt idx="72">
                  <c:v>38</c:v>
                </c:pt>
                <c:pt idx="73">
                  <c:v>38</c:v>
                </c:pt>
                <c:pt idx="74">
                  <c:v>38</c:v>
                </c:pt>
                <c:pt idx="75">
                  <c:v>37</c:v>
                </c:pt>
                <c:pt idx="76">
                  <c:v>38</c:v>
                </c:pt>
                <c:pt idx="77">
                  <c:v>38</c:v>
                </c:pt>
                <c:pt idx="78">
                  <c:v>39</c:v>
                </c:pt>
                <c:pt idx="79">
                  <c:v>38</c:v>
                </c:pt>
                <c:pt idx="80">
                  <c:v>38</c:v>
                </c:pt>
                <c:pt idx="81">
                  <c:v>40</c:v>
                </c:pt>
                <c:pt idx="82">
                  <c:v>38</c:v>
                </c:pt>
                <c:pt idx="83">
                  <c:v>40</c:v>
                </c:pt>
                <c:pt idx="84">
                  <c:v>39</c:v>
                </c:pt>
                <c:pt idx="85">
                  <c:v>39</c:v>
                </c:pt>
                <c:pt idx="86">
                  <c:v>38</c:v>
                </c:pt>
                <c:pt idx="87">
                  <c:v>39</c:v>
                </c:pt>
                <c:pt idx="88">
                  <c:v>41</c:v>
                </c:pt>
                <c:pt idx="89">
                  <c:v>39</c:v>
                </c:pt>
                <c:pt idx="90">
                  <c:v>39</c:v>
                </c:pt>
                <c:pt idx="91">
                  <c:v>39</c:v>
                </c:pt>
                <c:pt idx="92">
                  <c:v>41</c:v>
                </c:pt>
                <c:pt idx="93">
                  <c:v>41</c:v>
                </c:pt>
                <c:pt idx="94">
                  <c:v>39</c:v>
                </c:pt>
                <c:pt idx="95">
                  <c:v>39</c:v>
                </c:pt>
                <c:pt idx="96">
                  <c:v>41</c:v>
                </c:pt>
                <c:pt idx="97">
                  <c:v>40</c:v>
                </c:pt>
                <c:pt idx="98">
                  <c:v>43</c:v>
                </c:pt>
                <c:pt idx="99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31-48B9-B3C9-B31E95EC8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899903"/>
        <c:axId val="4772637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Foglio1!$A$1</c15:sqref>
                        </c15:formulaRef>
                      </c:ext>
                    </c:extLst>
                    <c:strCache>
                      <c:ptCount val="1"/>
                      <c:pt idx="0">
                        <c:v>n_nodi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Foglio1!$A$2:$A$101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</c:v>
                      </c:pt>
                      <c:pt idx="1">
                        <c:v>111</c:v>
                      </c:pt>
                      <c:pt idx="2">
                        <c:v>124</c:v>
                      </c:pt>
                      <c:pt idx="3">
                        <c:v>138</c:v>
                      </c:pt>
                      <c:pt idx="4">
                        <c:v>155</c:v>
                      </c:pt>
                      <c:pt idx="5">
                        <c:v>173</c:v>
                      </c:pt>
                      <c:pt idx="6">
                        <c:v>193</c:v>
                      </c:pt>
                      <c:pt idx="7">
                        <c:v>215</c:v>
                      </c:pt>
                      <c:pt idx="8">
                        <c:v>240</c:v>
                      </c:pt>
                      <c:pt idx="9">
                        <c:v>268</c:v>
                      </c:pt>
                      <c:pt idx="10">
                        <c:v>299</c:v>
                      </c:pt>
                      <c:pt idx="11">
                        <c:v>334</c:v>
                      </c:pt>
                      <c:pt idx="12">
                        <c:v>373</c:v>
                      </c:pt>
                      <c:pt idx="13">
                        <c:v>416</c:v>
                      </c:pt>
                      <c:pt idx="14">
                        <c:v>464</c:v>
                      </c:pt>
                      <c:pt idx="15">
                        <c:v>518</c:v>
                      </c:pt>
                      <c:pt idx="16">
                        <c:v>578</c:v>
                      </c:pt>
                      <c:pt idx="17">
                        <c:v>646</c:v>
                      </c:pt>
                      <c:pt idx="18">
                        <c:v>721</c:v>
                      </c:pt>
                      <c:pt idx="19">
                        <c:v>804</c:v>
                      </c:pt>
                      <c:pt idx="20">
                        <c:v>898</c:v>
                      </c:pt>
                      <c:pt idx="21">
                        <c:v>1002</c:v>
                      </c:pt>
                      <c:pt idx="22">
                        <c:v>1118</c:v>
                      </c:pt>
                      <c:pt idx="23">
                        <c:v>1248</c:v>
                      </c:pt>
                      <c:pt idx="24">
                        <c:v>1392</c:v>
                      </c:pt>
                      <c:pt idx="25">
                        <c:v>1554</c:v>
                      </c:pt>
                      <c:pt idx="26">
                        <c:v>1734</c:v>
                      </c:pt>
                      <c:pt idx="27">
                        <c:v>1936</c:v>
                      </c:pt>
                      <c:pt idx="28">
                        <c:v>2160</c:v>
                      </c:pt>
                      <c:pt idx="29">
                        <c:v>2411</c:v>
                      </c:pt>
                      <c:pt idx="30">
                        <c:v>2691</c:v>
                      </c:pt>
                      <c:pt idx="31">
                        <c:v>3003</c:v>
                      </c:pt>
                      <c:pt idx="32">
                        <c:v>3351</c:v>
                      </c:pt>
                      <c:pt idx="33">
                        <c:v>3740</c:v>
                      </c:pt>
                      <c:pt idx="34">
                        <c:v>4174</c:v>
                      </c:pt>
                      <c:pt idx="35">
                        <c:v>4658</c:v>
                      </c:pt>
                      <c:pt idx="36">
                        <c:v>5198</c:v>
                      </c:pt>
                      <c:pt idx="37">
                        <c:v>5801</c:v>
                      </c:pt>
                      <c:pt idx="38">
                        <c:v>6474</c:v>
                      </c:pt>
                      <c:pt idx="39">
                        <c:v>7226</c:v>
                      </c:pt>
                      <c:pt idx="40">
                        <c:v>8064</c:v>
                      </c:pt>
                      <c:pt idx="41">
                        <c:v>8999</c:v>
                      </c:pt>
                      <c:pt idx="42">
                        <c:v>10043</c:v>
                      </c:pt>
                      <c:pt idx="43">
                        <c:v>11208</c:v>
                      </c:pt>
                      <c:pt idx="44">
                        <c:v>12509</c:v>
                      </c:pt>
                      <c:pt idx="45">
                        <c:v>13960</c:v>
                      </c:pt>
                      <c:pt idx="46">
                        <c:v>15579</c:v>
                      </c:pt>
                      <c:pt idx="47">
                        <c:v>17386</c:v>
                      </c:pt>
                      <c:pt idx="48">
                        <c:v>19403</c:v>
                      </c:pt>
                      <c:pt idx="49">
                        <c:v>21654</c:v>
                      </c:pt>
                      <c:pt idx="50">
                        <c:v>24166</c:v>
                      </c:pt>
                      <c:pt idx="51">
                        <c:v>26969</c:v>
                      </c:pt>
                      <c:pt idx="52">
                        <c:v>30098</c:v>
                      </c:pt>
                      <c:pt idx="53">
                        <c:v>33589</c:v>
                      </c:pt>
                      <c:pt idx="54">
                        <c:v>37485</c:v>
                      </c:pt>
                      <c:pt idx="55">
                        <c:v>41834</c:v>
                      </c:pt>
                      <c:pt idx="56">
                        <c:v>46686</c:v>
                      </c:pt>
                      <c:pt idx="57">
                        <c:v>52102</c:v>
                      </c:pt>
                      <c:pt idx="58">
                        <c:v>58146</c:v>
                      </c:pt>
                      <c:pt idx="59">
                        <c:v>64891</c:v>
                      </c:pt>
                      <c:pt idx="60">
                        <c:v>72418</c:v>
                      </c:pt>
                      <c:pt idx="61">
                        <c:v>80819</c:v>
                      </c:pt>
                      <c:pt idx="62">
                        <c:v>90194</c:v>
                      </c:pt>
                      <c:pt idx="63">
                        <c:v>100657</c:v>
                      </c:pt>
                      <c:pt idx="64">
                        <c:v>112333</c:v>
                      </c:pt>
                      <c:pt idx="65">
                        <c:v>125363</c:v>
                      </c:pt>
                      <c:pt idx="66">
                        <c:v>139906</c:v>
                      </c:pt>
                      <c:pt idx="67">
                        <c:v>156135</c:v>
                      </c:pt>
                      <c:pt idx="68">
                        <c:v>174246</c:v>
                      </c:pt>
                      <c:pt idx="69">
                        <c:v>194459</c:v>
                      </c:pt>
                      <c:pt idx="70">
                        <c:v>217016</c:v>
                      </c:pt>
                      <c:pt idx="71">
                        <c:v>242190</c:v>
                      </c:pt>
                      <c:pt idx="72">
                        <c:v>270285</c:v>
                      </c:pt>
                      <c:pt idx="73">
                        <c:v>301638</c:v>
                      </c:pt>
                      <c:pt idx="74">
                        <c:v>336628</c:v>
                      </c:pt>
                      <c:pt idx="75">
                        <c:v>375676</c:v>
                      </c:pt>
                      <c:pt idx="76">
                        <c:v>419255</c:v>
                      </c:pt>
                      <c:pt idx="77">
                        <c:v>467889</c:v>
                      </c:pt>
                      <c:pt idx="78">
                        <c:v>522164</c:v>
                      </c:pt>
                      <c:pt idx="79">
                        <c:v>582735</c:v>
                      </c:pt>
                      <c:pt idx="80">
                        <c:v>650332</c:v>
                      </c:pt>
                      <c:pt idx="81">
                        <c:v>725771</c:v>
                      </c:pt>
                      <c:pt idx="82">
                        <c:v>809960</c:v>
                      </c:pt>
                      <c:pt idx="83">
                        <c:v>903916</c:v>
                      </c:pt>
                      <c:pt idx="84">
                        <c:v>1008770</c:v>
                      </c:pt>
                      <c:pt idx="85">
                        <c:v>1125787</c:v>
                      </c:pt>
                      <c:pt idx="86">
                        <c:v>1256379</c:v>
                      </c:pt>
                      <c:pt idx="87">
                        <c:v>1402119</c:v>
                      </c:pt>
                      <c:pt idx="88">
                        <c:v>1564765</c:v>
                      </c:pt>
                      <c:pt idx="89">
                        <c:v>1746277</c:v>
                      </c:pt>
                      <c:pt idx="90">
                        <c:v>1948845</c:v>
                      </c:pt>
                      <c:pt idx="91">
                        <c:v>2174912</c:v>
                      </c:pt>
                      <c:pt idx="92">
                        <c:v>2427201</c:v>
                      </c:pt>
                      <c:pt idx="93">
                        <c:v>2708757</c:v>
                      </c:pt>
                      <c:pt idx="94">
                        <c:v>3022973</c:v>
                      </c:pt>
                      <c:pt idx="95">
                        <c:v>3373638</c:v>
                      </c:pt>
                      <c:pt idx="96">
                        <c:v>3764980</c:v>
                      </c:pt>
                      <c:pt idx="97">
                        <c:v>4201717</c:v>
                      </c:pt>
                      <c:pt idx="98">
                        <c:v>4689117</c:v>
                      </c:pt>
                      <c:pt idx="99">
                        <c:v>5233054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Foglio1!$A$2:$A$101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</c:v>
                      </c:pt>
                      <c:pt idx="1">
                        <c:v>111</c:v>
                      </c:pt>
                      <c:pt idx="2">
                        <c:v>124</c:v>
                      </c:pt>
                      <c:pt idx="3">
                        <c:v>138</c:v>
                      </c:pt>
                      <c:pt idx="4">
                        <c:v>155</c:v>
                      </c:pt>
                      <c:pt idx="5">
                        <c:v>173</c:v>
                      </c:pt>
                      <c:pt idx="6">
                        <c:v>193</c:v>
                      </c:pt>
                      <c:pt idx="7">
                        <c:v>215</c:v>
                      </c:pt>
                      <c:pt idx="8">
                        <c:v>240</c:v>
                      </c:pt>
                      <c:pt idx="9">
                        <c:v>268</c:v>
                      </c:pt>
                      <c:pt idx="10">
                        <c:v>299</c:v>
                      </c:pt>
                      <c:pt idx="11">
                        <c:v>334</c:v>
                      </c:pt>
                      <c:pt idx="12">
                        <c:v>373</c:v>
                      </c:pt>
                      <c:pt idx="13">
                        <c:v>416</c:v>
                      </c:pt>
                      <c:pt idx="14">
                        <c:v>464</c:v>
                      </c:pt>
                      <c:pt idx="15">
                        <c:v>518</c:v>
                      </c:pt>
                      <c:pt idx="16">
                        <c:v>578</c:v>
                      </c:pt>
                      <c:pt idx="17">
                        <c:v>646</c:v>
                      </c:pt>
                      <c:pt idx="18">
                        <c:v>721</c:v>
                      </c:pt>
                      <c:pt idx="19">
                        <c:v>804</c:v>
                      </c:pt>
                      <c:pt idx="20">
                        <c:v>898</c:v>
                      </c:pt>
                      <c:pt idx="21">
                        <c:v>1002</c:v>
                      </c:pt>
                      <c:pt idx="22">
                        <c:v>1118</c:v>
                      </c:pt>
                      <c:pt idx="23">
                        <c:v>1248</c:v>
                      </c:pt>
                      <c:pt idx="24">
                        <c:v>1392</c:v>
                      </c:pt>
                      <c:pt idx="25">
                        <c:v>1554</c:v>
                      </c:pt>
                      <c:pt idx="26">
                        <c:v>1734</c:v>
                      </c:pt>
                      <c:pt idx="27">
                        <c:v>1936</c:v>
                      </c:pt>
                      <c:pt idx="28">
                        <c:v>2160</c:v>
                      </c:pt>
                      <c:pt idx="29">
                        <c:v>2411</c:v>
                      </c:pt>
                      <c:pt idx="30">
                        <c:v>2691</c:v>
                      </c:pt>
                      <c:pt idx="31">
                        <c:v>3003</c:v>
                      </c:pt>
                      <c:pt idx="32">
                        <c:v>3351</c:v>
                      </c:pt>
                      <c:pt idx="33">
                        <c:v>3740</c:v>
                      </c:pt>
                      <c:pt idx="34">
                        <c:v>4174</c:v>
                      </c:pt>
                      <c:pt idx="35">
                        <c:v>4658</c:v>
                      </c:pt>
                      <c:pt idx="36">
                        <c:v>5198</c:v>
                      </c:pt>
                      <c:pt idx="37">
                        <c:v>5801</c:v>
                      </c:pt>
                      <c:pt idx="38">
                        <c:v>6474</c:v>
                      </c:pt>
                      <c:pt idx="39">
                        <c:v>7226</c:v>
                      </c:pt>
                      <c:pt idx="40">
                        <c:v>8064</c:v>
                      </c:pt>
                      <c:pt idx="41">
                        <c:v>8999</c:v>
                      </c:pt>
                      <c:pt idx="42">
                        <c:v>10043</c:v>
                      </c:pt>
                      <c:pt idx="43">
                        <c:v>11208</c:v>
                      </c:pt>
                      <c:pt idx="44">
                        <c:v>12509</c:v>
                      </c:pt>
                      <c:pt idx="45">
                        <c:v>13960</c:v>
                      </c:pt>
                      <c:pt idx="46">
                        <c:v>15579</c:v>
                      </c:pt>
                      <c:pt idx="47">
                        <c:v>17386</c:v>
                      </c:pt>
                      <c:pt idx="48">
                        <c:v>19403</c:v>
                      </c:pt>
                      <c:pt idx="49">
                        <c:v>21654</c:v>
                      </c:pt>
                      <c:pt idx="50">
                        <c:v>24166</c:v>
                      </c:pt>
                      <c:pt idx="51">
                        <c:v>26969</c:v>
                      </c:pt>
                      <c:pt idx="52">
                        <c:v>30098</c:v>
                      </c:pt>
                      <c:pt idx="53">
                        <c:v>33589</c:v>
                      </c:pt>
                      <c:pt idx="54">
                        <c:v>37485</c:v>
                      </c:pt>
                      <c:pt idx="55">
                        <c:v>41834</c:v>
                      </c:pt>
                      <c:pt idx="56">
                        <c:v>46686</c:v>
                      </c:pt>
                      <c:pt idx="57">
                        <c:v>52102</c:v>
                      </c:pt>
                      <c:pt idx="58">
                        <c:v>58146</c:v>
                      </c:pt>
                      <c:pt idx="59">
                        <c:v>64891</c:v>
                      </c:pt>
                      <c:pt idx="60">
                        <c:v>72418</c:v>
                      </c:pt>
                      <c:pt idx="61">
                        <c:v>80819</c:v>
                      </c:pt>
                      <c:pt idx="62">
                        <c:v>90194</c:v>
                      </c:pt>
                      <c:pt idx="63">
                        <c:v>100657</c:v>
                      </c:pt>
                      <c:pt idx="64">
                        <c:v>112333</c:v>
                      </c:pt>
                      <c:pt idx="65">
                        <c:v>125363</c:v>
                      </c:pt>
                      <c:pt idx="66">
                        <c:v>139906</c:v>
                      </c:pt>
                      <c:pt idx="67">
                        <c:v>156135</c:v>
                      </c:pt>
                      <c:pt idx="68">
                        <c:v>174246</c:v>
                      </c:pt>
                      <c:pt idx="69">
                        <c:v>194459</c:v>
                      </c:pt>
                      <c:pt idx="70">
                        <c:v>217016</c:v>
                      </c:pt>
                      <c:pt idx="71">
                        <c:v>242190</c:v>
                      </c:pt>
                      <c:pt idx="72">
                        <c:v>270285</c:v>
                      </c:pt>
                      <c:pt idx="73">
                        <c:v>301638</c:v>
                      </c:pt>
                      <c:pt idx="74">
                        <c:v>336628</c:v>
                      </c:pt>
                      <c:pt idx="75">
                        <c:v>375676</c:v>
                      </c:pt>
                      <c:pt idx="76">
                        <c:v>419255</c:v>
                      </c:pt>
                      <c:pt idx="77">
                        <c:v>467889</c:v>
                      </c:pt>
                      <c:pt idx="78">
                        <c:v>522164</c:v>
                      </c:pt>
                      <c:pt idx="79">
                        <c:v>582735</c:v>
                      </c:pt>
                      <c:pt idx="80">
                        <c:v>650332</c:v>
                      </c:pt>
                      <c:pt idx="81">
                        <c:v>725771</c:v>
                      </c:pt>
                      <c:pt idx="82">
                        <c:v>809960</c:v>
                      </c:pt>
                      <c:pt idx="83">
                        <c:v>903916</c:v>
                      </c:pt>
                      <c:pt idx="84">
                        <c:v>1008770</c:v>
                      </c:pt>
                      <c:pt idx="85">
                        <c:v>1125787</c:v>
                      </c:pt>
                      <c:pt idx="86">
                        <c:v>1256379</c:v>
                      </c:pt>
                      <c:pt idx="87">
                        <c:v>1402119</c:v>
                      </c:pt>
                      <c:pt idx="88">
                        <c:v>1564765</c:v>
                      </c:pt>
                      <c:pt idx="89">
                        <c:v>1746277</c:v>
                      </c:pt>
                      <c:pt idx="90">
                        <c:v>1948845</c:v>
                      </c:pt>
                      <c:pt idx="91">
                        <c:v>2174912</c:v>
                      </c:pt>
                      <c:pt idx="92">
                        <c:v>2427201</c:v>
                      </c:pt>
                      <c:pt idx="93">
                        <c:v>2708757</c:v>
                      </c:pt>
                      <c:pt idx="94">
                        <c:v>3022973</c:v>
                      </c:pt>
                      <c:pt idx="95">
                        <c:v>3373638</c:v>
                      </c:pt>
                      <c:pt idx="96">
                        <c:v>3764980</c:v>
                      </c:pt>
                      <c:pt idx="97">
                        <c:v>4201717</c:v>
                      </c:pt>
                      <c:pt idx="98">
                        <c:v>4689117</c:v>
                      </c:pt>
                      <c:pt idx="99">
                        <c:v>5233054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A31-48B9-B3C9-B31E95EC8894}"/>
                  </c:ext>
                </c:extLst>
              </c15:ser>
            </c15:filteredLineSeries>
          </c:ext>
        </c:extLst>
      </c:lineChart>
      <c:catAx>
        <c:axId val="48189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7263791"/>
        <c:crosses val="autoZero"/>
        <c:auto val="1"/>
        <c:lblAlgn val="ctr"/>
        <c:lblOffset val="100"/>
        <c:noMultiLvlLbl val="0"/>
      </c:catAx>
      <c:valAx>
        <c:axId val="47726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189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19050</xdr:rowOff>
    </xdr:from>
    <xdr:to>
      <xdr:col>11</xdr:col>
      <xdr:colOff>257175</xdr:colOff>
      <xdr:row>13</xdr:row>
      <xdr:rowOff>161925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2A4A5CA-27A1-4453-9913-AFD67CED0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DF00-E244-4D93-9571-E592F332171B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72.5</v>
      </c>
      <c r="B2" s="4">
        <f>MEDIAN(B5:B54)</f>
        <v>73</v>
      </c>
      <c r="C2" s="1" t="s">
        <v>0</v>
      </c>
    </row>
    <row r="3" spans="1:3" ht="15.75" thickBot="1" x14ac:dyDescent="0.3">
      <c r="A3" s="5">
        <f>VAR(A5:A54)</f>
        <v>1498.1342857142861</v>
      </c>
      <c r="B3" s="6">
        <f>VAR(B5:B54)</f>
        <v>182529.35061224489</v>
      </c>
      <c r="C3" s="7" t="s">
        <v>1</v>
      </c>
    </row>
    <row r="4" spans="1:3" ht="15.75" thickBot="1" x14ac:dyDescent="0.3">
      <c r="A4" s="8">
        <f>STDEV(A5:A54)</f>
        <v>38.705739699872503</v>
      </c>
      <c r="B4" s="9">
        <f>STDEV(B5:B54)</f>
        <v>427.23453817808888</v>
      </c>
      <c r="C4" s="1" t="s">
        <v>2</v>
      </c>
    </row>
    <row r="5" spans="1:3" x14ac:dyDescent="0.25">
      <c r="A5">
        <v>206</v>
      </c>
      <c r="B5">
        <v>350</v>
      </c>
    </row>
    <row r="6" spans="1:3" x14ac:dyDescent="0.25">
      <c r="A6">
        <v>294</v>
      </c>
      <c r="B6">
        <v>3090</v>
      </c>
    </row>
    <row r="7" spans="1:3" x14ac:dyDescent="0.25">
      <c r="A7">
        <v>170</v>
      </c>
      <c r="B7">
        <v>167</v>
      </c>
    </row>
    <row r="8" spans="1:3" x14ac:dyDescent="0.25">
      <c r="A8">
        <v>100</v>
      </c>
      <c r="B8">
        <v>97</v>
      </c>
    </row>
    <row r="9" spans="1:3" x14ac:dyDescent="0.25">
      <c r="A9">
        <v>68</v>
      </c>
      <c r="B9">
        <v>72</v>
      </c>
    </row>
    <row r="10" spans="1:3" x14ac:dyDescent="0.25">
      <c r="A10">
        <v>66</v>
      </c>
      <c r="B10">
        <v>75</v>
      </c>
    </row>
    <row r="11" spans="1:3" x14ac:dyDescent="0.25">
      <c r="A11">
        <v>73</v>
      </c>
      <c r="B11">
        <v>72</v>
      </c>
    </row>
    <row r="12" spans="1:3" x14ac:dyDescent="0.25">
      <c r="A12">
        <v>68</v>
      </c>
      <c r="B12">
        <v>69</v>
      </c>
    </row>
    <row r="13" spans="1:3" x14ac:dyDescent="0.25">
      <c r="A13">
        <v>68</v>
      </c>
      <c r="B13">
        <v>69</v>
      </c>
    </row>
    <row r="14" spans="1:3" x14ac:dyDescent="0.25">
      <c r="A14">
        <v>79</v>
      </c>
      <c r="B14">
        <v>71</v>
      </c>
    </row>
    <row r="15" spans="1:3" x14ac:dyDescent="0.25">
      <c r="A15">
        <v>69</v>
      </c>
      <c r="B15">
        <v>74</v>
      </c>
    </row>
    <row r="16" spans="1:3" x14ac:dyDescent="0.25">
      <c r="A16">
        <v>72</v>
      </c>
      <c r="B16">
        <v>70</v>
      </c>
    </row>
    <row r="17" spans="1:2" x14ac:dyDescent="0.25">
      <c r="A17">
        <v>67</v>
      </c>
      <c r="B17">
        <v>66</v>
      </c>
    </row>
    <row r="18" spans="1:2" x14ac:dyDescent="0.25">
      <c r="A18">
        <v>75</v>
      </c>
      <c r="B18">
        <v>77</v>
      </c>
    </row>
    <row r="19" spans="1:2" x14ac:dyDescent="0.25">
      <c r="A19">
        <v>67</v>
      </c>
      <c r="B19">
        <v>71</v>
      </c>
    </row>
    <row r="20" spans="1:2" x14ac:dyDescent="0.25">
      <c r="A20">
        <v>84</v>
      </c>
      <c r="B20">
        <v>73</v>
      </c>
    </row>
    <row r="21" spans="1:2" x14ac:dyDescent="0.25">
      <c r="A21">
        <v>72</v>
      </c>
      <c r="B21">
        <v>83</v>
      </c>
    </row>
    <row r="22" spans="1:2" x14ac:dyDescent="0.25">
      <c r="A22">
        <v>74</v>
      </c>
      <c r="B22">
        <v>71</v>
      </c>
    </row>
    <row r="23" spans="1:2" x14ac:dyDescent="0.25">
      <c r="A23">
        <v>70</v>
      </c>
      <c r="B23">
        <v>85</v>
      </c>
    </row>
    <row r="24" spans="1:2" x14ac:dyDescent="0.25">
      <c r="A24">
        <v>88</v>
      </c>
      <c r="B24">
        <v>69</v>
      </c>
    </row>
    <row r="25" spans="1:2" x14ac:dyDescent="0.25">
      <c r="A25">
        <v>75</v>
      </c>
      <c r="B25">
        <v>81</v>
      </c>
    </row>
    <row r="26" spans="1:2" x14ac:dyDescent="0.25">
      <c r="A26">
        <v>69</v>
      </c>
      <c r="B26">
        <v>71</v>
      </c>
    </row>
    <row r="27" spans="1:2" x14ac:dyDescent="0.25">
      <c r="A27">
        <v>69</v>
      </c>
      <c r="B27">
        <v>68</v>
      </c>
    </row>
    <row r="28" spans="1:2" x14ac:dyDescent="0.25">
      <c r="A28">
        <v>69</v>
      </c>
      <c r="B28">
        <v>68</v>
      </c>
    </row>
    <row r="29" spans="1:2" x14ac:dyDescent="0.25">
      <c r="A29">
        <v>77</v>
      </c>
      <c r="B29">
        <v>72</v>
      </c>
    </row>
    <row r="30" spans="1:2" x14ac:dyDescent="0.25">
      <c r="A30">
        <v>71</v>
      </c>
      <c r="B30">
        <v>69</v>
      </c>
    </row>
    <row r="31" spans="1:2" x14ac:dyDescent="0.25">
      <c r="A31">
        <v>81</v>
      </c>
      <c r="B31">
        <v>82</v>
      </c>
    </row>
    <row r="32" spans="1:2" x14ac:dyDescent="0.25">
      <c r="A32">
        <v>70</v>
      </c>
      <c r="B32">
        <v>80</v>
      </c>
    </row>
    <row r="33" spans="1:2" x14ac:dyDescent="0.25">
      <c r="A33">
        <v>75</v>
      </c>
      <c r="B33">
        <v>73</v>
      </c>
    </row>
    <row r="34" spans="1:2" x14ac:dyDescent="0.25">
      <c r="A34">
        <v>68</v>
      </c>
      <c r="B34">
        <v>68</v>
      </c>
    </row>
    <row r="35" spans="1:2" x14ac:dyDescent="0.25">
      <c r="A35">
        <v>68</v>
      </c>
      <c r="B35">
        <v>68</v>
      </c>
    </row>
    <row r="36" spans="1:2" x14ac:dyDescent="0.25">
      <c r="A36">
        <v>73</v>
      </c>
      <c r="B36">
        <v>77</v>
      </c>
    </row>
    <row r="37" spans="1:2" x14ac:dyDescent="0.25">
      <c r="A37">
        <v>70</v>
      </c>
      <c r="B37">
        <v>69</v>
      </c>
    </row>
    <row r="38" spans="1:2" x14ac:dyDescent="0.25">
      <c r="A38">
        <v>68</v>
      </c>
      <c r="B38">
        <v>68</v>
      </c>
    </row>
    <row r="39" spans="1:2" x14ac:dyDescent="0.25">
      <c r="A39">
        <v>69</v>
      </c>
      <c r="B39">
        <v>70</v>
      </c>
    </row>
    <row r="40" spans="1:2" x14ac:dyDescent="0.25">
      <c r="A40">
        <v>77</v>
      </c>
      <c r="B40">
        <v>74</v>
      </c>
    </row>
    <row r="41" spans="1:2" x14ac:dyDescent="0.25">
      <c r="A41">
        <v>68</v>
      </c>
      <c r="B41">
        <v>71</v>
      </c>
    </row>
    <row r="42" spans="1:2" x14ac:dyDescent="0.25">
      <c r="A42">
        <v>68</v>
      </c>
      <c r="B42">
        <v>84</v>
      </c>
    </row>
    <row r="43" spans="1:2" x14ac:dyDescent="0.25">
      <c r="A43">
        <v>72</v>
      </c>
      <c r="B43">
        <v>79</v>
      </c>
    </row>
    <row r="44" spans="1:2" x14ac:dyDescent="0.25">
      <c r="A44">
        <v>68</v>
      </c>
      <c r="B44">
        <v>75</v>
      </c>
    </row>
    <row r="45" spans="1:2" x14ac:dyDescent="0.25">
      <c r="A45">
        <v>85</v>
      </c>
      <c r="B45">
        <v>71</v>
      </c>
    </row>
    <row r="46" spans="1:2" x14ac:dyDescent="0.25">
      <c r="A46">
        <v>68</v>
      </c>
      <c r="B46">
        <v>69</v>
      </c>
    </row>
    <row r="47" spans="1:2" x14ac:dyDescent="0.25">
      <c r="A47">
        <v>76</v>
      </c>
      <c r="B47">
        <v>108</v>
      </c>
    </row>
    <row r="48" spans="1:2" x14ac:dyDescent="0.25">
      <c r="A48">
        <v>87</v>
      </c>
      <c r="B48">
        <v>80</v>
      </c>
    </row>
    <row r="49" spans="1:2" x14ac:dyDescent="0.25">
      <c r="A49">
        <v>73</v>
      </c>
      <c r="B49">
        <v>86</v>
      </c>
    </row>
    <row r="50" spans="1:2" x14ac:dyDescent="0.25">
      <c r="A50">
        <v>76</v>
      </c>
      <c r="B50">
        <v>73</v>
      </c>
    </row>
    <row r="51" spans="1:2" x14ac:dyDescent="0.25">
      <c r="A51">
        <v>88</v>
      </c>
      <c r="B51">
        <v>97</v>
      </c>
    </row>
    <row r="52" spans="1:2" x14ac:dyDescent="0.25">
      <c r="A52">
        <v>85</v>
      </c>
      <c r="B52">
        <v>72</v>
      </c>
    </row>
    <row r="53" spans="1:2" x14ac:dyDescent="0.25">
      <c r="A53">
        <v>81</v>
      </c>
      <c r="B53">
        <v>87</v>
      </c>
    </row>
    <row r="54" spans="1:2" x14ac:dyDescent="0.25">
      <c r="A54">
        <v>87</v>
      </c>
      <c r="B5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AEFB-BB36-4648-94DB-2E018E1E4136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72</v>
      </c>
      <c r="B2" s="4">
        <f>MEDIAN(B5:B54)</f>
        <v>70</v>
      </c>
      <c r="C2" s="1" t="s">
        <v>0</v>
      </c>
    </row>
    <row r="3" spans="1:3" ht="15.75" thickBot="1" x14ac:dyDescent="0.3">
      <c r="A3" s="5">
        <f>VAR(A5:A54)</f>
        <v>100.70857142857086</v>
      </c>
      <c r="B3" s="6">
        <f>VAR(B5:B54)</f>
        <v>22.071836734693886</v>
      </c>
      <c r="C3" s="7" t="s">
        <v>1</v>
      </c>
    </row>
    <row r="4" spans="1:3" ht="15.75" thickBot="1" x14ac:dyDescent="0.3">
      <c r="A4" s="8">
        <f>STDEV(A5:A54)</f>
        <v>10.035366033611872</v>
      </c>
      <c r="B4" s="9">
        <f>STDEV(B5:B54)</f>
        <v>4.6980673403745383</v>
      </c>
      <c r="C4" s="1" t="s">
        <v>2</v>
      </c>
    </row>
    <row r="5" spans="1:3" x14ac:dyDescent="0.25">
      <c r="A5">
        <v>76</v>
      </c>
      <c r="B5">
        <v>75</v>
      </c>
    </row>
    <row r="6" spans="1:3" x14ac:dyDescent="0.25">
      <c r="A6">
        <v>67</v>
      </c>
      <c r="B6">
        <v>71</v>
      </c>
    </row>
    <row r="7" spans="1:3" x14ac:dyDescent="0.25">
      <c r="A7">
        <v>67</v>
      </c>
      <c r="B7">
        <v>66</v>
      </c>
    </row>
    <row r="8" spans="1:3" x14ac:dyDescent="0.25">
      <c r="A8">
        <v>67</v>
      </c>
      <c r="B8">
        <v>68</v>
      </c>
    </row>
    <row r="9" spans="1:3" x14ac:dyDescent="0.25">
      <c r="A9">
        <v>76</v>
      </c>
      <c r="B9">
        <v>69</v>
      </c>
    </row>
    <row r="10" spans="1:3" x14ac:dyDescent="0.25">
      <c r="A10">
        <v>68</v>
      </c>
      <c r="B10">
        <v>67</v>
      </c>
    </row>
    <row r="11" spans="1:3" x14ac:dyDescent="0.25">
      <c r="A11">
        <v>67</v>
      </c>
      <c r="B11">
        <v>67</v>
      </c>
    </row>
    <row r="12" spans="1:3" x14ac:dyDescent="0.25">
      <c r="A12">
        <v>71</v>
      </c>
      <c r="B12">
        <v>75</v>
      </c>
    </row>
    <row r="13" spans="1:3" x14ac:dyDescent="0.25">
      <c r="A13">
        <v>68</v>
      </c>
      <c r="B13">
        <v>69</v>
      </c>
    </row>
    <row r="14" spans="1:3" x14ac:dyDescent="0.25">
      <c r="A14">
        <v>70</v>
      </c>
      <c r="B14">
        <v>68</v>
      </c>
    </row>
    <row r="15" spans="1:3" x14ac:dyDescent="0.25">
      <c r="A15">
        <v>82</v>
      </c>
      <c r="B15">
        <v>76</v>
      </c>
    </row>
    <row r="16" spans="1:3" x14ac:dyDescent="0.25">
      <c r="A16">
        <v>72</v>
      </c>
      <c r="B16">
        <v>76</v>
      </c>
    </row>
    <row r="17" spans="1:2" x14ac:dyDescent="0.25">
      <c r="A17">
        <v>68</v>
      </c>
      <c r="B17">
        <v>67</v>
      </c>
    </row>
    <row r="18" spans="1:2" x14ac:dyDescent="0.25">
      <c r="A18">
        <v>68</v>
      </c>
      <c r="B18">
        <v>66</v>
      </c>
    </row>
    <row r="19" spans="1:2" x14ac:dyDescent="0.25">
      <c r="A19">
        <v>70</v>
      </c>
      <c r="B19">
        <v>67</v>
      </c>
    </row>
    <row r="20" spans="1:2" x14ac:dyDescent="0.25">
      <c r="A20">
        <v>74</v>
      </c>
      <c r="B20">
        <v>70</v>
      </c>
    </row>
    <row r="21" spans="1:2" x14ac:dyDescent="0.25">
      <c r="A21">
        <v>82</v>
      </c>
      <c r="B21">
        <v>71</v>
      </c>
    </row>
    <row r="22" spans="1:2" x14ac:dyDescent="0.25">
      <c r="A22">
        <v>73</v>
      </c>
      <c r="B22">
        <v>70</v>
      </c>
    </row>
    <row r="23" spans="1:2" x14ac:dyDescent="0.25">
      <c r="A23">
        <v>79</v>
      </c>
      <c r="B23">
        <v>82</v>
      </c>
    </row>
    <row r="24" spans="1:2" x14ac:dyDescent="0.25">
      <c r="A24">
        <v>75</v>
      </c>
      <c r="B24">
        <v>79</v>
      </c>
    </row>
    <row r="25" spans="1:2" x14ac:dyDescent="0.25">
      <c r="A25">
        <v>75</v>
      </c>
      <c r="B25">
        <v>71</v>
      </c>
    </row>
    <row r="26" spans="1:2" x14ac:dyDescent="0.25">
      <c r="A26">
        <v>73</v>
      </c>
      <c r="B26">
        <v>70</v>
      </c>
    </row>
    <row r="27" spans="1:2" x14ac:dyDescent="0.25">
      <c r="A27">
        <v>79</v>
      </c>
      <c r="B27">
        <v>85</v>
      </c>
    </row>
    <row r="28" spans="1:2" x14ac:dyDescent="0.25">
      <c r="A28">
        <v>72</v>
      </c>
      <c r="B28">
        <v>70</v>
      </c>
    </row>
    <row r="29" spans="1:2" x14ac:dyDescent="0.25">
      <c r="A29">
        <v>72</v>
      </c>
      <c r="B29">
        <v>72</v>
      </c>
    </row>
    <row r="30" spans="1:2" x14ac:dyDescent="0.25">
      <c r="A30">
        <v>75</v>
      </c>
      <c r="B30">
        <v>71</v>
      </c>
    </row>
    <row r="31" spans="1:2" x14ac:dyDescent="0.25">
      <c r="A31">
        <v>82</v>
      </c>
      <c r="B31">
        <v>69</v>
      </c>
    </row>
    <row r="32" spans="1:2" x14ac:dyDescent="0.25">
      <c r="A32">
        <v>74</v>
      </c>
      <c r="B32">
        <v>72</v>
      </c>
    </row>
    <row r="33" spans="1:2" x14ac:dyDescent="0.25">
      <c r="A33">
        <v>74</v>
      </c>
      <c r="B33">
        <v>72</v>
      </c>
    </row>
    <row r="34" spans="1:2" x14ac:dyDescent="0.25">
      <c r="A34">
        <v>82</v>
      </c>
      <c r="B34">
        <v>81</v>
      </c>
    </row>
    <row r="35" spans="1:2" x14ac:dyDescent="0.25">
      <c r="A35">
        <v>137</v>
      </c>
      <c r="B35">
        <v>77</v>
      </c>
    </row>
    <row r="36" spans="1:2" x14ac:dyDescent="0.25">
      <c r="A36">
        <v>71</v>
      </c>
      <c r="B36">
        <v>69</v>
      </c>
    </row>
    <row r="37" spans="1:2" x14ac:dyDescent="0.25">
      <c r="A37">
        <v>68</v>
      </c>
      <c r="B37">
        <v>70</v>
      </c>
    </row>
    <row r="38" spans="1:2" x14ac:dyDescent="0.25">
      <c r="A38">
        <v>72</v>
      </c>
      <c r="B38">
        <v>73</v>
      </c>
    </row>
    <row r="39" spans="1:2" x14ac:dyDescent="0.25">
      <c r="A39">
        <v>81</v>
      </c>
      <c r="B39">
        <v>71</v>
      </c>
    </row>
    <row r="40" spans="1:2" x14ac:dyDescent="0.25">
      <c r="A40">
        <v>72</v>
      </c>
      <c r="B40">
        <v>68</v>
      </c>
    </row>
    <row r="41" spans="1:2" x14ac:dyDescent="0.25">
      <c r="A41">
        <v>71</v>
      </c>
      <c r="B41">
        <v>71</v>
      </c>
    </row>
    <row r="42" spans="1:2" x14ac:dyDescent="0.25">
      <c r="A42">
        <v>74</v>
      </c>
      <c r="B42">
        <v>77</v>
      </c>
    </row>
    <row r="43" spans="1:2" x14ac:dyDescent="0.25">
      <c r="A43">
        <v>70</v>
      </c>
      <c r="B43">
        <v>69</v>
      </c>
    </row>
    <row r="44" spans="1:2" x14ac:dyDescent="0.25">
      <c r="A44">
        <v>68</v>
      </c>
      <c r="B44">
        <v>70</v>
      </c>
    </row>
    <row r="45" spans="1:2" x14ac:dyDescent="0.25">
      <c r="A45">
        <v>70</v>
      </c>
      <c r="B45">
        <v>76</v>
      </c>
    </row>
    <row r="46" spans="1:2" x14ac:dyDescent="0.25">
      <c r="A46">
        <v>79</v>
      </c>
      <c r="B46">
        <v>70</v>
      </c>
    </row>
    <row r="47" spans="1:2" x14ac:dyDescent="0.25">
      <c r="A47">
        <v>70</v>
      </c>
      <c r="B47">
        <v>70</v>
      </c>
    </row>
    <row r="48" spans="1:2" x14ac:dyDescent="0.25">
      <c r="A48">
        <v>72</v>
      </c>
      <c r="B48">
        <v>69</v>
      </c>
    </row>
    <row r="49" spans="1:2" x14ac:dyDescent="0.25">
      <c r="A49">
        <v>71</v>
      </c>
      <c r="B49">
        <v>85</v>
      </c>
    </row>
    <row r="50" spans="1:2" x14ac:dyDescent="0.25">
      <c r="A50">
        <v>76</v>
      </c>
      <c r="B50">
        <v>68</v>
      </c>
    </row>
    <row r="51" spans="1:2" x14ac:dyDescent="0.25">
      <c r="A51">
        <v>73</v>
      </c>
      <c r="B51">
        <v>67</v>
      </c>
    </row>
    <row r="52" spans="1:2" x14ac:dyDescent="0.25">
      <c r="A52">
        <v>71</v>
      </c>
      <c r="B52">
        <v>67</v>
      </c>
    </row>
    <row r="53" spans="1:2" x14ac:dyDescent="0.25">
      <c r="A53">
        <v>72</v>
      </c>
      <c r="B53">
        <v>75</v>
      </c>
    </row>
    <row r="54" spans="1:2" x14ac:dyDescent="0.25">
      <c r="A54">
        <v>72</v>
      </c>
      <c r="B54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8DB2-425C-439C-B19F-114EC32ADE26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70</v>
      </c>
      <c r="B2" s="4">
        <f>MEDIAN(B5:B54)</f>
        <v>73</v>
      </c>
      <c r="C2" s="1" t="s">
        <v>0</v>
      </c>
    </row>
    <row r="3" spans="1:3" ht="15.75" thickBot="1" x14ac:dyDescent="0.3">
      <c r="A3" s="5">
        <f>VAR(A5:A54)</f>
        <v>29.462857142857153</v>
      </c>
      <c r="B3" s="6">
        <f>VAR(B5:B54)</f>
        <v>22.69755102040817</v>
      </c>
      <c r="C3" s="7" t="s">
        <v>1</v>
      </c>
    </row>
    <row r="4" spans="1:3" ht="15.75" thickBot="1" x14ac:dyDescent="0.3">
      <c r="A4" s="8">
        <f>STDEV(A5:A54)</f>
        <v>5.4279698914840298</v>
      </c>
      <c r="B4" s="9">
        <f>STDEV(B5:B54)</f>
        <v>4.7641946875005194</v>
      </c>
      <c r="C4" s="1" t="s">
        <v>2</v>
      </c>
    </row>
    <row r="5" spans="1:3" x14ac:dyDescent="0.25">
      <c r="A5">
        <v>69</v>
      </c>
      <c r="B5">
        <v>72</v>
      </c>
    </row>
    <row r="6" spans="1:3" x14ac:dyDescent="0.25">
      <c r="A6">
        <v>68</v>
      </c>
      <c r="B6">
        <v>80</v>
      </c>
    </row>
    <row r="7" spans="1:3" x14ac:dyDescent="0.25">
      <c r="A7">
        <v>82</v>
      </c>
      <c r="B7">
        <v>71</v>
      </c>
    </row>
    <row r="8" spans="1:3" x14ac:dyDescent="0.25">
      <c r="A8">
        <v>87</v>
      </c>
      <c r="B8">
        <v>72</v>
      </c>
    </row>
    <row r="9" spans="1:3" x14ac:dyDescent="0.25">
      <c r="A9">
        <v>82</v>
      </c>
      <c r="B9">
        <v>89</v>
      </c>
    </row>
    <row r="10" spans="1:3" x14ac:dyDescent="0.25">
      <c r="A10">
        <v>68</v>
      </c>
      <c r="B10">
        <v>70</v>
      </c>
    </row>
    <row r="11" spans="1:3" x14ac:dyDescent="0.25">
      <c r="A11">
        <v>80</v>
      </c>
      <c r="B11">
        <v>70</v>
      </c>
    </row>
    <row r="12" spans="1:3" x14ac:dyDescent="0.25">
      <c r="A12">
        <v>68</v>
      </c>
      <c r="B12">
        <v>75</v>
      </c>
    </row>
    <row r="13" spans="1:3" x14ac:dyDescent="0.25">
      <c r="A13">
        <v>68</v>
      </c>
      <c r="B13">
        <v>72</v>
      </c>
    </row>
    <row r="14" spans="1:3" x14ac:dyDescent="0.25">
      <c r="A14">
        <v>71</v>
      </c>
      <c r="B14">
        <v>77</v>
      </c>
    </row>
    <row r="15" spans="1:3" x14ac:dyDescent="0.25">
      <c r="A15">
        <v>67</v>
      </c>
      <c r="B15">
        <v>74</v>
      </c>
    </row>
    <row r="16" spans="1:3" x14ac:dyDescent="0.25">
      <c r="A16">
        <v>68</v>
      </c>
      <c r="B16">
        <v>71</v>
      </c>
    </row>
    <row r="17" spans="1:2" x14ac:dyDescent="0.25">
      <c r="A17">
        <v>75</v>
      </c>
      <c r="B17">
        <v>71</v>
      </c>
    </row>
    <row r="18" spans="1:2" x14ac:dyDescent="0.25">
      <c r="A18">
        <v>77</v>
      </c>
      <c r="B18">
        <v>74</v>
      </c>
    </row>
    <row r="19" spans="1:2" x14ac:dyDescent="0.25">
      <c r="A19">
        <v>81</v>
      </c>
      <c r="B19">
        <v>72</v>
      </c>
    </row>
    <row r="20" spans="1:2" x14ac:dyDescent="0.25">
      <c r="A20">
        <v>80</v>
      </c>
      <c r="B20">
        <v>85</v>
      </c>
    </row>
    <row r="21" spans="1:2" x14ac:dyDescent="0.25">
      <c r="A21">
        <v>69</v>
      </c>
      <c r="B21">
        <v>87</v>
      </c>
    </row>
    <row r="22" spans="1:2" x14ac:dyDescent="0.25">
      <c r="A22">
        <v>88</v>
      </c>
      <c r="B22">
        <v>73</v>
      </c>
    </row>
    <row r="23" spans="1:2" x14ac:dyDescent="0.25">
      <c r="A23">
        <v>71</v>
      </c>
      <c r="B23">
        <v>73</v>
      </c>
    </row>
    <row r="24" spans="1:2" x14ac:dyDescent="0.25">
      <c r="A24">
        <v>70</v>
      </c>
      <c r="B24">
        <v>79</v>
      </c>
    </row>
    <row r="25" spans="1:2" x14ac:dyDescent="0.25">
      <c r="A25">
        <v>70</v>
      </c>
      <c r="B25">
        <v>74</v>
      </c>
    </row>
    <row r="26" spans="1:2" x14ac:dyDescent="0.25">
      <c r="A26">
        <v>79</v>
      </c>
      <c r="B26">
        <v>72</v>
      </c>
    </row>
    <row r="27" spans="1:2" x14ac:dyDescent="0.25">
      <c r="A27">
        <v>70</v>
      </c>
      <c r="B27">
        <v>75</v>
      </c>
    </row>
    <row r="28" spans="1:2" x14ac:dyDescent="0.25">
      <c r="A28">
        <v>71</v>
      </c>
      <c r="B28">
        <v>72</v>
      </c>
    </row>
    <row r="29" spans="1:2" x14ac:dyDescent="0.25">
      <c r="A29">
        <v>73</v>
      </c>
      <c r="B29">
        <v>79</v>
      </c>
    </row>
    <row r="30" spans="1:2" x14ac:dyDescent="0.25">
      <c r="A30">
        <v>70</v>
      </c>
      <c r="B30">
        <v>74</v>
      </c>
    </row>
    <row r="31" spans="1:2" x14ac:dyDescent="0.25">
      <c r="A31">
        <v>70</v>
      </c>
      <c r="B31">
        <v>73</v>
      </c>
    </row>
    <row r="32" spans="1:2" x14ac:dyDescent="0.25">
      <c r="A32">
        <v>68</v>
      </c>
      <c r="B32">
        <v>71</v>
      </c>
    </row>
    <row r="33" spans="1:2" x14ac:dyDescent="0.25">
      <c r="A33">
        <v>77</v>
      </c>
      <c r="B33">
        <v>76</v>
      </c>
    </row>
    <row r="34" spans="1:2" x14ac:dyDescent="0.25">
      <c r="A34">
        <v>69</v>
      </c>
      <c r="B34">
        <v>71</v>
      </c>
    </row>
    <row r="35" spans="1:2" x14ac:dyDescent="0.25">
      <c r="A35">
        <v>68</v>
      </c>
      <c r="B35">
        <v>70</v>
      </c>
    </row>
    <row r="36" spans="1:2" x14ac:dyDescent="0.25">
      <c r="A36">
        <v>73</v>
      </c>
      <c r="B36">
        <v>74</v>
      </c>
    </row>
    <row r="37" spans="1:2" x14ac:dyDescent="0.25">
      <c r="A37">
        <v>77</v>
      </c>
      <c r="B37">
        <v>89</v>
      </c>
    </row>
    <row r="38" spans="1:2" x14ac:dyDescent="0.25">
      <c r="A38">
        <v>69</v>
      </c>
      <c r="B38">
        <v>71</v>
      </c>
    </row>
    <row r="39" spans="1:2" x14ac:dyDescent="0.25">
      <c r="A39">
        <v>70</v>
      </c>
      <c r="B39">
        <v>74</v>
      </c>
    </row>
    <row r="40" spans="1:2" x14ac:dyDescent="0.25">
      <c r="A40">
        <v>73</v>
      </c>
      <c r="B40">
        <v>77</v>
      </c>
    </row>
    <row r="41" spans="1:2" x14ac:dyDescent="0.25">
      <c r="A41">
        <v>69</v>
      </c>
      <c r="B41">
        <v>71</v>
      </c>
    </row>
    <row r="42" spans="1:2" x14ac:dyDescent="0.25">
      <c r="A42">
        <v>72</v>
      </c>
      <c r="B42">
        <v>75</v>
      </c>
    </row>
    <row r="43" spans="1:2" x14ac:dyDescent="0.25">
      <c r="A43">
        <v>70</v>
      </c>
      <c r="B43">
        <v>70</v>
      </c>
    </row>
    <row r="44" spans="1:2" x14ac:dyDescent="0.25">
      <c r="A44">
        <v>78</v>
      </c>
      <c r="B44">
        <v>71</v>
      </c>
    </row>
    <row r="45" spans="1:2" x14ac:dyDescent="0.25">
      <c r="A45">
        <v>69</v>
      </c>
      <c r="B45">
        <v>76</v>
      </c>
    </row>
    <row r="46" spans="1:2" x14ac:dyDescent="0.25">
      <c r="A46">
        <v>68</v>
      </c>
      <c r="B46">
        <v>74</v>
      </c>
    </row>
    <row r="47" spans="1:2" x14ac:dyDescent="0.25">
      <c r="A47">
        <v>71</v>
      </c>
      <c r="B47">
        <v>70</v>
      </c>
    </row>
    <row r="48" spans="1:2" x14ac:dyDescent="0.25">
      <c r="A48">
        <v>76</v>
      </c>
      <c r="B48">
        <v>76</v>
      </c>
    </row>
    <row r="49" spans="1:2" x14ac:dyDescent="0.25">
      <c r="A49">
        <v>70</v>
      </c>
      <c r="B49">
        <v>72</v>
      </c>
    </row>
    <row r="50" spans="1:2" x14ac:dyDescent="0.25">
      <c r="A50">
        <v>84</v>
      </c>
      <c r="B50">
        <v>72</v>
      </c>
    </row>
    <row r="51" spans="1:2" x14ac:dyDescent="0.25">
      <c r="A51">
        <v>74</v>
      </c>
      <c r="B51">
        <v>81</v>
      </c>
    </row>
    <row r="52" spans="1:2" x14ac:dyDescent="0.25">
      <c r="A52">
        <v>70</v>
      </c>
      <c r="B52">
        <v>70</v>
      </c>
    </row>
    <row r="53" spans="1:2" x14ac:dyDescent="0.25">
      <c r="A53">
        <v>69</v>
      </c>
      <c r="B53">
        <v>71</v>
      </c>
    </row>
    <row r="54" spans="1:2" x14ac:dyDescent="0.25">
      <c r="A54">
        <v>70</v>
      </c>
      <c r="B54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27F3-E2AE-406D-BBFB-7AD92DD382C2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77</v>
      </c>
      <c r="B2" s="4">
        <f>MEDIAN(B5:B54)</f>
        <v>73</v>
      </c>
      <c r="C2" s="1" t="s">
        <v>0</v>
      </c>
    </row>
    <row r="3" spans="1:3" ht="15.75" thickBot="1" x14ac:dyDescent="0.3">
      <c r="A3" s="5">
        <f>VAR(A5:A54)</f>
        <v>65.62</v>
      </c>
      <c r="B3" s="6">
        <f>VAR(B5:B54)</f>
        <v>34.058775510204086</v>
      </c>
      <c r="C3" s="7" t="s">
        <v>1</v>
      </c>
    </row>
    <row r="4" spans="1:3" ht="15.75" thickBot="1" x14ac:dyDescent="0.3">
      <c r="A4" s="8">
        <f>STDEV(A5:A54)</f>
        <v>8.1006172604314539</v>
      </c>
      <c r="B4" s="9">
        <f>STDEV(B5:B54)</f>
        <v>5.8359896770131527</v>
      </c>
      <c r="C4" s="1" t="s">
        <v>2</v>
      </c>
    </row>
    <row r="5" spans="1:3" x14ac:dyDescent="0.25">
      <c r="A5">
        <v>84</v>
      </c>
      <c r="B5">
        <v>79</v>
      </c>
    </row>
    <row r="6" spans="1:3" x14ac:dyDescent="0.25">
      <c r="A6">
        <v>76</v>
      </c>
      <c r="B6">
        <v>74</v>
      </c>
    </row>
    <row r="7" spans="1:3" x14ac:dyDescent="0.25">
      <c r="A7">
        <v>80</v>
      </c>
      <c r="B7">
        <v>77</v>
      </c>
    </row>
    <row r="8" spans="1:3" x14ac:dyDescent="0.25">
      <c r="A8">
        <v>75</v>
      </c>
      <c r="B8">
        <v>71</v>
      </c>
    </row>
    <row r="9" spans="1:3" x14ac:dyDescent="0.25">
      <c r="A9">
        <v>101</v>
      </c>
      <c r="B9">
        <v>83</v>
      </c>
    </row>
    <row r="10" spans="1:3" x14ac:dyDescent="0.25">
      <c r="A10">
        <v>94</v>
      </c>
      <c r="B10">
        <v>77</v>
      </c>
    </row>
    <row r="11" spans="1:3" x14ac:dyDescent="0.25">
      <c r="A11">
        <v>73</v>
      </c>
      <c r="B11">
        <v>71</v>
      </c>
    </row>
    <row r="12" spans="1:3" x14ac:dyDescent="0.25">
      <c r="A12">
        <v>76</v>
      </c>
      <c r="B12">
        <v>81</v>
      </c>
    </row>
    <row r="13" spans="1:3" x14ac:dyDescent="0.25">
      <c r="A13">
        <v>92</v>
      </c>
      <c r="B13">
        <v>82</v>
      </c>
    </row>
    <row r="14" spans="1:3" x14ac:dyDescent="0.25">
      <c r="A14">
        <v>72</v>
      </c>
      <c r="B14">
        <v>71</v>
      </c>
    </row>
    <row r="15" spans="1:3" x14ac:dyDescent="0.25">
      <c r="A15">
        <v>81</v>
      </c>
      <c r="B15">
        <v>71</v>
      </c>
    </row>
    <row r="16" spans="1:3" x14ac:dyDescent="0.25">
      <c r="A16">
        <v>76</v>
      </c>
      <c r="B16">
        <v>73</v>
      </c>
    </row>
    <row r="17" spans="1:2" x14ac:dyDescent="0.25">
      <c r="A17">
        <v>82</v>
      </c>
      <c r="B17">
        <v>70</v>
      </c>
    </row>
    <row r="18" spans="1:2" x14ac:dyDescent="0.25">
      <c r="A18">
        <v>79</v>
      </c>
      <c r="B18">
        <v>70</v>
      </c>
    </row>
    <row r="19" spans="1:2" x14ac:dyDescent="0.25">
      <c r="A19">
        <v>77</v>
      </c>
      <c r="B19">
        <v>73</v>
      </c>
    </row>
    <row r="20" spans="1:2" x14ac:dyDescent="0.25">
      <c r="A20">
        <v>77</v>
      </c>
      <c r="B20">
        <v>71</v>
      </c>
    </row>
    <row r="21" spans="1:2" x14ac:dyDescent="0.25">
      <c r="A21">
        <v>86</v>
      </c>
      <c r="B21">
        <v>70</v>
      </c>
    </row>
    <row r="22" spans="1:2" x14ac:dyDescent="0.25">
      <c r="A22">
        <v>75</v>
      </c>
      <c r="B22">
        <v>74</v>
      </c>
    </row>
    <row r="23" spans="1:2" x14ac:dyDescent="0.25">
      <c r="A23">
        <v>79</v>
      </c>
      <c r="B23">
        <v>72</v>
      </c>
    </row>
    <row r="24" spans="1:2" x14ac:dyDescent="0.25">
      <c r="A24">
        <v>103</v>
      </c>
      <c r="B24">
        <v>70</v>
      </c>
    </row>
    <row r="25" spans="1:2" x14ac:dyDescent="0.25">
      <c r="A25">
        <v>81</v>
      </c>
      <c r="B25">
        <v>74</v>
      </c>
    </row>
    <row r="26" spans="1:2" x14ac:dyDescent="0.25">
      <c r="A26">
        <v>77</v>
      </c>
      <c r="B26">
        <v>70</v>
      </c>
    </row>
    <row r="27" spans="1:2" x14ac:dyDescent="0.25">
      <c r="A27">
        <v>74</v>
      </c>
      <c r="B27">
        <v>70</v>
      </c>
    </row>
    <row r="28" spans="1:2" x14ac:dyDescent="0.25">
      <c r="A28">
        <v>72</v>
      </c>
      <c r="B28">
        <v>77</v>
      </c>
    </row>
    <row r="29" spans="1:2" x14ac:dyDescent="0.25">
      <c r="A29">
        <v>77</v>
      </c>
      <c r="B29">
        <v>70</v>
      </c>
    </row>
    <row r="30" spans="1:2" x14ac:dyDescent="0.25">
      <c r="A30">
        <v>76</v>
      </c>
      <c r="B30">
        <v>69</v>
      </c>
    </row>
    <row r="31" spans="1:2" x14ac:dyDescent="0.25">
      <c r="A31">
        <v>76</v>
      </c>
      <c r="B31">
        <v>72</v>
      </c>
    </row>
    <row r="32" spans="1:2" x14ac:dyDescent="0.25">
      <c r="A32">
        <v>73</v>
      </c>
      <c r="B32">
        <v>76</v>
      </c>
    </row>
    <row r="33" spans="1:2" x14ac:dyDescent="0.25">
      <c r="A33">
        <v>75</v>
      </c>
      <c r="B33">
        <v>70</v>
      </c>
    </row>
    <row r="34" spans="1:2" x14ac:dyDescent="0.25">
      <c r="A34">
        <v>77</v>
      </c>
      <c r="B34">
        <v>72</v>
      </c>
    </row>
    <row r="35" spans="1:2" x14ac:dyDescent="0.25">
      <c r="A35">
        <v>76</v>
      </c>
      <c r="B35">
        <v>70</v>
      </c>
    </row>
    <row r="36" spans="1:2" x14ac:dyDescent="0.25">
      <c r="A36">
        <v>81</v>
      </c>
      <c r="B36">
        <v>73</v>
      </c>
    </row>
    <row r="37" spans="1:2" x14ac:dyDescent="0.25">
      <c r="A37">
        <v>77</v>
      </c>
      <c r="B37">
        <v>70</v>
      </c>
    </row>
    <row r="38" spans="1:2" x14ac:dyDescent="0.25">
      <c r="A38">
        <v>76</v>
      </c>
      <c r="B38">
        <v>71</v>
      </c>
    </row>
    <row r="39" spans="1:2" x14ac:dyDescent="0.25">
      <c r="A39">
        <v>78</v>
      </c>
      <c r="B39">
        <v>73</v>
      </c>
    </row>
    <row r="40" spans="1:2" x14ac:dyDescent="0.25">
      <c r="A40">
        <v>95</v>
      </c>
      <c r="B40">
        <v>85</v>
      </c>
    </row>
    <row r="41" spans="1:2" x14ac:dyDescent="0.25">
      <c r="A41">
        <v>75</v>
      </c>
      <c r="B41">
        <v>73</v>
      </c>
    </row>
    <row r="42" spans="1:2" x14ac:dyDescent="0.25">
      <c r="A42">
        <v>82</v>
      </c>
      <c r="B42">
        <v>87</v>
      </c>
    </row>
    <row r="43" spans="1:2" x14ac:dyDescent="0.25">
      <c r="A43">
        <v>96</v>
      </c>
      <c r="B43">
        <v>103</v>
      </c>
    </row>
    <row r="44" spans="1:2" x14ac:dyDescent="0.25">
      <c r="A44">
        <v>105</v>
      </c>
      <c r="B44">
        <v>77</v>
      </c>
    </row>
    <row r="45" spans="1:2" x14ac:dyDescent="0.25">
      <c r="A45">
        <v>82</v>
      </c>
      <c r="B45">
        <v>75</v>
      </c>
    </row>
    <row r="46" spans="1:2" x14ac:dyDescent="0.25">
      <c r="A46">
        <v>85</v>
      </c>
      <c r="B46">
        <v>79</v>
      </c>
    </row>
    <row r="47" spans="1:2" x14ac:dyDescent="0.25">
      <c r="A47">
        <v>75</v>
      </c>
      <c r="B47">
        <v>73</v>
      </c>
    </row>
    <row r="48" spans="1:2" x14ac:dyDescent="0.25">
      <c r="A48">
        <v>91</v>
      </c>
      <c r="B48">
        <v>75</v>
      </c>
    </row>
    <row r="49" spans="1:2" x14ac:dyDescent="0.25">
      <c r="A49">
        <v>77</v>
      </c>
      <c r="B49">
        <v>76</v>
      </c>
    </row>
    <row r="50" spans="1:2" x14ac:dyDescent="0.25">
      <c r="A50">
        <v>80</v>
      </c>
      <c r="B50">
        <v>74</v>
      </c>
    </row>
    <row r="51" spans="1:2" x14ac:dyDescent="0.25">
      <c r="A51">
        <v>76</v>
      </c>
      <c r="B51">
        <v>73</v>
      </c>
    </row>
    <row r="52" spans="1:2" x14ac:dyDescent="0.25">
      <c r="A52">
        <v>84</v>
      </c>
      <c r="B52">
        <v>77</v>
      </c>
    </row>
    <row r="53" spans="1:2" x14ac:dyDescent="0.25">
      <c r="A53">
        <v>78</v>
      </c>
      <c r="B53">
        <v>74</v>
      </c>
    </row>
    <row r="54" spans="1:2" x14ac:dyDescent="0.25">
      <c r="A54">
        <v>76</v>
      </c>
      <c r="B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719F-BB16-4263-B71E-6991E8287345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76</v>
      </c>
      <c r="B2" s="4">
        <f>MEDIAN(B5:B54)</f>
        <v>75</v>
      </c>
      <c r="C2" s="1" t="s">
        <v>0</v>
      </c>
    </row>
    <row r="3" spans="1:3" ht="15.75" thickBot="1" x14ac:dyDescent="0.3">
      <c r="A3" s="5">
        <f>VAR(A5:A54)</f>
        <v>29.340408163265302</v>
      </c>
      <c r="B3" s="6">
        <f>VAR(B5:B54)</f>
        <v>58.065714285714293</v>
      </c>
      <c r="C3" s="7" t="s">
        <v>1</v>
      </c>
    </row>
    <row r="4" spans="1:3" ht="15.75" thickBot="1" x14ac:dyDescent="0.3">
      <c r="A4" s="8">
        <f>STDEV(A5:A54)</f>
        <v>5.4166787022367595</v>
      </c>
      <c r="B4" s="9">
        <f>STDEV(B5:B54)</f>
        <v>7.6200862387320978</v>
      </c>
      <c r="C4" s="1" t="s">
        <v>2</v>
      </c>
    </row>
    <row r="5" spans="1:3" x14ac:dyDescent="0.25">
      <c r="A5">
        <v>83</v>
      </c>
      <c r="B5">
        <v>75</v>
      </c>
    </row>
    <row r="6" spans="1:3" x14ac:dyDescent="0.25">
      <c r="A6">
        <v>82</v>
      </c>
      <c r="B6">
        <v>75</v>
      </c>
    </row>
    <row r="7" spans="1:3" x14ac:dyDescent="0.25">
      <c r="A7">
        <v>75</v>
      </c>
      <c r="B7">
        <v>77</v>
      </c>
    </row>
    <row r="8" spans="1:3" x14ac:dyDescent="0.25">
      <c r="A8">
        <v>77</v>
      </c>
      <c r="B8">
        <v>73</v>
      </c>
    </row>
    <row r="9" spans="1:3" x14ac:dyDescent="0.25">
      <c r="A9">
        <v>74</v>
      </c>
      <c r="B9">
        <v>70</v>
      </c>
    </row>
    <row r="10" spans="1:3" x14ac:dyDescent="0.25">
      <c r="A10">
        <v>81</v>
      </c>
      <c r="B10">
        <v>73</v>
      </c>
    </row>
    <row r="11" spans="1:3" x14ac:dyDescent="0.25">
      <c r="A11">
        <v>74</v>
      </c>
      <c r="B11">
        <v>72</v>
      </c>
    </row>
    <row r="12" spans="1:3" x14ac:dyDescent="0.25">
      <c r="A12">
        <v>75</v>
      </c>
      <c r="B12">
        <v>73</v>
      </c>
    </row>
    <row r="13" spans="1:3" x14ac:dyDescent="0.25">
      <c r="A13">
        <v>73</v>
      </c>
      <c r="B13">
        <v>77</v>
      </c>
    </row>
    <row r="14" spans="1:3" x14ac:dyDescent="0.25">
      <c r="A14">
        <v>76</v>
      </c>
      <c r="B14">
        <v>72</v>
      </c>
    </row>
    <row r="15" spans="1:3" x14ac:dyDescent="0.25">
      <c r="A15">
        <v>72</v>
      </c>
      <c r="B15">
        <v>76</v>
      </c>
    </row>
    <row r="16" spans="1:3" x14ac:dyDescent="0.25">
      <c r="A16">
        <v>76</v>
      </c>
      <c r="B16">
        <v>72</v>
      </c>
    </row>
    <row r="17" spans="1:2" x14ac:dyDescent="0.25">
      <c r="A17">
        <v>73</v>
      </c>
      <c r="B17">
        <v>79</v>
      </c>
    </row>
    <row r="18" spans="1:2" x14ac:dyDescent="0.25">
      <c r="A18">
        <v>72</v>
      </c>
      <c r="B18">
        <v>71</v>
      </c>
    </row>
    <row r="19" spans="1:2" x14ac:dyDescent="0.25">
      <c r="A19">
        <v>76</v>
      </c>
      <c r="B19">
        <v>72</v>
      </c>
    </row>
    <row r="20" spans="1:2" x14ac:dyDescent="0.25">
      <c r="A20">
        <v>74</v>
      </c>
      <c r="B20">
        <v>73</v>
      </c>
    </row>
    <row r="21" spans="1:2" x14ac:dyDescent="0.25">
      <c r="A21">
        <v>80</v>
      </c>
      <c r="B21">
        <v>71</v>
      </c>
    </row>
    <row r="22" spans="1:2" x14ac:dyDescent="0.25">
      <c r="A22">
        <v>73</v>
      </c>
      <c r="B22">
        <v>76</v>
      </c>
    </row>
    <row r="23" spans="1:2" x14ac:dyDescent="0.25">
      <c r="A23">
        <v>76</v>
      </c>
      <c r="B23">
        <v>72</v>
      </c>
    </row>
    <row r="24" spans="1:2" x14ac:dyDescent="0.25">
      <c r="A24">
        <v>72</v>
      </c>
      <c r="B24">
        <v>70</v>
      </c>
    </row>
    <row r="25" spans="1:2" x14ac:dyDescent="0.25">
      <c r="A25">
        <v>85</v>
      </c>
      <c r="B25">
        <v>73</v>
      </c>
    </row>
    <row r="26" spans="1:2" x14ac:dyDescent="0.25">
      <c r="A26">
        <v>74</v>
      </c>
      <c r="B26">
        <v>72</v>
      </c>
    </row>
    <row r="27" spans="1:2" x14ac:dyDescent="0.25">
      <c r="A27">
        <v>77</v>
      </c>
      <c r="B27">
        <v>74</v>
      </c>
    </row>
    <row r="28" spans="1:2" x14ac:dyDescent="0.25">
      <c r="A28">
        <v>74</v>
      </c>
      <c r="B28">
        <v>100</v>
      </c>
    </row>
    <row r="29" spans="1:2" x14ac:dyDescent="0.25">
      <c r="A29">
        <v>76</v>
      </c>
      <c r="B29">
        <v>75</v>
      </c>
    </row>
    <row r="30" spans="1:2" x14ac:dyDescent="0.25">
      <c r="A30">
        <v>75</v>
      </c>
      <c r="B30">
        <v>75</v>
      </c>
    </row>
    <row r="31" spans="1:2" x14ac:dyDescent="0.25">
      <c r="A31">
        <v>76</v>
      </c>
      <c r="B31">
        <v>75</v>
      </c>
    </row>
    <row r="32" spans="1:2" x14ac:dyDescent="0.25">
      <c r="A32">
        <v>82</v>
      </c>
      <c r="B32">
        <v>75</v>
      </c>
    </row>
    <row r="33" spans="1:2" x14ac:dyDescent="0.25">
      <c r="A33">
        <v>84</v>
      </c>
      <c r="B33">
        <v>74</v>
      </c>
    </row>
    <row r="34" spans="1:2" x14ac:dyDescent="0.25">
      <c r="A34">
        <v>82</v>
      </c>
      <c r="B34">
        <v>73</v>
      </c>
    </row>
    <row r="35" spans="1:2" x14ac:dyDescent="0.25">
      <c r="A35">
        <v>77</v>
      </c>
      <c r="B35">
        <v>76</v>
      </c>
    </row>
    <row r="36" spans="1:2" x14ac:dyDescent="0.25">
      <c r="A36">
        <v>80</v>
      </c>
      <c r="B36">
        <v>72</v>
      </c>
    </row>
    <row r="37" spans="1:2" x14ac:dyDescent="0.25">
      <c r="A37">
        <v>82</v>
      </c>
      <c r="B37">
        <v>77</v>
      </c>
    </row>
    <row r="38" spans="1:2" x14ac:dyDescent="0.25">
      <c r="A38">
        <v>91</v>
      </c>
      <c r="B38">
        <v>94</v>
      </c>
    </row>
    <row r="39" spans="1:2" x14ac:dyDescent="0.25">
      <c r="A39">
        <v>94</v>
      </c>
      <c r="B39">
        <v>83</v>
      </c>
    </row>
    <row r="40" spans="1:2" x14ac:dyDescent="0.25">
      <c r="A40">
        <v>94</v>
      </c>
      <c r="B40">
        <v>95</v>
      </c>
    </row>
    <row r="41" spans="1:2" x14ac:dyDescent="0.25">
      <c r="A41">
        <v>91</v>
      </c>
      <c r="B41">
        <v>110</v>
      </c>
    </row>
    <row r="42" spans="1:2" x14ac:dyDescent="0.25">
      <c r="A42">
        <v>80</v>
      </c>
      <c r="B42">
        <v>74</v>
      </c>
    </row>
    <row r="43" spans="1:2" x14ac:dyDescent="0.25">
      <c r="A43">
        <v>76</v>
      </c>
      <c r="B43">
        <v>77</v>
      </c>
    </row>
    <row r="44" spans="1:2" x14ac:dyDescent="0.25">
      <c r="A44">
        <v>78</v>
      </c>
      <c r="B44">
        <v>74</v>
      </c>
    </row>
    <row r="45" spans="1:2" x14ac:dyDescent="0.25">
      <c r="A45">
        <v>75</v>
      </c>
      <c r="B45">
        <v>81</v>
      </c>
    </row>
    <row r="46" spans="1:2" x14ac:dyDescent="0.25">
      <c r="A46">
        <v>79</v>
      </c>
      <c r="B46">
        <v>77</v>
      </c>
    </row>
    <row r="47" spans="1:2" x14ac:dyDescent="0.25">
      <c r="A47">
        <v>74</v>
      </c>
      <c r="B47">
        <v>73</v>
      </c>
    </row>
    <row r="48" spans="1:2" x14ac:dyDescent="0.25">
      <c r="A48">
        <v>79</v>
      </c>
      <c r="B48">
        <v>76</v>
      </c>
    </row>
    <row r="49" spans="1:2" x14ac:dyDescent="0.25">
      <c r="A49">
        <v>74</v>
      </c>
      <c r="B49">
        <v>79</v>
      </c>
    </row>
    <row r="50" spans="1:2" x14ac:dyDescent="0.25">
      <c r="A50">
        <v>77</v>
      </c>
      <c r="B50">
        <v>73</v>
      </c>
    </row>
    <row r="51" spans="1:2" x14ac:dyDescent="0.25">
      <c r="A51">
        <v>75</v>
      </c>
      <c r="B51">
        <v>78</v>
      </c>
    </row>
    <row r="52" spans="1:2" x14ac:dyDescent="0.25">
      <c r="A52">
        <v>75</v>
      </c>
      <c r="B52">
        <v>74</v>
      </c>
    </row>
    <row r="53" spans="1:2" x14ac:dyDescent="0.25">
      <c r="A53">
        <v>79</v>
      </c>
      <c r="B53">
        <v>80</v>
      </c>
    </row>
    <row r="54" spans="1:2" x14ac:dyDescent="0.25">
      <c r="A54">
        <v>75</v>
      </c>
      <c r="B54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0E17-7F9E-4E09-A72C-FE90773C0BA8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44</v>
      </c>
      <c r="B2" s="4">
        <f>MEDIAN(B5:B54)</f>
        <v>41.5</v>
      </c>
      <c r="C2" s="1" t="s">
        <v>0</v>
      </c>
    </row>
    <row r="3" spans="1:3" ht="15.75" thickBot="1" x14ac:dyDescent="0.3">
      <c r="A3" s="5">
        <f>VAR(A5:A54)</f>
        <v>8100.3955102040818</v>
      </c>
      <c r="B3" s="6">
        <f>VAR(B5:B54)</f>
        <v>3199.2424489795922</v>
      </c>
      <c r="C3" s="7" t="s">
        <v>1</v>
      </c>
    </row>
    <row r="4" spans="1:3" ht="15.75" thickBot="1" x14ac:dyDescent="0.3">
      <c r="A4" s="8">
        <f>STDEV(A5:A54)</f>
        <v>90.0021972520898</v>
      </c>
      <c r="B4" s="9">
        <f>STDEV(B5:B54)</f>
        <v>56.561846230295487</v>
      </c>
      <c r="C4" s="1" t="s">
        <v>2</v>
      </c>
    </row>
    <row r="5" spans="1:3" x14ac:dyDescent="0.25">
      <c r="A5">
        <v>79</v>
      </c>
      <c r="B5">
        <v>70</v>
      </c>
    </row>
    <row r="6" spans="1:3" x14ac:dyDescent="0.25">
      <c r="A6">
        <v>69</v>
      </c>
      <c r="B6">
        <v>73</v>
      </c>
    </row>
    <row r="7" spans="1:3" x14ac:dyDescent="0.25">
      <c r="A7">
        <v>115</v>
      </c>
      <c r="B7">
        <v>71</v>
      </c>
    </row>
    <row r="8" spans="1:3" x14ac:dyDescent="0.25">
      <c r="A8">
        <v>79</v>
      </c>
      <c r="B8">
        <v>70</v>
      </c>
    </row>
    <row r="9" spans="1:3" x14ac:dyDescent="0.25">
      <c r="A9">
        <v>69</v>
      </c>
      <c r="B9">
        <v>72</v>
      </c>
    </row>
    <row r="10" spans="1:3" x14ac:dyDescent="0.25">
      <c r="A10">
        <v>70</v>
      </c>
      <c r="B10">
        <v>69</v>
      </c>
    </row>
    <row r="11" spans="1:3" x14ac:dyDescent="0.25">
      <c r="A11">
        <v>78</v>
      </c>
      <c r="B11">
        <v>69</v>
      </c>
    </row>
    <row r="12" spans="1:3" x14ac:dyDescent="0.25">
      <c r="A12">
        <v>69</v>
      </c>
      <c r="B12">
        <v>425</v>
      </c>
    </row>
    <row r="13" spans="1:3" x14ac:dyDescent="0.25">
      <c r="A13">
        <v>75</v>
      </c>
      <c r="B13">
        <v>90</v>
      </c>
    </row>
    <row r="14" spans="1:3" x14ac:dyDescent="0.25">
      <c r="A14">
        <v>78</v>
      </c>
      <c r="B14">
        <v>72</v>
      </c>
    </row>
    <row r="15" spans="1:3" x14ac:dyDescent="0.25">
      <c r="A15">
        <v>98</v>
      </c>
      <c r="B15">
        <v>75</v>
      </c>
    </row>
    <row r="16" spans="1:3" x14ac:dyDescent="0.25">
      <c r="A16">
        <v>73</v>
      </c>
      <c r="B16">
        <v>75</v>
      </c>
    </row>
    <row r="17" spans="1:2" x14ac:dyDescent="0.25">
      <c r="A17">
        <v>75</v>
      </c>
      <c r="B17">
        <v>75</v>
      </c>
    </row>
    <row r="18" spans="1:2" x14ac:dyDescent="0.25">
      <c r="A18">
        <v>73</v>
      </c>
      <c r="B18">
        <v>72</v>
      </c>
    </row>
    <row r="19" spans="1:2" x14ac:dyDescent="0.25">
      <c r="A19">
        <v>77</v>
      </c>
      <c r="B19">
        <v>75</v>
      </c>
    </row>
    <row r="20" spans="1:2" x14ac:dyDescent="0.25">
      <c r="A20">
        <v>76</v>
      </c>
      <c r="B20">
        <v>72</v>
      </c>
    </row>
    <row r="21" spans="1:2" x14ac:dyDescent="0.25">
      <c r="A21">
        <v>70</v>
      </c>
      <c r="B21">
        <v>72</v>
      </c>
    </row>
    <row r="22" spans="1:2" x14ac:dyDescent="0.25">
      <c r="A22">
        <v>72</v>
      </c>
      <c r="B22">
        <v>158</v>
      </c>
    </row>
    <row r="23" spans="1:2" x14ac:dyDescent="0.25">
      <c r="A23">
        <v>49</v>
      </c>
      <c r="B23">
        <v>39</v>
      </c>
    </row>
    <row r="24" spans="1:2" x14ac:dyDescent="0.25">
      <c r="A24">
        <v>39</v>
      </c>
      <c r="B24">
        <v>41</v>
      </c>
    </row>
    <row r="25" spans="1:2" x14ac:dyDescent="0.25">
      <c r="A25">
        <v>40</v>
      </c>
      <c r="B25">
        <v>39</v>
      </c>
    </row>
    <row r="26" spans="1:2" x14ac:dyDescent="0.25">
      <c r="A26">
        <v>40</v>
      </c>
      <c r="B26">
        <v>41</v>
      </c>
    </row>
    <row r="27" spans="1:2" x14ac:dyDescent="0.25">
      <c r="A27">
        <v>38</v>
      </c>
      <c r="B27">
        <v>40</v>
      </c>
    </row>
    <row r="28" spans="1:2" x14ac:dyDescent="0.25">
      <c r="A28">
        <v>39</v>
      </c>
      <c r="B28">
        <v>39</v>
      </c>
    </row>
    <row r="29" spans="1:2" x14ac:dyDescent="0.25">
      <c r="A29">
        <v>38</v>
      </c>
      <c r="B29">
        <v>41</v>
      </c>
    </row>
    <row r="30" spans="1:2" x14ac:dyDescent="0.25">
      <c r="A30">
        <v>40</v>
      </c>
      <c r="B30">
        <v>39</v>
      </c>
    </row>
    <row r="31" spans="1:2" x14ac:dyDescent="0.25">
      <c r="A31">
        <v>40</v>
      </c>
      <c r="B31">
        <v>40</v>
      </c>
    </row>
    <row r="32" spans="1:2" x14ac:dyDescent="0.25">
      <c r="A32">
        <v>38</v>
      </c>
      <c r="B32">
        <v>41</v>
      </c>
    </row>
    <row r="33" spans="1:2" x14ac:dyDescent="0.25">
      <c r="A33">
        <v>44</v>
      </c>
      <c r="B33">
        <v>39</v>
      </c>
    </row>
    <row r="34" spans="1:2" x14ac:dyDescent="0.25">
      <c r="A34">
        <v>40</v>
      </c>
      <c r="B34">
        <v>40</v>
      </c>
    </row>
    <row r="35" spans="1:2" x14ac:dyDescent="0.25">
      <c r="A35">
        <v>39</v>
      </c>
      <c r="B35">
        <v>40</v>
      </c>
    </row>
    <row r="36" spans="1:2" x14ac:dyDescent="0.25">
      <c r="A36">
        <v>40</v>
      </c>
      <c r="B36">
        <v>40</v>
      </c>
    </row>
    <row r="37" spans="1:2" x14ac:dyDescent="0.25">
      <c r="A37">
        <v>38</v>
      </c>
      <c r="B37">
        <v>41</v>
      </c>
    </row>
    <row r="38" spans="1:2" x14ac:dyDescent="0.25">
      <c r="A38">
        <v>39</v>
      </c>
      <c r="B38">
        <v>39</v>
      </c>
    </row>
    <row r="39" spans="1:2" x14ac:dyDescent="0.25">
      <c r="A39">
        <v>40</v>
      </c>
      <c r="B39">
        <v>40</v>
      </c>
    </row>
    <row r="40" spans="1:2" x14ac:dyDescent="0.25">
      <c r="A40">
        <v>38</v>
      </c>
      <c r="B40">
        <v>41</v>
      </c>
    </row>
    <row r="41" spans="1:2" x14ac:dyDescent="0.25">
      <c r="A41">
        <v>39</v>
      </c>
      <c r="B41">
        <v>39</v>
      </c>
    </row>
    <row r="42" spans="1:2" x14ac:dyDescent="0.25">
      <c r="A42">
        <v>40</v>
      </c>
      <c r="B42">
        <v>40</v>
      </c>
    </row>
    <row r="43" spans="1:2" x14ac:dyDescent="0.25">
      <c r="A43">
        <v>38</v>
      </c>
      <c r="B43">
        <v>39</v>
      </c>
    </row>
    <row r="44" spans="1:2" x14ac:dyDescent="0.25">
      <c r="A44">
        <v>40</v>
      </c>
      <c r="B44">
        <v>40</v>
      </c>
    </row>
    <row r="45" spans="1:2" x14ac:dyDescent="0.25">
      <c r="A45">
        <v>38</v>
      </c>
      <c r="B45">
        <v>42</v>
      </c>
    </row>
    <row r="46" spans="1:2" x14ac:dyDescent="0.25">
      <c r="A46">
        <v>40</v>
      </c>
      <c r="B46">
        <v>39</v>
      </c>
    </row>
    <row r="47" spans="1:2" x14ac:dyDescent="0.25">
      <c r="A47">
        <v>40</v>
      </c>
      <c r="B47">
        <v>41</v>
      </c>
    </row>
    <row r="48" spans="1:2" x14ac:dyDescent="0.25">
      <c r="A48">
        <v>44</v>
      </c>
      <c r="B48">
        <v>42</v>
      </c>
    </row>
    <row r="49" spans="1:2" x14ac:dyDescent="0.25">
      <c r="A49">
        <v>677</v>
      </c>
      <c r="B49">
        <v>70</v>
      </c>
    </row>
    <row r="50" spans="1:2" x14ac:dyDescent="0.25">
      <c r="A50">
        <v>68</v>
      </c>
      <c r="B50">
        <v>69</v>
      </c>
    </row>
    <row r="51" spans="1:2" x14ac:dyDescent="0.25">
      <c r="A51">
        <v>72</v>
      </c>
      <c r="B51">
        <v>72</v>
      </c>
    </row>
    <row r="52" spans="1:2" x14ac:dyDescent="0.25">
      <c r="A52">
        <v>71</v>
      </c>
      <c r="B52">
        <v>70</v>
      </c>
    </row>
    <row r="53" spans="1:2" x14ac:dyDescent="0.25">
      <c r="A53">
        <v>97</v>
      </c>
      <c r="B53">
        <v>48</v>
      </c>
    </row>
    <row r="54" spans="1:2" x14ac:dyDescent="0.25">
      <c r="A54">
        <v>41</v>
      </c>
      <c r="B54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EC62-A2D8-4C46-90BF-A268C0FE5DF9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64</v>
      </c>
      <c r="B2" s="4">
        <f>MEDIAN(B5:B54)</f>
        <v>48</v>
      </c>
      <c r="C2" s="1" t="s">
        <v>0</v>
      </c>
    </row>
    <row r="3" spans="1:3" ht="15.75" thickBot="1" x14ac:dyDescent="0.3">
      <c r="A3" s="5">
        <f>VAR(A5:A54)</f>
        <v>776.3220408163271</v>
      </c>
      <c r="B3" s="6">
        <f>VAR(B5:B54)</f>
        <v>9286.5</v>
      </c>
      <c r="C3" s="7" t="s">
        <v>1</v>
      </c>
    </row>
    <row r="4" spans="1:3" ht="15.75" thickBot="1" x14ac:dyDescent="0.3">
      <c r="A4" s="8">
        <f>STDEV(A5:A54)</f>
        <v>27.862556250572688</v>
      </c>
      <c r="B4" s="9">
        <f>STDEV(B5:B54)</f>
        <v>96.366487950946933</v>
      </c>
      <c r="C4" s="1" t="s">
        <v>2</v>
      </c>
    </row>
    <row r="5" spans="1:3" x14ac:dyDescent="0.25">
      <c r="A5">
        <v>54</v>
      </c>
      <c r="B5">
        <v>45</v>
      </c>
    </row>
    <row r="6" spans="1:3" x14ac:dyDescent="0.25">
      <c r="A6">
        <v>50</v>
      </c>
      <c r="B6">
        <v>40</v>
      </c>
    </row>
    <row r="7" spans="1:3" x14ac:dyDescent="0.25">
      <c r="A7">
        <v>49</v>
      </c>
      <c r="B7">
        <v>41</v>
      </c>
    </row>
    <row r="8" spans="1:3" x14ac:dyDescent="0.25">
      <c r="A8">
        <v>48</v>
      </c>
      <c r="B8">
        <v>42</v>
      </c>
    </row>
    <row r="9" spans="1:3" x14ac:dyDescent="0.25">
      <c r="A9">
        <v>48</v>
      </c>
      <c r="B9">
        <v>41</v>
      </c>
    </row>
    <row r="10" spans="1:3" x14ac:dyDescent="0.25">
      <c r="A10">
        <v>48</v>
      </c>
      <c r="B10">
        <v>40</v>
      </c>
    </row>
    <row r="11" spans="1:3" x14ac:dyDescent="0.25">
      <c r="A11">
        <v>49</v>
      </c>
      <c r="B11">
        <v>41</v>
      </c>
    </row>
    <row r="12" spans="1:3" x14ac:dyDescent="0.25">
      <c r="A12">
        <v>49</v>
      </c>
      <c r="B12">
        <v>41</v>
      </c>
    </row>
    <row r="13" spans="1:3" x14ac:dyDescent="0.25">
      <c r="A13">
        <v>48</v>
      </c>
      <c r="B13">
        <v>40</v>
      </c>
    </row>
    <row r="14" spans="1:3" x14ac:dyDescent="0.25">
      <c r="A14">
        <v>48</v>
      </c>
      <c r="B14">
        <v>41</v>
      </c>
    </row>
    <row r="15" spans="1:3" x14ac:dyDescent="0.25">
      <c r="A15">
        <v>49</v>
      </c>
      <c r="B15">
        <v>41</v>
      </c>
    </row>
    <row r="16" spans="1:3" x14ac:dyDescent="0.25">
      <c r="A16">
        <v>70</v>
      </c>
      <c r="B16">
        <v>48</v>
      </c>
    </row>
    <row r="17" spans="1:2" x14ac:dyDescent="0.25">
      <c r="A17">
        <v>62</v>
      </c>
      <c r="B17">
        <v>44</v>
      </c>
    </row>
    <row r="18" spans="1:2" x14ac:dyDescent="0.25">
      <c r="A18">
        <v>56</v>
      </c>
      <c r="B18">
        <v>48</v>
      </c>
    </row>
    <row r="19" spans="1:2" x14ac:dyDescent="0.25">
      <c r="A19">
        <v>61</v>
      </c>
      <c r="B19">
        <v>339</v>
      </c>
    </row>
    <row r="20" spans="1:2" x14ac:dyDescent="0.25">
      <c r="A20">
        <v>117</v>
      </c>
      <c r="B20">
        <v>95</v>
      </c>
    </row>
    <row r="21" spans="1:2" x14ac:dyDescent="0.25">
      <c r="A21">
        <v>108</v>
      </c>
      <c r="B21">
        <v>106</v>
      </c>
    </row>
    <row r="22" spans="1:2" x14ac:dyDescent="0.25">
      <c r="A22">
        <v>115</v>
      </c>
      <c r="B22">
        <v>92</v>
      </c>
    </row>
    <row r="23" spans="1:2" x14ac:dyDescent="0.25">
      <c r="A23">
        <v>112</v>
      </c>
      <c r="B23">
        <v>98</v>
      </c>
    </row>
    <row r="24" spans="1:2" x14ac:dyDescent="0.25">
      <c r="A24">
        <v>124</v>
      </c>
      <c r="B24">
        <v>93</v>
      </c>
    </row>
    <row r="25" spans="1:2" x14ac:dyDescent="0.25">
      <c r="A25">
        <v>134</v>
      </c>
      <c r="B25">
        <v>44</v>
      </c>
    </row>
    <row r="26" spans="1:2" x14ac:dyDescent="0.25">
      <c r="A26">
        <v>66</v>
      </c>
      <c r="B26">
        <v>50</v>
      </c>
    </row>
    <row r="27" spans="1:2" x14ac:dyDescent="0.25">
      <c r="A27">
        <v>64</v>
      </c>
      <c r="B27">
        <v>49</v>
      </c>
    </row>
    <row r="28" spans="1:2" x14ac:dyDescent="0.25">
      <c r="A28">
        <v>61</v>
      </c>
      <c r="B28">
        <v>43</v>
      </c>
    </row>
    <row r="29" spans="1:2" x14ac:dyDescent="0.25">
      <c r="A29">
        <v>85</v>
      </c>
      <c r="B29">
        <v>51</v>
      </c>
    </row>
    <row r="30" spans="1:2" x14ac:dyDescent="0.25">
      <c r="A30">
        <v>62</v>
      </c>
      <c r="B30">
        <v>49</v>
      </c>
    </row>
    <row r="31" spans="1:2" x14ac:dyDescent="0.25">
      <c r="A31">
        <v>68</v>
      </c>
      <c r="B31">
        <v>44</v>
      </c>
    </row>
    <row r="32" spans="1:2" x14ac:dyDescent="0.25">
      <c r="A32">
        <v>65</v>
      </c>
      <c r="B32">
        <v>49</v>
      </c>
    </row>
    <row r="33" spans="1:2" x14ac:dyDescent="0.25">
      <c r="A33">
        <v>67</v>
      </c>
      <c r="B33">
        <v>45</v>
      </c>
    </row>
    <row r="34" spans="1:2" x14ac:dyDescent="0.25">
      <c r="A34">
        <v>66</v>
      </c>
      <c r="B34">
        <v>48</v>
      </c>
    </row>
    <row r="35" spans="1:2" x14ac:dyDescent="0.25">
      <c r="A35">
        <v>64</v>
      </c>
      <c r="B35">
        <v>49</v>
      </c>
    </row>
    <row r="36" spans="1:2" x14ac:dyDescent="0.25">
      <c r="A36">
        <v>58</v>
      </c>
      <c r="B36">
        <v>44</v>
      </c>
    </row>
    <row r="37" spans="1:2" x14ac:dyDescent="0.25">
      <c r="A37">
        <v>68</v>
      </c>
      <c r="B37">
        <v>49</v>
      </c>
    </row>
    <row r="38" spans="1:2" x14ac:dyDescent="0.25">
      <c r="A38">
        <v>62</v>
      </c>
      <c r="B38">
        <v>48</v>
      </c>
    </row>
    <row r="39" spans="1:2" x14ac:dyDescent="0.25">
      <c r="A39">
        <v>64</v>
      </c>
      <c r="B39">
        <v>44</v>
      </c>
    </row>
    <row r="40" spans="1:2" x14ac:dyDescent="0.25">
      <c r="A40">
        <v>64</v>
      </c>
      <c r="B40">
        <v>47</v>
      </c>
    </row>
    <row r="41" spans="1:2" x14ac:dyDescent="0.25">
      <c r="A41">
        <v>62</v>
      </c>
      <c r="B41">
        <v>47</v>
      </c>
    </row>
    <row r="42" spans="1:2" x14ac:dyDescent="0.25">
      <c r="A42">
        <v>64</v>
      </c>
      <c r="B42">
        <v>46</v>
      </c>
    </row>
    <row r="43" spans="1:2" x14ac:dyDescent="0.25">
      <c r="A43">
        <v>60</v>
      </c>
      <c r="B43">
        <v>51</v>
      </c>
    </row>
    <row r="44" spans="1:2" x14ac:dyDescent="0.25">
      <c r="A44">
        <v>62</v>
      </c>
      <c r="B44">
        <v>662</v>
      </c>
    </row>
    <row r="45" spans="1:2" x14ac:dyDescent="0.25">
      <c r="A45">
        <v>120</v>
      </c>
      <c r="B45">
        <v>105</v>
      </c>
    </row>
    <row r="46" spans="1:2" x14ac:dyDescent="0.25">
      <c r="A46">
        <v>110</v>
      </c>
      <c r="B46">
        <v>103</v>
      </c>
    </row>
    <row r="47" spans="1:2" x14ac:dyDescent="0.25">
      <c r="A47">
        <v>156</v>
      </c>
      <c r="B47">
        <v>109</v>
      </c>
    </row>
    <row r="48" spans="1:2" x14ac:dyDescent="0.25">
      <c r="A48">
        <v>113</v>
      </c>
      <c r="B48">
        <v>102</v>
      </c>
    </row>
    <row r="49" spans="1:2" x14ac:dyDescent="0.25">
      <c r="A49">
        <v>122</v>
      </c>
      <c r="B49">
        <v>100</v>
      </c>
    </row>
    <row r="50" spans="1:2" x14ac:dyDescent="0.25">
      <c r="A50">
        <v>115</v>
      </c>
      <c r="B50">
        <v>115</v>
      </c>
    </row>
    <row r="51" spans="1:2" x14ac:dyDescent="0.25">
      <c r="A51">
        <v>67</v>
      </c>
      <c r="B51">
        <v>51</v>
      </c>
    </row>
    <row r="52" spans="1:2" x14ac:dyDescent="0.25">
      <c r="A52">
        <v>64</v>
      </c>
      <c r="B52">
        <v>50</v>
      </c>
    </row>
    <row r="53" spans="1:2" x14ac:dyDescent="0.25">
      <c r="A53">
        <v>62</v>
      </c>
      <c r="B53">
        <v>45</v>
      </c>
    </row>
    <row r="54" spans="1:2" x14ac:dyDescent="0.25">
      <c r="A54">
        <v>59</v>
      </c>
      <c r="B54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A5AB-61C8-4A80-B2F2-25411FCC61ED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48.5</v>
      </c>
      <c r="B2" s="4">
        <f>MEDIAN(B5:B54)</f>
        <v>49</v>
      </c>
      <c r="C2" s="1" t="s">
        <v>0</v>
      </c>
    </row>
    <row r="3" spans="1:3" ht="15.75" thickBot="1" x14ac:dyDescent="0.3">
      <c r="A3" s="5">
        <f>VAR(A5:A54)</f>
        <v>2552.0555102040817</v>
      </c>
      <c r="B3" s="6">
        <f>VAR(B5:B54)</f>
        <v>714.77591836734678</v>
      </c>
      <c r="C3" s="7" t="s">
        <v>1</v>
      </c>
    </row>
    <row r="4" spans="1:3" ht="15.75" thickBot="1" x14ac:dyDescent="0.3">
      <c r="A4" s="8">
        <f>STDEV(A5:A54)</f>
        <v>50.517873175778902</v>
      </c>
      <c r="B4" s="9">
        <f>STDEV(B5:B54)</f>
        <v>26.73529349693672</v>
      </c>
      <c r="C4" s="1" t="s">
        <v>2</v>
      </c>
    </row>
    <row r="5" spans="1:3" x14ac:dyDescent="0.25">
      <c r="A5">
        <v>40</v>
      </c>
      <c r="B5">
        <v>45</v>
      </c>
    </row>
    <row r="6" spans="1:3" x14ac:dyDescent="0.25">
      <c r="A6">
        <v>41</v>
      </c>
      <c r="B6">
        <v>41</v>
      </c>
    </row>
    <row r="7" spans="1:3" x14ac:dyDescent="0.25">
      <c r="A7">
        <v>41</v>
      </c>
      <c r="B7">
        <v>42</v>
      </c>
    </row>
    <row r="8" spans="1:3" x14ac:dyDescent="0.25">
      <c r="A8">
        <v>48</v>
      </c>
      <c r="B8">
        <v>43</v>
      </c>
    </row>
    <row r="9" spans="1:3" x14ac:dyDescent="0.25">
      <c r="A9">
        <v>57</v>
      </c>
      <c r="B9">
        <v>42</v>
      </c>
    </row>
    <row r="10" spans="1:3" x14ac:dyDescent="0.25">
      <c r="A10">
        <v>53</v>
      </c>
      <c r="B10">
        <v>53</v>
      </c>
    </row>
    <row r="11" spans="1:3" x14ac:dyDescent="0.25">
      <c r="A11">
        <v>53</v>
      </c>
      <c r="B11">
        <v>52</v>
      </c>
    </row>
    <row r="12" spans="1:3" x14ac:dyDescent="0.25">
      <c r="A12">
        <v>59</v>
      </c>
      <c r="B12">
        <v>56</v>
      </c>
    </row>
    <row r="13" spans="1:3" x14ac:dyDescent="0.25">
      <c r="A13">
        <v>57</v>
      </c>
      <c r="B13">
        <v>60</v>
      </c>
    </row>
    <row r="14" spans="1:3" x14ac:dyDescent="0.25">
      <c r="A14">
        <v>60</v>
      </c>
      <c r="B14">
        <v>60</v>
      </c>
    </row>
    <row r="15" spans="1:3" x14ac:dyDescent="0.25">
      <c r="A15">
        <v>56</v>
      </c>
      <c r="B15">
        <v>61</v>
      </c>
    </row>
    <row r="16" spans="1:3" x14ac:dyDescent="0.25">
      <c r="A16">
        <v>70</v>
      </c>
      <c r="B16">
        <v>40</v>
      </c>
    </row>
    <row r="17" spans="1:2" x14ac:dyDescent="0.25">
      <c r="A17">
        <v>40</v>
      </c>
      <c r="B17">
        <v>42</v>
      </c>
    </row>
    <row r="18" spans="1:2" x14ac:dyDescent="0.25">
      <c r="A18">
        <v>201</v>
      </c>
      <c r="B18">
        <v>96</v>
      </c>
    </row>
    <row r="19" spans="1:2" x14ac:dyDescent="0.25">
      <c r="A19">
        <v>89</v>
      </c>
      <c r="B19">
        <v>87</v>
      </c>
    </row>
    <row r="20" spans="1:2" x14ac:dyDescent="0.25">
      <c r="A20">
        <v>94</v>
      </c>
      <c r="B20">
        <v>77</v>
      </c>
    </row>
    <row r="21" spans="1:2" x14ac:dyDescent="0.25">
      <c r="A21">
        <v>75</v>
      </c>
      <c r="B21">
        <v>80</v>
      </c>
    </row>
    <row r="22" spans="1:2" x14ac:dyDescent="0.25">
      <c r="A22">
        <v>77</v>
      </c>
      <c r="B22">
        <v>68</v>
      </c>
    </row>
    <row r="23" spans="1:2" x14ac:dyDescent="0.25">
      <c r="A23">
        <v>41</v>
      </c>
      <c r="B23">
        <v>42</v>
      </c>
    </row>
    <row r="24" spans="1:2" x14ac:dyDescent="0.25">
      <c r="A24">
        <v>41</v>
      </c>
      <c r="B24">
        <v>40</v>
      </c>
    </row>
    <row r="25" spans="1:2" x14ac:dyDescent="0.25">
      <c r="A25">
        <v>45</v>
      </c>
      <c r="B25">
        <v>168</v>
      </c>
    </row>
    <row r="26" spans="1:2" x14ac:dyDescent="0.25">
      <c r="A26">
        <v>53</v>
      </c>
      <c r="B26">
        <v>51</v>
      </c>
    </row>
    <row r="27" spans="1:2" x14ac:dyDescent="0.25">
      <c r="A27">
        <v>46</v>
      </c>
      <c r="B27">
        <v>44</v>
      </c>
    </row>
    <row r="28" spans="1:2" x14ac:dyDescent="0.25">
      <c r="A28">
        <v>42</v>
      </c>
      <c r="B28">
        <v>48</v>
      </c>
    </row>
    <row r="29" spans="1:2" x14ac:dyDescent="0.25">
      <c r="A29">
        <v>58</v>
      </c>
      <c r="B29">
        <v>52</v>
      </c>
    </row>
    <row r="30" spans="1:2" x14ac:dyDescent="0.25">
      <c r="A30">
        <v>44</v>
      </c>
      <c r="B30">
        <v>51</v>
      </c>
    </row>
    <row r="31" spans="1:2" x14ac:dyDescent="0.25">
      <c r="A31">
        <v>48</v>
      </c>
      <c r="B31">
        <v>47</v>
      </c>
    </row>
    <row r="32" spans="1:2" x14ac:dyDescent="0.25">
      <c r="A32">
        <v>46</v>
      </c>
      <c r="B32">
        <v>44</v>
      </c>
    </row>
    <row r="33" spans="1:2" x14ac:dyDescent="0.25">
      <c r="A33">
        <v>45</v>
      </c>
      <c r="B33">
        <v>49</v>
      </c>
    </row>
    <row r="34" spans="1:2" x14ac:dyDescent="0.25">
      <c r="A34">
        <v>45</v>
      </c>
      <c r="B34">
        <v>47</v>
      </c>
    </row>
    <row r="35" spans="1:2" x14ac:dyDescent="0.25">
      <c r="A35">
        <v>45</v>
      </c>
      <c r="B35">
        <v>45</v>
      </c>
    </row>
    <row r="36" spans="1:2" x14ac:dyDescent="0.25">
      <c r="A36">
        <v>45</v>
      </c>
      <c r="B36">
        <v>53</v>
      </c>
    </row>
    <row r="37" spans="1:2" x14ac:dyDescent="0.25">
      <c r="A37">
        <v>47</v>
      </c>
      <c r="B37">
        <v>45</v>
      </c>
    </row>
    <row r="38" spans="1:2" x14ac:dyDescent="0.25">
      <c r="A38">
        <v>49</v>
      </c>
      <c r="B38">
        <v>49</v>
      </c>
    </row>
    <row r="39" spans="1:2" x14ac:dyDescent="0.25">
      <c r="A39">
        <v>356</v>
      </c>
      <c r="B39">
        <v>102</v>
      </c>
    </row>
    <row r="40" spans="1:2" x14ac:dyDescent="0.25">
      <c r="A40">
        <v>96</v>
      </c>
      <c r="B40">
        <v>115</v>
      </c>
    </row>
    <row r="41" spans="1:2" x14ac:dyDescent="0.25">
      <c r="A41">
        <v>107</v>
      </c>
      <c r="B41">
        <v>98</v>
      </c>
    </row>
    <row r="42" spans="1:2" x14ac:dyDescent="0.25">
      <c r="A42">
        <v>117</v>
      </c>
      <c r="B42">
        <v>100</v>
      </c>
    </row>
    <row r="43" spans="1:2" x14ac:dyDescent="0.25">
      <c r="A43">
        <v>97</v>
      </c>
      <c r="B43">
        <v>113</v>
      </c>
    </row>
    <row r="44" spans="1:2" x14ac:dyDescent="0.25">
      <c r="A44">
        <v>100</v>
      </c>
      <c r="B44">
        <v>118</v>
      </c>
    </row>
    <row r="45" spans="1:2" x14ac:dyDescent="0.25">
      <c r="A45">
        <v>50</v>
      </c>
      <c r="B45">
        <v>45</v>
      </c>
    </row>
    <row r="46" spans="1:2" x14ac:dyDescent="0.25">
      <c r="A46">
        <v>51</v>
      </c>
      <c r="B46">
        <v>48</v>
      </c>
    </row>
    <row r="47" spans="1:2" x14ac:dyDescent="0.25">
      <c r="A47">
        <v>43</v>
      </c>
      <c r="B47">
        <v>49</v>
      </c>
    </row>
    <row r="48" spans="1:2" x14ac:dyDescent="0.25">
      <c r="A48">
        <v>46</v>
      </c>
      <c r="B48">
        <v>45</v>
      </c>
    </row>
    <row r="49" spans="1:2" x14ac:dyDescent="0.25">
      <c r="A49">
        <v>46</v>
      </c>
      <c r="B49">
        <v>50</v>
      </c>
    </row>
    <row r="50" spans="1:2" x14ac:dyDescent="0.25">
      <c r="A50">
        <v>44</v>
      </c>
      <c r="B50">
        <v>50</v>
      </c>
    </row>
    <row r="51" spans="1:2" x14ac:dyDescent="0.25">
      <c r="A51">
        <v>47</v>
      </c>
      <c r="B51">
        <v>45</v>
      </c>
    </row>
    <row r="52" spans="1:2" x14ac:dyDescent="0.25">
      <c r="A52">
        <v>48</v>
      </c>
      <c r="B52">
        <v>49</v>
      </c>
    </row>
    <row r="53" spans="1:2" x14ac:dyDescent="0.25">
      <c r="A53">
        <v>43</v>
      </c>
      <c r="B53">
        <v>47</v>
      </c>
    </row>
    <row r="54" spans="1:2" x14ac:dyDescent="0.25">
      <c r="A54">
        <v>50</v>
      </c>
      <c r="B54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4F33-C80C-4334-9AAC-0D46B8329BB6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43</v>
      </c>
      <c r="B2" s="4">
        <f>MEDIAN(B5:B54)</f>
        <v>41</v>
      </c>
      <c r="C2" s="1" t="s">
        <v>0</v>
      </c>
    </row>
    <row r="3" spans="1:3" ht="15.75" thickBot="1" x14ac:dyDescent="0.3">
      <c r="A3" s="5">
        <f>VAR(A5:A54)</f>
        <v>13546.509795918368</v>
      </c>
      <c r="B3" s="6">
        <f>VAR(B5:B54)</f>
        <v>1402.522857142857</v>
      </c>
      <c r="C3" s="7" t="s">
        <v>1</v>
      </c>
    </row>
    <row r="4" spans="1:3" ht="15.75" thickBot="1" x14ac:dyDescent="0.3">
      <c r="A4" s="8">
        <f>STDEV(A5:A54)</f>
        <v>116.3894745925007</v>
      </c>
      <c r="B4" s="9">
        <f>STDEV(B5:B54)</f>
        <v>37.450271789973129</v>
      </c>
      <c r="C4" s="1" t="s">
        <v>2</v>
      </c>
    </row>
    <row r="5" spans="1:3" x14ac:dyDescent="0.25">
      <c r="A5">
        <v>57</v>
      </c>
      <c r="B5">
        <v>43</v>
      </c>
    </row>
    <row r="6" spans="1:3" x14ac:dyDescent="0.25">
      <c r="A6">
        <v>42</v>
      </c>
      <c r="B6">
        <v>40</v>
      </c>
    </row>
    <row r="7" spans="1:3" x14ac:dyDescent="0.25">
      <c r="A7">
        <v>43</v>
      </c>
      <c r="B7">
        <v>41</v>
      </c>
    </row>
    <row r="8" spans="1:3" x14ac:dyDescent="0.25">
      <c r="A8">
        <v>43</v>
      </c>
      <c r="B8">
        <v>41</v>
      </c>
    </row>
    <row r="9" spans="1:3" x14ac:dyDescent="0.25">
      <c r="A9">
        <v>43</v>
      </c>
      <c r="B9">
        <v>41</v>
      </c>
    </row>
    <row r="10" spans="1:3" x14ac:dyDescent="0.25">
      <c r="A10">
        <v>43</v>
      </c>
      <c r="B10">
        <v>171</v>
      </c>
    </row>
    <row r="11" spans="1:3" x14ac:dyDescent="0.25">
      <c r="A11">
        <v>82</v>
      </c>
      <c r="B11">
        <v>75</v>
      </c>
    </row>
    <row r="12" spans="1:3" x14ac:dyDescent="0.25">
      <c r="A12">
        <v>77</v>
      </c>
      <c r="B12">
        <v>73</v>
      </c>
    </row>
    <row r="13" spans="1:3" x14ac:dyDescent="0.25">
      <c r="A13">
        <v>84</v>
      </c>
      <c r="B13">
        <v>75</v>
      </c>
    </row>
    <row r="14" spans="1:3" x14ac:dyDescent="0.25">
      <c r="A14">
        <v>80</v>
      </c>
      <c r="B14">
        <v>96</v>
      </c>
    </row>
    <row r="15" spans="1:3" x14ac:dyDescent="0.25">
      <c r="A15">
        <v>43</v>
      </c>
      <c r="B15">
        <v>41</v>
      </c>
    </row>
    <row r="16" spans="1:3" x14ac:dyDescent="0.25">
      <c r="A16">
        <v>43</v>
      </c>
      <c r="B16">
        <v>40</v>
      </c>
    </row>
    <row r="17" spans="1:2" x14ac:dyDescent="0.25">
      <c r="A17">
        <v>43</v>
      </c>
      <c r="B17">
        <v>41</v>
      </c>
    </row>
    <row r="18" spans="1:2" x14ac:dyDescent="0.25">
      <c r="A18">
        <v>42</v>
      </c>
      <c r="B18">
        <v>41</v>
      </c>
    </row>
    <row r="19" spans="1:2" x14ac:dyDescent="0.25">
      <c r="A19">
        <v>44</v>
      </c>
      <c r="B19">
        <v>41</v>
      </c>
    </row>
    <row r="20" spans="1:2" x14ac:dyDescent="0.25">
      <c r="A20">
        <v>43</v>
      </c>
      <c r="B20">
        <v>42</v>
      </c>
    </row>
    <row r="21" spans="1:2" x14ac:dyDescent="0.25">
      <c r="A21">
        <v>43</v>
      </c>
      <c r="B21">
        <v>42</v>
      </c>
    </row>
    <row r="22" spans="1:2" x14ac:dyDescent="0.25">
      <c r="A22">
        <v>42</v>
      </c>
      <c r="B22">
        <v>42</v>
      </c>
    </row>
    <row r="23" spans="1:2" x14ac:dyDescent="0.25">
      <c r="A23">
        <v>43</v>
      </c>
      <c r="B23">
        <v>40</v>
      </c>
    </row>
    <row r="24" spans="1:2" x14ac:dyDescent="0.25">
      <c r="A24">
        <v>43</v>
      </c>
      <c r="B24">
        <v>42</v>
      </c>
    </row>
    <row r="25" spans="1:2" x14ac:dyDescent="0.25">
      <c r="A25">
        <v>43</v>
      </c>
      <c r="B25">
        <v>42</v>
      </c>
    </row>
    <row r="26" spans="1:2" x14ac:dyDescent="0.25">
      <c r="A26">
        <v>43</v>
      </c>
      <c r="B26">
        <v>40</v>
      </c>
    </row>
    <row r="27" spans="1:2" x14ac:dyDescent="0.25">
      <c r="A27">
        <v>43</v>
      </c>
      <c r="B27">
        <v>41</v>
      </c>
    </row>
    <row r="28" spans="1:2" x14ac:dyDescent="0.25">
      <c r="A28">
        <v>43</v>
      </c>
      <c r="B28">
        <v>41</v>
      </c>
    </row>
    <row r="29" spans="1:2" x14ac:dyDescent="0.25">
      <c r="A29">
        <v>43</v>
      </c>
      <c r="B29">
        <v>239</v>
      </c>
    </row>
    <row r="30" spans="1:2" x14ac:dyDescent="0.25">
      <c r="A30">
        <v>77</v>
      </c>
      <c r="B30">
        <v>84</v>
      </c>
    </row>
    <row r="31" spans="1:2" x14ac:dyDescent="0.25">
      <c r="A31">
        <v>81</v>
      </c>
      <c r="B31">
        <v>74</v>
      </c>
    </row>
    <row r="32" spans="1:2" x14ac:dyDescent="0.25">
      <c r="A32">
        <v>77</v>
      </c>
      <c r="B32">
        <v>76</v>
      </c>
    </row>
    <row r="33" spans="1:2" x14ac:dyDescent="0.25">
      <c r="A33">
        <v>80</v>
      </c>
      <c r="B33">
        <v>107</v>
      </c>
    </row>
    <row r="34" spans="1:2" x14ac:dyDescent="0.25">
      <c r="A34">
        <v>43</v>
      </c>
      <c r="B34">
        <v>41</v>
      </c>
    </row>
    <row r="35" spans="1:2" x14ac:dyDescent="0.25">
      <c r="A35">
        <v>43</v>
      </c>
      <c r="B35">
        <v>40</v>
      </c>
    </row>
    <row r="36" spans="1:2" x14ac:dyDescent="0.25">
      <c r="A36">
        <v>43</v>
      </c>
      <c r="B36">
        <v>41</v>
      </c>
    </row>
    <row r="37" spans="1:2" x14ac:dyDescent="0.25">
      <c r="A37">
        <v>47</v>
      </c>
      <c r="B37">
        <v>41</v>
      </c>
    </row>
    <row r="38" spans="1:2" x14ac:dyDescent="0.25">
      <c r="A38">
        <v>41</v>
      </c>
      <c r="B38">
        <v>41</v>
      </c>
    </row>
    <row r="39" spans="1:2" x14ac:dyDescent="0.25">
      <c r="A39">
        <v>43</v>
      </c>
      <c r="B39">
        <v>40</v>
      </c>
    </row>
    <row r="40" spans="1:2" x14ac:dyDescent="0.25">
      <c r="A40">
        <v>43</v>
      </c>
      <c r="B40">
        <v>42</v>
      </c>
    </row>
    <row r="41" spans="1:2" x14ac:dyDescent="0.25">
      <c r="A41">
        <v>43</v>
      </c>
      <c r="B41">
        <v>41</v>
      </c>
    </row>
    <row r="42" spans="1:2" x14ac:dyDescent="0.25">
      <c r="A42">
        <v>43</v>
      </c>
      <c r="B42">
        <v>40</v>
      </c>
    </row>
    <row r="43" spans="1:2" x14ac:dyDescent="0.25">
      <c r="A43">
        <v>43</v>
      </c>
      <c r="B43">
        <v>41</v>
      </c>
    </row>
    <row r="44" spans="1:2" x14ac:dyDescent="0.25">
      <c r="A44">
        <v>43</v>
      </c>
      <c r="B44">
        <v>41</v>
      </c>
    </row>
    <row r="45" spans="1:2" x14ac:dyDescent="0.25">
      <c r="A45">
        <v>43</v>
      </c>
      <c r="B45">
        <v>50</v>
      </c>
    </row>
    <row r="46" spans="1:2" x14ac:dyDescent="0.25">
      <c r="A46">
        <v>43</v>
      </c>
      <c r="B46">
        <v>40</v>
      </c>
    </row>
    <row r="47" spans="1:2" x14ac:dyDescent="0.25">
      <c r="A47">
        <v>43</v>
      </c>
      <c r="B47">
        <v>41</v>
      </c>
    </row>
    <row r="48" spans="1:2" x14ac:dyDescent="0.25">
      <c r="A48">
        <v>43</v>
      </c>
      <c r="B48">
        <v>41</v>
      </c>
    </row>
    <row r="49" spans="1:2" x14ac:dyDescent="0.25">
      <c r="A49">
        <v>865</v>
      </c>
      <c r="B49">
        <v>75</v>
      </c>
    </row>
    <row r="50" spans="1:2" x14ac:dyDescent="0.25">
      <c r="A50">
        <v>77</v>
      </c>
      <c r="B50">
        <v>73</v>
      </c>
    </row>
    <row r="51" spans="1:2" x14ac:dyDescent="0.25">
      <c r="A51">
        <v>78</v>
      </c>
      <c r="B51">
        <v>99</v>
      </c>
    </row>
    <row r="52" spans="1:2" x14ac:dyDescent="0.25">
      <c r="A52">
        <v>102</v>
      </c>
      <c r="B52">
        <v>117</v>
      </c>
    </row>
    <row r="53" spans="1:2" x14ac:dyDescent="0.25">
      <c r="A53">
        <v>127</v>
      </c>
      <c r="B53">
        <v>103</v>
      </c>
    </row>
    <row r="54" spans="1:2" x14ac:dyDescent="0.25">
      <c r="A54">
        <v>100</v>
      </c>
      <c r="B54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3774-4E1A-4765-9292-0806BB534C81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48</v>
      </c>
      <c r="B2" s="4">
        <f>MEDIAN(B5:B54)</f>
        <v>48</v>
      </c>
      <c r="C2" s="1" t="s">
        <v>0</v>
      </c>
    </row>
    <row r="3" spans="1:3" ht="15.75" thickBot="1" x14ac:dyDescent="0.3">
      <c r="A3" s="5">
        <f>VAR(A5:A54)</f>
        <v>1249.1771428571428</v>
      </c>
      <c r="B3" s="6">
        <f>VAR(B5:B54)</f>
        <v>438.08530612244886</v>
      </c>
      <c r="C3" s="7" t="s">
        <v>1</v>
      </c>
    </row>
    <row r="4" spans="1:3" ht="15.75" thickBot="1" x14ac:dyDescent="0.3">
      <c r="A4" s="8">
        <f>STDEV(A5:A54)</f>
        <v>35.343700186272841</v>
      </c>
      <c r="B4" s="9">
        <f>STDEV(B5:B54)</f>
        <v>20.930487479331408</v>
      </c>
      <c r="C4" s="1" t="s">
        <v>2</v>
      </c>
    </row>
    <row r="5" spans="1:3" x14ac:dyDescent="0.25">
      <c r="A5">
        <v>51</v>
      </c>
      <c r="B5">
        <v>50</v>
      </c>
    </row>
    <row r="6" spans="1:3" x14ac:dyDescent="0.25">
      <c r="A6">
        <v>46</v>
      </c>
      <c r="B6">
        <v>45</v>
      </c>
    </row>
    <row r="7" spans="1:3" x14ac:dyDescent="0.25">
      <c r="A7">
        <v>49</v>
      </c>
      <c r="B7">
        <v>48</v>
      </c>
    </row>
    <row r="8" spans="1:3" x14ac:dyDescent="0.25">
      <c r="A8">
        <v>47</v>
      </c>
      <c r="B8">
        <v>47</v>
      </c>
    </row>
    <row r="9" spans="1:3" x14ac:dyDescent="0.25">
      <c r="A9">
        <v>50</v>
      </c>
      <c r="B9">
        <v>48</v>
      </c>
    </row>
    <row r="10" spans="1:3" x14ac:dyDescent="0.25">
      <c r="A10">
        <v>49</v>
      </c>
      <c r="B10">
        <v>48</v>
      </c>
    </row>
    <row r="11" spans="1:3" x14ac:dyDescent="0.25">
      <c r="A11">
        <v>47</v>
      </c>
      <c r="B11">
        <v>45</v>
      </c>
    </row>
    <row r="12" spans="1:3" x14ac:dyDescent="0.25">
      <c r="A12">
        <v>48</v>
      </c>
      <c r="B12">
        <v>49</v>
      </c>
    </row>
    <row r="13" spans="1:3" x14ac:dyDescent="0.25">
      <c r="A13">
        <v>46</v>
      </c>
      <c r="B13">
        <v>49</v>
      </c>
    </row>
    <row r="14" spans="1:3" x14ac:dyDescent="0.25">
      <c r="A14">
        <v>54</v>
      </c>
      <c r="B14">
        <v>51</v>
      </c>
    </row>
    <row r="15" spans="1:3" x14ac:dyDescent="0.25">
      <c r="A15">
        <v>61</v>
      </c>
      <c r="B15">
        <v>48</v>
      </c>
    </row>
    <row r="16" spans="1:3" x14ac:dyDescent="0.25">
      <c r="A16">
        <v>47</v>
      </c>
      <c r="B16">
        <v>47</v>
      </c>
    </row>
    <row r="17" spans="1:2" x14ac:dyDescent="0.25">
      <c r="A17">
        <v>51</v>
      </c>
      <c r="B17">
        <v>48</v>
      </c>
    </row>
    <row r="18" spans="1:2" x14ac:dyDescent="0.25">
      <c r="A18">
        <v>47</v>
      </c>
      <c r="B18">
        <v>49</v>
      </c>
    </row>
    <row r="19" spans="1:2" x14ac:dyDescent="0.25">
      <c r="A19">
        <v>49</v>
      </c>
      <c r="B19">
        <v>46</v>
      </c>
    </row>
    <row r="20" spans="1:2" x14ac:dyDescent="0.25">
      <c r="A20">
        <v>51</v>
      </c>
      <c r="B20">
        <v>49</v>
      </c>
    </row>
    <row r="21" spans="1:2" x14ac:dyDescent="0.25">
      <c r="A21">
        <v>207</v>
      </c>
      <c r="B21">
        <v>105</v>
      </c>
    </row>
    <row r="22" spans="1:2" x14ac:dyDescent="0.25">
      <c r="A22">
        <v>104</v>
      </c>
      <c r="B22">
        <v>101</v>
      </c>
    </row>
    <row r="23" spans="1:2" x14ac:dyDescent="0.25">
      <c r="A23">
        <v>109</v>
      </c>
      <c r="B23">
        <v>105</v>
      </c>
    </row>
    <row r="24" spans="1:2" x14ac:dyDescent="0.25">
      <c r="A24">
        <v>97</v>
      </c>
      <c r="B24">
        <v>98</v>
      </c>
    </row>
    <row r="25" spans="1:2" x14ac:dyDescent="0.25">
      <c r="A25">
        <v>99</v>
      </c>
      <c r="B25">
        <v>90</v>
      </c>
    </row>
    <row r="26" spans="1:2" x14ac:dyDescent="0.25">
      <c r="A26">
        <v>97</v>
      </c>
      <c r="B26">
        <v>82</v>
      </c>
    </row>
    <row r="27" spans="1:2" x14ac:dyDescent="0.25">
      <c r="A27">
        <v>44</v>
      </c>
      <c r="B27">
        <v>45</v>
      </c>
    </row>
    <row r="28" spans="1:2" x14ac:dyDescent="0.25">
      <c r="A28">
        <v>47</v>
      </c>
      <c r="B28">
        <v>47</v>
      </c>
    </row>
    <row r="29" spans="1:2" x14ac:dyDescent="0.25">
      <c r="A29">
        <v>45</v>
      </c>
      <c r="B29">
        <v>47</v>
      </c>
    </row>
    <row r="30" spans="1:2" x14ac:dyDescent="0.25">
      <c r="A30">
        <v>44</v>
      </c>
      <c r="B30">
        <v>45</v>
      </c>
    </row>
    <row r="31" spans="1:2" x14ac:dyDescent="0.25">
      <c r="A31">
        <v>46</v>
      </c>
      <c r="B31">
        <v>47</v>
      </c>
    </row>
    <row r="32" spans="1:2" x14ac:dyDescent="0.25">
      <c r="A32">
        <v>47</v>
      </c>
      <c r="B32">
        <v>50</v>
      </c>
    </row>
    <row r="33" spans="1:2" x14ac:dyDescent="0.25">
      <c r="A33">
        <v>45</v>
      </c>
      <c r="B33">
        <v>46</v>
      </c>
    </row>
    <row r="34" spans="1:2" x14ac:dyDescent="0.25">
      <c r="A34">
        <v>48</v>
      </c>
      <c r="B34">
        <v>49</v>
      </c>
    </row>
    <row r="35" spans="1:2" x14ac:dyDescent="0.25">
      <c r="A35">
        <v>45</v>
      </c>
      <c r="B35">
        <v>45</v>
      </c>
    </row>
    <row r="36" spans="1:2" x14ac:dyDescent="0.25">
      <c r="A36">
        <v>47</v>
      </c>
      <c r="B36">
        <v>48</v>
      </c>
    </row>
    <row r="37" spans="1:2" x14ac:dyDescent="0.25">
      <c r="A37">
        <v>47</v>
      </c>
      <c r="B37">
        <v>48</v>
      </c>
    </row>
    <row r="38" spans="1:2" x14ac:dyDescent="0.25">
      <c r="A38">
        <v>44</v>
      </c>
      <c r="B38">
        <v>46</v>
      </c>
    </row>
    <row r="39" spans="1:2" x14ac:dyDescent="0.25">
      <c r="A39">
        <v>48</v>
      </c>
      <c r="B39">
        <v>51</v>
      </c>
    </row>
    <row r="40" spans="1:2" x14ac:dyDescent="0.25">
      <c r="A40">
        <v>48</v>
      </c>
      <c r="B40">
        <v>47</v>
      </c>
    </row>
    <row r="41" spans="1:2" x14ac:dyDescent="0.25">
      <c r="A41">
        <v>46</v>
      </c>
      <c r="B41">
        <v>50</v>
      </c>
    </row>
    <row r="42" spans="1:2" x14ac:dyDescent="0.25">
      <c r="A42">
        <v>49</v>
      </c>
      <c r="B42">
        <v>51</v>
      </c>
    </row>
    <row r="43" spans="1:2" x14ac:dyDescent="0.25">
      <c r="A43">
        <v>184</v>
      </c>
      <c r="B43">
        <v>104</v>
      </c>
    </row>
    <row r="44" spans="1:2" x14ac:dyDescent="0.25">
      <c r="A44">
        <v>113</v>
      </c>
      <c r="B44">
        <v>100</v>
      </c>
    </row>
    <row r="45" spans="1:2" x14ac:dyDescent="0.25">
      <c r="A45">
        <v>98</v>
      </c>
      <c r="B45">
        <v>98</v>
      </c>
    </row>
    <row r="46" spans="1:2" x14ac:dyDescent="0.25">
      <c r="A46">
        <v>92</v>
      </c>
      <c r="B46">
        <v>93</v>
      </c>
    </row>
    <row r="47" spans="1:2" x14ac:dyDescent="0.25">
      <c r="A47">
        <v>100</v>
      </c>
      <c r="B47">
        <v>91</v>
      </c>
    </row>
    <row r="48" spans="1:2" x14ac:dyDescent="0.25">
      <c r="A48">
        <v>124</v>
      </c>
      <c r="B48">
        <v>49</v>
      </c>
    </row>
    <row r="49" spans="1:2" x14ac:dyDescent="0.25">
      <c r="A49">
        <v>47</v>
      </c>
      <c r="B49">
        <v>45</v>
      </c>
    </row>
    <row r="50" spans="1:2" x14ac:dyDescent="0.25">
      <c r="A50">
        <v>49</v>
      </c>
      <c r="B50">
        <v>48</v>
      </c>
    </row>
    <row r="51" spans="1:2" x14ac:dyDescent="0.25">
      <c r="A51">
        <v>48</v>
      </c>
      <c r="B51">
        <v>49</v>
      </c>
    </row>
    <row r="52" spans="1:2" x14ac:dyDescent="0.25">
      <c r="A52">
        <v>47</v>
      </c>
      <c r="B52">
        <v>46</v>
      </c>
    </row>
    <row r="53" spans="1:2" x14ac:dyDescent="0.25">
      <c r="A53">
        <v>50</v>
      </c>
      <c r="B53">
        <v>48</v>
      </c>
    </row>
    <row r="54" spans="1:2" x14ac:dyDescent="0.25">
      <c r="A54">
        <v>48</v>
      </c>
      <c r="B54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3310-14BB-4916-BB92-59DF79B8B5F7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47.5</v>
      </c>
      <c r="B2" s="4">
        <f>MEDIAN(B5:B54)</f>
        <v>42.5</v>
      </c>
      <c r="C2" s="1" t="s">
        <v>0</v>
      </c>
    </row>
    <row r="3" spans="1:3" ht="15.75" thickBot="1" x14ac:dyDescent="0.3">
      <c r="A3" s="5">
        <f>VAR(A5:A54)</f>
        <v>1527.2755102040817</v>
      </c>
      <c r="B3" s="6">
        <f>VAR(B5:B54)</f>
        <v>188.2893877551019</v>
      </c>
      <c r="C3" s="7" t="s">
        <v>1</v>
      </c>
    </row>
    <row r="4" spans="1:3" ht="15.75" thickBot="1" x14ac:dyDescent="0.3">
      <c r="A4" s="8">
        <f>STDEV(A5:A54)</f>
        <v>39.080372441982711</v>
      </c>
      <c r="B4" s="9">
        <f>STDEV(B5:B54)</f>
        <v>13.721858028528858</v>
      </c>
      <c r="C4" s="1" t="s">
        <v>2</v>
      </c>
    </row>
    <row r="5" spans="1:3" x14ac:dyDescent="0.25">
      <c r="A5">
        <v>43</v>
      </c>
      <c r="B5">
        <v>41</v>
      </c>
    </row>
    <row r="6" spans="1:3" x14ac:dyDescent="0.25">
      <c r="A6">
        <v>48</v>
      </c>
      <c r="B6">
        <v>43</v>
      </c>
    </row>
    <row r="7" spans="1:3" x14ac:dyDescent="0.25">
      <c r="A7">
        <v>42</v>
      </c>
      <c r="B7">
        <v>42</v>
      </c>
    </row>
    <row r="8" spans="1:3" x14ac:dyDescent="0.25">
      <c r="A8">
        <v>43</v>
      </c>
      <c r="B8">
        <v>42</v>
      </c>
    </row>
    <row r="9" spans="1:3" x14ac:dyDescent="0.25">
      <c r="A9">
        <v>41</v>
      </c>
      <c r="B9">
        <v>42</v>
      </c>
    </row>
    <row r="10" spans="1:3" x14ac:dyDescent="0.25">
      <c r="A10">
        <v>42</v>
      </c>
      <c r="B10">
        <v>41</v>
      </c>
    </row>
    <row r="11" spans="1:3" x14ac:dyDescent="0.25">
      <c r="A11">
        <v>42</v>
      </c>
      <c r="B11">
        <v>42</v>
      </c>
    </row>
    <row r="12" spans="1:3" x14ac:dyDescent="0.25">
      <c r="A12">
        <v>42</v>
      </c>
      <c r="B12">
        <v>42</v>
      </c>
    </row>
    <row r="13" spans="1:3" x14ac:dyDescent="0.25">
      <c r="A13">
        <v>42</v>
      </c>
      <c r="B13">
        <v>42</v>
      </c>
    </row>
    <row r="14" spans="1:3" x14ac:dyDescent="0.25">
      <c r="A14">
        <v>300</v>
      </c>
      <c r="B14">
        <v>75</v>
      </c>
    </row>
    <row r="15" spans="1:3" x14ac:dyDescent="0.25">
      <c r="A15">
        <v>78</v>
      </c>
      <c r="B15">
        <v>77</v>
      </c>
    </row>
    <row r="16" spans="1:3" x14ac:dyDescent="0.25">
      <c r="A16">
        <v>71</v>
      </c>
      <c r="B16">
        <v>99</v>
      </c>
    </row>
    <row r="17" spans="1:2" x14ac:dyDescent="0.25">
      <c r="A17">
        <v>75</v>
      </c>
      <c r="B17">
        <v>76</v>
      </c>
    </row>
    <row r="18" spans="1:2" x14ac:dyDescent="0.25">
      <c r="A18">
        <v>107</v>
      </c>
      <c r="B18">
        <v>42</v>
      </c>
    </row>
    <row r="19" spans="1:2" x14ac:dyDescent="0.25">
      <c r="A19">
        <v>42</v>
      </c>
      <c r="B19">
        <v>41</v>
      </c>
    </row>
    <row r="20" spans="1:2" x14ac:dyDescent="0.25">
      <c r="A20">
        <v>43</v>
      </c>
      <c r="B20">
        <v>42</v>
      </c>
    </row>
    <row r="21" spans="1:2" x14ac:dyDescent="0.25">
      <c r="A21">
        <v>41</v>
      </c>
      <c r="B21">
        <v>42</v>
      </c>
    </row>
    <row r="22" spans="1:2" x14ac:dyDescent="0.25">
      <c r="A22">
        <v>42</v>
      </c>
      <c r="B22">
        <v>42</v>
      </c>
    </row>
    <row r="23" spans="1:2" x14ac:dyDescent="0.25">
      <c r="A23">
        <v>43</v>
      </c>
      <c r="B23">
        <v>42</v>
      </c>
    </row>
    <row r="24" spans="1:2" x14ac:dyDescent="0.25">
      <c r="A24">
        <v>43</v>
      </c>
      <c r="B24">
        <v>41</v>
      </c>
    </row>
    <row r="25" spans="1:2" x14ac:dyDescent="0.25">
      <c r="A25">
        <v>42</v>
      </c>
      <c r="B25">
        <v>42</v>
      </c>
    </row>
    <row r="26" spans="1:2" x14ac:dyDescent="0.25">
      <c r="A26">
        <v>41</v>
      </c>
      <c r="B26">
        <v>42</v>
      </c>
    </row>
    <row r="27" spans="1:2" x14ac:dyDescent="0.25">
      <c r="A27">
        <v>42</v>
      </c>
      <c r="B27">
        <v>42</v>
      </c>
    </row>
    <row r="28" spans="1:2" x14ac:dyDescent="0.25">
      <c r="A28">
        <v>42</v>
      </c>
      <c r="B28">
        <v>42</v>
      </c>
    </row>
    <row r="29" spans="1:2" x14ac:dyDescent="0.25">
      <c r="A29">
        <v>42</v>
      </c>
      <c r="B29">
        <v>42</v>
      </c>
    </row>
    <row r="30" spans="1:2" x14ac:dyDescent="0.25">
      <c r="A30">
        <v>42</v>
      </c>
      <c r="B30">
        <v>41</v>
      </c>
    </row>
    <row r="31" spans="1:2" x14ac:dyDescent="0.25">
      <c r="A31">
        <v>42</v>
      </c>
      <c r="B31">
        <v>42</v>
      </c>
    </row>
    <row r="32" spans="1:2" x14ac:dyDescent="0.25">
      <c r="A32">
        <v>41</v>
      </c>
      <c r="B32">
        <v>42</v>
      </c>
    </row>
    <row r="33" spans="1:2" x14ac:dyDescent="0.25">
      <c r="A33">
        <v>122</v>
      </c>
      <c r="B33">
        <v>77</v>
      </c>
    </row>
    <row r="34" spans="1:2" x14ac:dyDescent="0.25">
      <c r="A34">
        <v>76</v>
      </c>
      <c r="B34">
        <v>78</v>
      </c>
    </row>
    <row r="35" spans="1:2" x14ac:dyDescent="0.25">
      <c r="A35">
        <v>74</v>
      </c>
      <c r="B35">
        <v>72</v>
      </c>
    </row>
    <row r="36" spans="1:2" x14ac:dyDescent="0.25">
      <c r="A36">
        <v>77</v>
      </c>
      <c r="B36">
        <v>82</v>
      </c>
    </row>
    <row r="37" spans="1:2" x14ac:dyDescent="0.25">
      <c r="A37">
        <v>88</v>
      </c>
      <c r="B37">
        <v>42</v>
      </c>
    </row>
    <row r="38" spans="1:2" x14ac:dyDescent="0.25">
      <c r="A38">
        <v>42</v>
      </c>
      <c r="B38">
        <v>42</v>
      </c>
    </row>
    <row r="39" spans="1:2" x14ac:dyDescent="0.25">
      <c r="A39">
        <v>43</v>
      </c>
      <c r="B39">
        <v>52</v>
      </c>
    </row>
    <row r="40" spans="1:2" x14ac:dyDescent="0.25">
      <c r="A40">
        <v>49</v>
      </c>
      <c r="B40">
        <v>50</v>
      </c>
    </row>
    <row r="41" spans="1:2" x14ac:dyDescent="0.25">
      <c r="A41">
        <v>49</v>
      </c>
      <c r="B41">
        <v>48</v>
      </c>
    </row>
    <row r="42" spans="1:2" x14ac:dyDescent="0.25">
      <c r="A42">
        <v>49</v>
      </c>
      <c r="B42">
        <v>47</v>
      </c>
    </row>
    <row r="43" spans="1:2" x14ac:dyDescent="0.25">
      <c r="A43">
        <v>48</v>
      </c>
      <c r="B43">
        <v>53</v>
      </c>
    </row>
    <row r="44" spans="1:2" x14ac:dyDescent="0.25">
      <c r="A44">
        <v>52</v>
      </c>
      <c r="B44">
        <v>52</v>
      </c>
    </row>
    <row r="45" spans="1:2" x14ac:dyDescent="0.25">
      <c r="A45">
        <v>53</v>
      </c>
      <c r="B45">
        <v>47</v>
      </c>
    </row>
    <row r="46" spans="1:2" x14ac:dyDescent="0.25">
      <c r="A46">
        <v>47</v>
      </c>
      <c r="B46">
        <v>52</v>
      </c>
    </row>
    <row r="47" spans="1:2" x14ac:dyDescent="0.25">
      <c r="A47">
        <v>53</v>
      </c>
      <c r="B47">
        <v>51</v>
      </c>
    </row>
    <row r="48" spans="1:2" x14ac:dyDescent="0.25">
      <c r="A48">
        <v>53</v>
      </c>
      <c r="B48">
        <v>48</v>
      </c>
    </row>
    <row r="49" spans="1:2" x14ac:dyDescent="0.25">
      <c r="A49">
        <v>48</v>
      </c>
      <c r="B49">
        <v>52</v>
      </c>
    </row>
    <row r="50" spans="1:2" x14ac:dyDescent="0.25">
      <c r="A50">
        <v>52</v>
      </c>
      <c r="B50">
        <v>51</v>
      </c>
    </row>
    <row r="51" spans="1:2" x14ac:dyDescent="0.25">
      <c r="A51">
        <v>53</v>
      </c>
      <c r="B51">
        <v>49</v>
      </c>
    </row>
    <row r="52" spans="1:2" x14ac:dyDescent="0.25">
      <c r="A52">
        <v>49</v>
      </c>
      <c r="B52">
        <v>51</v>
      </c>
    </row>
    <row r="53" spans="1:2" x14ac:dyDescent="0.25">
      <c r="A53">
        <v>51</v>
      </c>
      <c r="B53">
        <v>51</v>
      </c>
    </row>
    <row r="54" spans="1:2" x14ac:dyDescent="0.25">
      <c r="A54">
        <v>53</v>
      </c>
      <c r="B54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B427-4852-4A68-B220-89A182C0F670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49.5</v>
      </c>
      <c r="B2" s="4">
        <f>MEDIAN(B5:B54)</f>
        <v>48</v>
      </c>
      <c r="C2" s="1" t="s">
        <v>0</v>
      </c>
    </row>
    <row r="3" spans="1:3" ht="15.75" thickBot="1" x14ac:dyDescent="0.3">
      <c r="A3" s="5">
        <f>VAR(A5:A54)</f>
        <v>276.32489795918394</v>
      </c>
      <c r="B3" s="6">
        <f>VAR(B5:B54)</f>
        <v>22685.617959183674</v>
      </c>
      <c r="C3" s="7" t="s">
        <v>1</v>
      </c>
    </row>
    <row r="4" spans="1:3" ht="15.75" thickBot="1" x14ac:dyDescent="0.3">
      <c r="A4" s="8">
        <f>STDEV(A5:A54)</f>
        <v>16.623023129358387</v>
      </c>
      <c r="B4" s="9">
        <f>STDEV(B5:B54)</f>
        <v>150.61745569217291</v>
      </c>
      <c r="C4" s="1" t="s">
        <v>2</v>
      </c>
    </row>
    <row r="5" spans="1:3" x14ac:dyDescent="0.25">
      <c r="A5">
        <v>54</v>
      </c>
      <c r="B5">
        <v>49</v>
      </c>
    </row>
    <row r="6" spans="1:3" x14ac:dyDescent="0.25">
      <c r="A6">
        <v>64</v>
      </c>
      <c r="B6">
        <v>51</v>
      </c>
    </row>
    <row r="7" spans="1:3" x14ac:dyDescent="0.25">
      <c r="A7">
        <v>55</v>
      </c>
      <c r="B7">
        <v>51</v>
      </c>
    </row>
    <row r="8" spans="1:3" x14ac:dyDescent="0.25">
      <c r="A8">
        <v>55</v>
      </c>
      <c r="B8">
        <v>48</v>
      </c>
    </row>
    <row r="9" spans="1:3" x14ac:dyDescent="0.25">
      <c r="A9">
        <v>52</v>
      </c>
      <c r="B9">
        <v>53</v>
      </c>
    </row>
    <row r="10" spans="1:3" x14ac:dyDescent="0.25">
      <c r="A10">
        <v>55</v>
      </c>
      <c r="B10">
        <v>52</v>
      </c>
    </row>
    <row r="11" spans="1:3" x14ac:dyDescent="0.25">
      <c r="A11">
        <v>55</v>
      </c>
      <c r="B11">
        <v>49</v>
      </c>
    </row>
    <row r="12" spans="1:3" x14ac:dyDescent="0.25">
      <c r="A12">
        <v>52</v>
      </c>
      <c r="B12">
        <v>52</v>
      </c>
    </row>
    <row r="13" spans="1:3" x14ac:dyDescent="0.25">
      <c r="A13">
        <v>55</v>
      </c>
      <c r="B13">
        <v>52</v>
      </c>
    </row>
    <row r="14" spans="1:3" x14ac:dyDescent="0.25">
      <c r="A14">
        <v>55</v>
      </c>
      <c r="B14">
        <v>46</v>
      </c>
    </row>
    <row r="15" spans="1:3" x14ac:dyDescent="0.25">
      <c r="A15">
        <v>53</v>
      </c>
      <c r="B15">
        <v>49</v>
      </c>
    </row>
    <row r="16" spans="1:3" x14ac:dyDescent="0.25">
      <c r="A16">
        <v>47</v>
      </c>
      <c r="B16">
        <v>47</v>
      </c>
    </row>
    <row r="17" spans="1:2" x14ac:dyDescent="0.25">
      <c r="A17">
        <v>48</v>
      </c>
      <c r="B17">
        <v>46</v>
      </c>
    </row>
    <row r="18" spans="1:2" x14ac:dyDescent="0.25">
      <c r="A18">
        <v>49</v>
      </c>
      <c r="B18">
        <v>47</v>
      </c>
    </row>
    <row r="19" spans="1:2" x14ac:dyDescent="0.25">
      <c r="A19">
        <v>53</v>
      </c>
      <c r="B19">
        <v>49</v>
      </c>
    </row>
    <row r="20" spans="1:2" x14ac:dyDescent="0.25">
      <c r="A20">
        <v>49</v>
      </c>
      <c r="B20">
        <v>42</v>
      </c>
    </row>
    <row r="21" spans="1:2" x14ac:dyDescent="0.25">
      <c r="A21">
        <v>44</v>
      </c>
      <c r="B21">
        <v>42</v>
      </c>
    </row>
    <row r="22" spans="1:2" x14ac:dyDescent="0.25">
      <c r="A22">
        <v>43</v>
      </c>
      <c r="B22">
        <v>41</v>
      </c>
    </row>
    <row r="23" spans="1:2" x14ac:dyDescent="0.25">
      <c r="A23">
        <v>44</v>
      </c>
      <c r="B23">
        <v>42</v>
      </c>
    </row>
    <row r="24" spans="1:2" x14ac:dyDescent="0.25">
      <c r="A24">
        <v>44</v>
      </c>
      <c r="B24">
        <v>237</v>
      </c>
    </row>
    <row r="25" spans="1:2" x14ac:dyDescent="0.25">
      <c r="A25">
        <v>88</v>
      </c>
      <c r="B25">
        <v>79</v>
      </c>
    </row>
    <row r="26" spans="1:2" x14ac:dyDescent="0.25">
      <c r="A26">
        <v>80</v>
      </c>
      <c r="B26">
        <v>86</v>
      </c>
    </row>
    <row r="27" spans="1:2" x14ac:dyDescent="0.25">
      <c r="A27">
        <v>87</v>
      </c>
      <c r="B27">
        <v>79</v>
      </c>
    </row>
    <row r="28" spans="1:2" x14ac:dyDescent="0.25">
      <c r="A28">
        <v>82</v>
      </c>
      <c r="B28">
        <v>82</v>
      </c>
    </row>
    <row r="29" spans="1:2" x14ac:dyDescent="0.25">
      <c r="A29">
        <v>122</v>
      </c>
      <c r="B29">
        <v>41</v>
      </c>
    </row>
    <row r="30" spans="1:2" x14ac:dyDescent="0.25">
      <c r="A30">
        <v>43</v>
      </c>
      <c r="B30">
        <v>42</v>
      </c>
    </row>
    <row r="31" spans="1:2" x14ac:dyDescent="0.25">
      <c r="A31">
        <v>44</v>
      </c>
      <c r="B31">
        <v>42</v>
      </c>
    </row>
    <row r="32" spans="1:2" x14ac:dyDescent="0.25">
      <c r="A32">
        <v>44</v>
      </c>
      <c r="B32">
        <v>42</v>
      </c>
    </row>
    <row r="33" spans="1:2" x14ac:dyDescent="0.25">
      <c r="A33">
        <v>43</v>
      </c>
      <c r="B33">
        <v>42</v>
      </c>
    </row>
    <row r="34" spans="1:2" x14ac:dyDescent="0.25">
      <c r="A34">
        <v>43</v>
      </c>
      <c r="B34">
        <v>42</v>
      </c>
    </row>
    <row r="35" spans="1:2" x14ac:dyDescent="0.25">
      <c r="A35">
        <v>43</v>
      </c>
      <c r="B35">
        <v>41</v>
      </c>
    </row>
    <row r="36" spans="1:2" x14ac:dyDescent="0.25">
      <c r="A36">
        <v>44</v>
      </c>
      <c r="B36">
        <v>42</v>
      </c>
    </row>
    <row r="37" spans="1:2" x14ac:dyDescent="0.25">
      <c r="A37">
        <v>44</v>
      </c>
      <c r="B37">
        <v>42</v>
      </c>
    </row>
    <row r="38" spans="1:2" x14ac:dyDescent="0.25">
      <c r="A38">
        <v>43</v>
      </c>
      <c r="B38">
        <v>41</v>
      </c>
    </row>
    <row r="39" spans="1:2" x14ac:dyDescent="0.25">
      <c r="A39">
        <v>43</v>
      </c>
      <c r="B39">
        <v>42</v>
      </c>
    </row>
    <row r="40" spans="1:2" x14ac:dyDescent="0.25">
      <c r="A40">
        <v>44</v>
      </c>
      <c r="B40">
        <v>41</v>
      </c>
    </row>
    <row r="41" spans="1:2" x14ac:dyDescent="0.25">
      <c r="A41">
        <v>42</v>
      </c>
      <c r="B41">
        <v>42</v>
      </c>
    </row>
    <row r="42" spans="1:2" x14ac:dyDescent="0.25">
      <c r="A42">
        <v>43</v>
      </c>
      <c r="B42">
        <v>42</v>
      </c>
    </row>
    <row r="43" spans="1:2" x14ac:dyDescent="0.25">
      <c r="A43">
        <v>43</v>
      </c>
      <c r="B43">
        <v>42</v>
      </c>
    </row>
    <row r="44" spans="1:2" x14ac:dyDescent="0.25">
      <c r="A44">
        <v>43</v>
      </c>
      <c r="B44">
        <v>1100</v>
      </c>
    </row>
    <row r="45" spans="1:2" x14ac:dyDescent="0.25">
      <c r="A45">
        <v>82</v>
      </c>
      <c r="B45">
        <v>76</v>
      </c>
    </row>
    <row r="46" spans="1:2" x14ac:dyDescent="0.25">
      <c r="A46">
        <v>78</v>
      </c>
      <c r="B46">
        <v>79</v>
      </c>
    </row>
    <row r="47" spans="1:2" x14ac:dyDescent="0.25">
      <c r="A47">
        <v>80</v>
      </c>
      <c r="B47">
        <v>76</v>
      </c>
    </row>
    <row r="48" spans="1:2" x14ac:dyDescent="0.25">
      <c r="A48">
        <v>77</v>
      </c>
      <c r="B48">
        <v>104</v>
      </c>
    </row>
    <row r="49" spans="1:2" x14ac:dyDescent="0.25">
      <c r="A49">
        <v>43</v>
      </c>
      <c r="B49">
        <v>43</v>
      </c>
    </row>
    <row r="50" spans="1:2" x14ac:dyDescent="0.25">
      <c r="A50">
        <v>50</v>
      </c>
      <c r="B50">
        <v>48</v>
      </c>
    </row>
    <row r="51" spans="1:2" x14ac:dyDescent="0.25">
      <c r="A51">
        <v>52</v>
      </c>
      <c r="B51">
        <v>55</v>
      </c>
    </row>
    <row r="52" spans="1:2" x14ac:dyDescent="0.25">
      <c r="A52">
        <v>43</v>
      </c>
      <c r="B52">
        <v>57</v>
      </c>
    </row>
    <row r="53" spans="1:2" x14ac:dyDescent="0.25">
      <c r="A53">
        <v>51</v>
      </c>
      <c r="B53">
        <v>55</v>
      </c>
    </row>
    <row r="54" spans="1:2" x14ac:dyDescent="0.25">
      <c r="A54">
        <v>58</v>
      </c>
      <c r="B54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7B7B-FAF5-4172-AD78-D5A92C7F43E2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41</v>
      </c>
      <c r="B2" s="4">
        <f>MEDIAN(B5:B54)</f>
        <v>41</v>
      </c>
      <c r="C2" s="1" t="s">
        <v>0</v>
      </c>
    </row>
    <row r="3" spans="1:3" ht="15.75" thickBot="1" x14ac:dyDescent="0.3">
      <c r="A3" s="5">
        <f>VAR(A5:A54)</f>
        <v>5536.6791836734701</v>
      </c>
      <c r="B3" s="6">
        <f>VAR(B5:B54)</f>
        <v>7888.8902040816329</v>
      </c>
      <c r="C3" s="7" t="s">
        <v>1</v>
      </c>
    </row>
    <row r="4" spans="1:3" ht="15.75" thickBot="1" x14ac:dyDescent="0.3">
      <c r="A4" s="8">
        <f>STDEV(A5:A54)</f>
        <v>74.408864953535414</v>
      </c>
      <c r="B4" s="9">
        <f>STDEV(B5:B54)</f>
        <v>88.819424700240162</v>
      </c>
      <c r="C4" s="1" t="s">
        <v>2</v>
      </c>
    </row>
    <row r="5" spans="1:3" x14ac:dyDescent="0.25">
      <c r="A5">
        <v>44</v>
      </c>
      <c r="B5">
        <v>40</v>
      </c>
    </row>
    <row r="6" spans="1:3" x14ac:dyDescent="0.25">
      <c r="A6">
        <v>40</v>
      </c>
      <c r="B6">
        <v>42</v>
      </c>
    </row>
    <row r="7" spans="1:3" x14ac:dyDescent="0.25">
      <c r="A7">
        <v>40</v>
      </c>
      <c r="B7">
        <v>41</v>
      </c>
    </row>
    <row r="8" spans="1:3" x14ac:dyDescent="0.25">
      <c r="A8">
        <v>40</v>
      </c>
      <c r="B8">
        <v>41</v>
      </c>
    </row>
    <row r="9" spans="1:3" x14ac:dyDescent="0.25">
      <c r="A9">
        <v>41</v>
      </c>
      <c r="B9">
        <v>40</v>
      </c>
    </row>
    <row r="10" spans="1:3" x14ac:dyDescent="0.25">
      <c r="A10">
        <v>39</v>
      </c>
      <c r="B10">
        <v>41</v>
      </c>
    </row>
    <row r="11" spans="1:3" x14ac:dyDescent="0.25">
      <c r="A11">
        <v>40</v>
      </c>
      <c r="B11">
        <v>41</v>
      </c>
    </row>
    <row r="12" spans="1:3" x14ac:dyDescent="0.25">
      <c r="A12">
        <v>41</v>
      </c>
      <c r="B12">
        <v>41</v>
      </c>
    </row>
    <row r="13" spans="1:3" x14ac:dyDescent="0.25">
      <c r="A13">
        <v>41</v>
      </c>
      <c r="B13">
        <v>40</v>
      </c>
    </row>
    <row r="14" spans="1:3" x14ac:dyDescent="0.25">
      <c r="A14">
        <v>40</v>
      </c>
      <c r="B14">
        <v>668</v>
      </c>
    </row>
    <row r="15" spans="1:3" x14ac:dyDescent="0.25">
      <c r="A15">
        <v>74</v>
      </c>
      <c r="B15">
        <v>77</v>
      </c>
    </row>
    <row r="16" spans="1:3" x14ac:dyDescent="0.25">
      <c r="A16">
        <v>72</v>
      </c>
      <c r="B16">
        <v>72</v>
      </c>
    </row>
    <row r="17" spans="1:2" x14ac:dyDescent="0.25">
      <c r="A17">
        <v>73</v>
      </c>
      <c r="B17">
        <v>75</v>
      </c>
    </row>
    <row r="18" spans="1:2" x14ac:dyDescent="0.25">
      <c r="A18">
        <v>73</v>
      </c>
      <c r="B18">
        <v>71</v>
      </c>
    </row>
    <row r="19" spans="1:2" x14ac:dyDescent="0.25">
      <c r="A19">
        <v>41</v>
      </c>
      <c r="B19">
        <v>41</v>
      </c>
    </row>
    <row r="20" spans="1:2" x14ac:dyDescent="0.25">
      <c r="A20">
        <v>39</v>
      </c>
      <c r="B20">
        <v>40</v>
      </c>
    </row>
    <row r="21" spans="1:2" x14ac:dyDescent="0.25">
      <c r="A21">
        <v>40</v>
      </c>
      <c r="B21">
        <v>41</v>
      </c>
    </row>
    <row r="22" spans="1:2" x14ac:dyDescent="0.25">
      <c r="A22">
        <v>41</v>
      </c>
      <c r="B22">
        <v>41</v>
      </c>
    </row>
    <row r="23" spans="1:2" x14ac:dyDescent="0.25">
      <c r="A23">
        <v>41</v>
      </c>
      <c r="B23">
        <v>41</v>
      </c>
    </row>
    <row r="24" spans="1:2" x14ac:dyDescent="0.25">
      <c r="A24">
        <v>39</v>
      </c>
      <c r="B24">
        <v>40</v>
      </c>
    </row>
    <row r="25" spans="1:2" x14ac:dyDescent="0.25">
      <c r="A25">
        <v>40</v>
      </c>
      <c r="B25">
        <v>41</v>
      </c>
    </row>
    <row r="26" spans="1:2" x14ac:dyDescent="0.25">
      <c r="A26">
        <v>40</v>
      </c>
      <c r="B26">
        <v>41</v>
      </c>
    </row>
    <row r="27" spans="1:2" x14ac:dyDescent="0.25">
      <c r="A27">
        <v>40</v>
      </c>
      <c r="B27">
        <v>40</v>
      </c>
    </row>
    <row r="28" spans="1:2" x14ac:dyDescent="0.25">
      <c r="A28">
        <v>40</v>
      </c>
      <c r="B28">
        <v>41</v>
      </c>
    </row>
    <row r="29" spans="1:2" x14ac:dyDescent="0.25">
      <c r="A29">
        <v>40</v>
      </c>
      <c r="B29">
        <v>41</v>
      </c>
    </row>
    <row r="30" spans="1:2" x14ac:dyDescent="0.25">
      <c r="A30">
        <v>41</v>
      </c>
      <c r="B30">
        <v>41</v>
      </c>
    </row>
    <row r="31" spans="1:2" x14ac:dyDescent="0.25">
      <c r="A31">
        <v>39</v>
      </c>
      <c r="B31">
        <v>40</v>
      </c>
    </row>
    <row r="32" spans="1:2" x14ac:dyDescent="0.25">
      <c r="A32">
        <v>40</v>
      </c>
      <c r="B32">
        <v>41</v>
      </c>
    </row>
    <row r="33" spans="1:2" x14ac:dyDescent="0.25">
      <c r="A33">
        <v>148</v>
      </c>
      <c r="B33">
        <v>77</v>
      </c>
    </row>
    <row r="34" spans="1:2" x14ac:dyDescent="0.25">
      <c r="A34">
        <v>75</v>
      </c>
      <c r="B34">
        <v>80</v>
      </c>
    </row>
    <row r="35" spans="1:2" x14ac:dyDescent="0.25">
      <c r="A35">
        <v>76</v>
      </c>
      <c r="B35">
        <v>79</v>
      </c>
    </row>
    <row r="36" spans="1:2" x14ac:dyDescent="0.25">
      <c r="A36">
        <v>77</v>
      </c>
      <c r="B36">
        <v>80</v>
      </c>
    </row>
    <row r="37" spans="1:2" x14ac:dyDescent="0.25">
      <c r="A37">
        <v>93</v>
      </c>
      <c r="B37">
        <v>40</v>
      </c>
    </row>
    <row r="38" spans="1:2" x14ac:dyDescent="0.25">
      <c r="A38">
        <v>41</v>
      </c>
      <c r="B38">
        <v>41</v>
      </c>
    </row>
    <row r="39" spans="1:2" x14ac:dyDescent="0.25">
      <c r="A39">
        <v>41</v>
      </c>
      <c r="B39">
        <v>41</v>
      </c>
    </row>
    <row r="40" spans="1:2" x14ac:dyDescent="0.25">
      <c r="A40">
        <v>40</v>
      </c>
      <c r="B40">
        <v>40</v>
      </c>
    </row>
    <row r="41" spans="1:2" x14ac:dyDescent="0.25">
      <c r="A41">
        <v>41</v>
      </c>
      <c r="B41">
        <v>40</v>
      </c>
    </row>
    <row r="42" spans="1:2" x14ac:dyDescent="0.25">
      <c r="A42">
        <v>41</v>
      </c>
      <c r="B42">
        <v>41</v>
      </c>
    </row>
    <row r="43" spans="1:2" x14ac:dyDescent="0.25">
      <c r="A43">
        <v>40</v>
      </c>
      <c r="B43">
        <v>41</v>
      </c>
    </row>
    <row r="44" spans="1:2" x14ac:dyDescent="0.25">
      <c r="A44">
        <v>41</v>
      </c>
      <c r="B44">
        <v>40</v>
      </c>
    </row>
    <row r="45" spans="1:2" x14ac:dyDescent="0.25">
      <c r="A45">
        <v>41</v>
      </c>
      <c r="B45">
        <v>41</v>
      </c>
    </row>
    <row r="46" spans="1:2" x14ac:dyDescent="0.25">
      <c r="A46">
        <v>41</v>
      </c>
      <c r="B46">
        <v>41</v>
      </c>
    </row>
    <row r="47" spans="1:2" x14ac:dyDescent="0.25">
      <c r="A47">
        <v>40</v>
      </c>
      <c r="B47">
        <v>49</v>
      </c>
    </row>
    <row r="48" spans="1:2" x14ac:dyDescent="0.25">
      <c r="A48">
        <v>42</v>
      </c>
      <c r="B48">
        <v>41</v>
      </c>
    </row>
    <row r="49" spans="1:2" x14ac:dyDescent="0.25">
      <c r="A49">
        <v>41</v>
      </c>
      <c r="B49">
        <v>41</v>
      </c>
    </row>
    <row r="50" spans="1:2" x14ac:dyDescent="0.25">
      <c r="A50">
        <v>41</v>
      </c>
      <c r="B50">
        <v>41</v>
      </c>
    </row>
    <row r="51" spans="1:2" x14ac:dyDescent="0.25">
      <c r="A51">
        <v>40</v>
      </c>
      <c r="B51">
        <v>40</v>
      </c>
    </row>
    <row r="52" spans="1:2" x14ac:dyDescent="0.25">
      <c r="A52">
        <v>556</v>
      </c>
      <c r="B52">
        <v>80</v>
      </c>
    </row>
    <row r="53" spans="1:2" x14ac:dyDescent="0.25">
      <c r="A53">
        <v>76</v>
      </c>
      <c r="B53">
        <v>72</v>
      </c>
    </row>
    <row r="54" spans="1:2" x14ac:dyDescent="0.25">
      <c r="A54">
        <v>75</v>
      </c>
      <c r="B54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2861-6855-4009-B98D-3EF48F9F203F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45</v>
      </c>
      <c r="B2" s="4">
        <f>MEDIAN(B5:B54)</f>
        <v>42</v>
      </c>
      <c r="C2" s="1" t="s">
        <v>0</v>
      </c>
    </row>
    <row r="3" spans="1:3" ht="15.75" thickBot="1" x14ac:dyDescent="0.3">
      <c r="A3" s="5">
        <f>VAR(A5:A54)</f>
        <v>248.90816326530611</v>
      </c>
      <c r="B3" s="6">
        <f>VAR(B5:B54)</f>
        <v>1046.2955102040819</v>
      </c>
      <c r="C3" s="7" t="s">
        <v>1</v>
      </c>
    </row>
    <row r="4" spans="1:3" ht="15.75" thickBot="1" x14ac:dyDescent="0.3">
      <c r="A4" s="8">
        <f>STDEV(A5:A54)</f>
        <v>15.776823611402458</v>
      </c>
      <c r="B4" s="9">
        <f>STDEV(B5:B54)</f>
        <v>32.346491466681236</v>
      </c>
      <c r="C4" s="1" t="s">
        <v>2</v>
      </c>
    </row>
    <row r="5" spans="1:3" x14ac:dyDescent="0.25">
      <c r="A5">
        <v>85</v>
      </c>
      <c r="B5">
        <v>75</v>
      </c>
    </row>
    <row r="6" spans="1:3" x14ac:dyDescent="0.25">
      <c r="A6">
        <v>79</v>
      </c>
      <c r="B6">
        <v>43</v>
      </c>
    </row>
    <row r="7" spans="1:3" x14ac:dyDescent="0.25">
      <c r="A7">
        <v>45</v>
      </c>
      <c r="B7">
        <v>42</v>
      </c>
    </row>
    <row r="8" spans="1:3" x14ac:dyDescent="0.25">
      <c r="A8">
        <v>45</v>
      </c>
      <c r="B8">
        <v>41</v>
      </c>
    </row>
    <row r="9" spans="1:3" x14ac:dyDescent="0.25">
      <c r="A9">
        <v>45</v>
      </c>
      <c r="B9">
        <v>42</v>
      </c>
    </row>
    <row r="10" spans="1:3" x14ac:dyDescent="0.25">
      <c r="A10">
        <v>45</v>
      </c>
      <c r="B10">
        <v>42</v>
      </c>
    </row>
    <row r="11" spans="1:3" x14ac:dyDescent="0.25">
      <c r="A11">
        <v>44</v>
      </c>
      <c r="B11">
        <v>42</v>
      </c>
    </row>
    <row r="12" spans="1:3" x14ac:dyDescent="0.25">
      <c r="A12">
        <v>45</v>
      </c>
      <c r="B12">
        <v>42</v>
      </c>
    </row>
    <row r="13" spans="1:3" x14ac:dyDescent="0.25">
      <c r="A13">
        <v>45</v>
      </c>
      <c r="B13">
        <v>42</v>
      </c>
    </row>
    <row r="14" spans="1:3" x14ac:dyDescent="0.25">
      <c r="A14">
        <v>45</v>
      </c>
      <c r="B14">
        <v>41</v>
      </c>
    </row>
    <row r="15" spans="1:3" x14ac:dyDescent="0.25">
      <c r="A15">
        <v>45</v>
      </c>
      <c r="B15">
        <v>41</v>
      </c>
    </row>
    <row r="16" spans="1:3" x14ac:dyDescent="0.25">
      <c r="A16">
        <v>45</v>
      </c>
      <c r="B16">
        <v>42</v>
      </c>
    </row>
    <row r="17" spans="1:2" x14ac:dyDescent="0.25">
      <c r="A17">
        <v>44</v>
      </c>
      <c r="B17">
        <v>42</v>
      </c>
    </row>
    <row r="18" spans="1:2" x14ac:dyDescent="0.25">
      <c r="A18">
        <v>45</v>
      </c>
      <c r="B18">
        <v>41</v>
      </c>
    </row>
    <row r="19" spans="1:2" x14ac:dyDescent="0.25">
      <c r="A19">
        <v>45</v>
      </c>
      <c r="B19">
        <v>42</v>
      </c>
    </row>
    <row r="20" spans="1:2" x14ac:dyDescent="0.25">
      <c r="A20">
        <v>44</v>
      </c>
      <c r="B20">
        <v>41</v>
      </c>
    </row>
    <row r="21" spans="1:2" x14ac:dyDescent="0.25">
      <c r="A21">
        <v>45</v>
      </c>
      <c r="B21">
        <v>216</v>
      </c>
    </row>
    <row r="22" spans="1:2" x14ac:dyDescent="0.25">
      <c r="A22">
        <v>83</v>
      </c>
      <c r="B22">
        <v>77</v>
      </c>
    </row>
    <row r="23" spans="1:2" x14ac:dyDescent="0.25">
      <c r="A23">
        <v>103</v>
      </c>
      <c r="B23">
        <v>77</v>
      </c>
    </row>
    <row r="24" spans="1:2" x14ac:dyDescent="0.25">
      <c r="A24">
        <v>80</v>
      </c>
      <c r="B24">
        <v>74</v>
      </c>
    </row>
    <row r="25" spans="1:2" x14ac:dyDescent="0.25">
      <c r="A25">
        <v>80</v>
      </c>
      <c r="B25">
        <v>84</v>
      </c>
    </row>
    <row r="26" spans="1:2" x14ac:dyDescent="0.25">
      <c r="A26">
        <v>61</v>
      </c>
      <c r="B26">
        <v>41</v>
      </c>
    </row>
    <row r="27" spans="1:2" x14ac:dyDescent="0.25">
      <c r="A27">
        <v>45</v>
      </c>
      <c r="B27">
        <v>42</v>
      </c>
    </row>
    <row r="28" spans="1:2" x14ac:dyDescent="0.25">
      <c r="A28">
        <v>45</v>
      </c>
      <c r="B28">
        <v>42</v>
      </c>
    </row>
    <row r="29" spans="1:2" x14ac:dyDescent="0.25">
      <c r="A29">
        <v>45</v>
      </c>
      <c r="B29">
        <v>41</v>
      </c>
    </row>
    <row r="30" spans="1:2" x14ac:dyDescent="0.25">
      <c r="A30">
        <v>56</v>
      </c>
      <c r="B30">
        <v>47</v>
      </c>
    </row>
    <row r="31" spans="1:2" x14ac:dyDescent="0.25">
      <c r="A31">
        <v>45</v>
      </c>
      <c r="B31">
        <v>40</v>
      </c>
    </row>
    <row r="32" spans="1:2" x14ac:dyDescent="0.25">
      <c r="A32">
        <v>45</v>
      </c>
      <c r="B32">
        <v>42</v>
      </c>
    </row>
    <row r="33" spans="1:2" x14ac:dyDescent="0.25">
      <c r="A33">
        <v>45</v>
      </c>
      <c r="B33">
        <v>42</v>
      </c>
    </row>
    <row r="34" spans="1:2" x14ac:dyDescent="0.25">
      <c r="A34">
        <v>45</v>
      </c>
      <c r="B34">
        <v>42</v>
      </c>
    </row>
    <row r="35" spans="1:2" x14ac:dyDescent="0.25">
      <c r="A35">
        <v>45</v>
      </c>
      <c r="B35">
        <v>42</v>
      </c>
    </row>
    <row r="36" spans="1:2" x14ac:dyDescent="0.25">
      <c r="A36">
        <v>45</v>
      </c>
      <c r="B36">
        <v>42</v>
      </c>
    </row>
    <row r="37" spans="1:2" x14ac:dyDescent="0.25">
      <c r="A37">
        <v>45</v>
      </c>
      <c r="B37">
        <v>40</v>
      </c>
    </row>
    <row r="38" spans="1:2" x14ac:dyDescent="0.25">
      <c r="A38">
        <v>45</v>
      </c>
      <c r="B38">
        <v>42</v>
      </c>
    </row>
    <row r="39" spans="1:2" x14ac:dyDescent="0.25">
      <c r="A39">
        <v>45</v>
      </c>
      <c r="B39">
        <v>41</v>
      </c>
    </row>
    <row r="40" spans="1:2" x14ac:dyDescent="0.25">
      <c r="A40">
        <v>45</v>
      </c>
      <c r="B40">
        <v>42</v>
      </c>
    </row>
    <row r="41" spans="1:2" x14ac:dyDescent="0.25">
      <c r="A41">
        <v>45</v>
      </c>
      <c r="B41">
        <v>172</v>
      </c>
    </row>
    <row r="42" spans="1:2" x14ac:dyDescent="0.25">
      <c r="A42">
        <v>79</v>
      </c>
      <c r="B42">
        <v>77</v>
      </c>
    </row>
    <row r="43" spans="1:2" x14ac:dyDescent="0.25">
      <c r="A43">
        <v>80</v>
      </c>
      <c r="B43">
        <v>72</v>
      </c>
    </row>
    <row r="44" spans="1:2" x14ac:dyDescent="0.25">
      <c r="A44">
        <v>78</v>
      </c>
      <c r="B44">
        <v>80</v>
      </c>
    </row>
    <row r="45" spans="1:2" x14ac:dyDescent="0.25">
      <c r="A45">
        <v>83</v>
      </c>
      <c r="B45">
        <v>86</v>
      </c>
    </row>
    <row r="46" spans="1:2" x14ac:dyDescent="0.25">
      <c r="A46">
        <v>44</v>
      </c>
      <c r="B46">
        <v>43</v>
      </c>
    </row>
    <row r="47" spans="1:2" x14ac:dyDescent="0.25">
      <c r="A47">
        <v>44</v>
      </c>
      <c r="B47">
        <v>42</v>
      </c>
    </row>
    <row r="48" spans="1:2" x14ac:dyDescent="0.25">
      <c r="A48">
        <v>44</v>
      </c>
      <c r="B48">
        <v>43</v>
      </c>
    </row>
    <row r="49" spans="1:2" x14ac:dyDescent="0.25">
      <c r="A49">
        <v>44</v>
      </c>
      <c r="B49">
        <v>41</v>
      </c>
    </row>
    <row r="50" spans="1:2" x14ac:dyDescent="0.25">
      <c r="A50">
        <v>44</v>
      </c>
      <c r="B50">
        <v>43</v>
      </c>
    </row>
    <row r="51" spans="1:2" x14ac:dyDescent="0.25">
      <c r="A51">
        <v>44</v>
      </c>
      <c r="B51">
        <v>42</v>
      </c>
    </row>
    <row r="52" spans="1:2" x14ac:dyDescent="0.25">
      <c r="A52">
        <v>44</v>
      </c>
      <c r="B52">
        <v>42</v>
      </c>
    </row>
    <row r="53" spans="1:2" x14ac:dyDescent="0.25">
      <c r="A53">
        <v>44</v>
      </c>
      <c r="B53">
        <v>43</v>
      </c>
    </row>
    <row r="54" spans="1:2" x14ac:dyDescent="0.25">
      <c r="A54">
        <v>44</v>
      </c>
      <c r="B54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B877-138E-4CB9-A2FE-F17017AB724C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43</v>
      </c>
      <c r="B2" s="4">
        <f>MEDIAN(B5:B54)</f>
        <v>41</v>
      </c>
      <c r="C2" s="1" t="s">
        <v>0</v>
      </c>
    </row>
    <row r="3" spans="1:3" ht="15.75" thickBot="1" x14ac:dyDescent="0.3">
      <c r="A3" s="5">
        <f>VAR(A5:A54)</f>
        <v>516125.19551020407</v>
      </c>
      <c r="B3" s="6">
        <f>VAR(B5:B54)</f>
        <v>335.97918367346961</v>
      </c>
      <c r="C3" s="7" t="s">
        <v>1</v>
      </c>
    </row>
    <row r="4" spans="1:3" ht="15.75" thickBot="1" x14ac:dyDescent="0.3">
      <c r="A4" s="8">
        <f>STDEV(A5:A54)</f>
        <v>718.41853783863633</v>
      </c>
      <c r="B4" s="9">
        <f>STDEV(B5:B54)</f>
        <v>18.329734959171386</v>
      </c>
      <c r="C4" s="1" t="s">
        <v>2</v>
      </c>
    </row>
    <row r="5" spans="1:3" x14ac:dyDescent="0.25">
      <c r="A5">
        <v>46</v>
      </c>
      <c r="B5">
        <v>42</v>
      </c>
    </row>
    <row r="6" spans="1:3" x14ac:dyDescent="0.25">
      <c r="A6">
        <v>43</v>
      </c>
      <c r="B6">
        <v>41</v>
      </c>
    </row>
    <row r="7" spans="1:3" x14ac:dyDescent="0.25">
      <c r="A7">
        <v>43</v>
      </c>
      <c r="B7">
        <v>41</v>
      </c>
    </row>
    <row r="8" spans="1:3" x14ac:dyDescent="0.25">
      <c r="A8">
        <v>42</v>
      </c>
      <c r="B8">
        <v>51</v>
      </c>
    </row>
    <row r="9" spans="1:3" x14ac:dyDescent="0.25">
      <c r="A9">
        <v>52</v>
      </c>
      <c r="B9">
        <v>41</v>
      </c>
    </row>
    <row r="10" spans="1:3" x14ac:dyDescent="0.25">
      <c r="A10">
        <v>43</v>
      </c>
      <c r="B10">
        <v>41</v>
      </c>
    </row>
    <row r="11" spans="1:3" x14ac:dyDescent="0.25">
      <c r="A11">
        <v>160</v>
      </c>
      <c r="B11">
        <v>73</v>
      </c>
    </row>
    <row r="12" spans="1:3" x14ac:dyDescent="0.25">
      <c r="A12">
        <v>77</v>
      </c>
      <c r="B12">
        <v>72</v>
      </c>
    </row>
    <row r="13" spans="1:3" x14ac:dyDescent="0.25">
      <c r="A13">
        <v>79</v>
      </c>
      <c r="B13">
        <v>73</v>
      </c>
    </row>
    <row r="14" spans="1:3" x14ac:dyDescent="0.25">
      <c r="A14">
        <v>111</v>
      </c>
      <c r="B14">
        <v>90</v>
      </c>
    </row>
    <row r="15" spans="1:3" x14ac:dyDescent="0.25">
      <c r="A15">
        <v>97</v>
      </c>
      <c r="B15">
        <v>76</v>
      </c>
    </row>
    <row r="16" spans="1:3" x14ac:dyDescent="0.25">
      <c r="A16">
        <v>50</v>
      </c>
      <c r="B16">
        <v>46</v>
      </c>
    </row>
    <row r="17" spans="1:2" x14ac:dyDescent="0.25">
      <c r="A17">
        <v>50</v>
      </c>
      <c r="B17">
        <v>44</v>
      </c>
    </row>
    <row r="18" spans="1:2" x14ac:dyDescent="0.25">
      <c r="A18">
        <v>43</v>
      </c>
      <c r="B18">
        <v>41</v>
      </c>
    </row>
    <row r="19" spans="1:2" x14ac:dyDescent="0.25">
      <c r="A19">
        <v>43</v>
      </c>
      <c r="B19">
        <v>40</v>
      </c>
    </row>
    <row r="20" spans="1:2" x14ac:dyDescent="0.25">
      <c r="A20">
        <v>43</v>
      </c>
      <c r="B20">
        <v>41</v>
      </c>
    </row>
    <row r="21" spans="1:2" x14ac:dyDescent="0.25">
      <c r="A21">
        <v>43</v>
      </c>
      <c r="B21">
        <v>41</v>
      </c>
    </row>
    <row r="22" spans="1:2" x14ac:dyDescent="0.25">
      <c r="A22">
        <v>43</v>
      </c>
      <c r="B22">
        <v>40</v>
      </c>
    </row>
    <row r="23" spans="1:2" x14ac:dyDescent="0.25">
      <c r="A23">
        <v>43</v>
      </c>
      <c r="B23">
        <v>41</v>
      </c>
    </row>
    <row r="24" spans="1:2" x14ac:dyDescent="0.25">
      <c r="A24">
        <v>42</v>
      </c>
      <c r="B24">
        <v>41</v>
      </c>
    </row>
    <row r="25" spans="1:2" x14ac:dyDescent="0.25">
      <c r="A25">
        <v>42</v>
      </c>
      <c r="B25">
        <v>41</v>
      </c>
    </row>
    <row r="26" spans="1:2" x14ac:dyDescent="0.25">
      <c r="A26">
        <v>42</v>
      </c>
      <c r="B26">
        <v>40</v>
      </c>
    </row>
    <row r="27" spans="1:2" x14ac:dyDescent="0.25">
      <c r="A27">
        <v>43</v>
      </c>
      <c r="B27">
        <v>41</v>
      </c>
    </row>
    <row r="28" spans="1:2" x14ac:dyDescent="0.25">
      <c r="A28">
        <v>43</v>
      </c>
      <c r="B28">
        <v>41</v>
      </c>
    </row>
    <row r="29" spans="1:2" x14ac:dyDescent="0.25">
      <c r="A29">
        <v>42</v>
      </c>
      <c r="B29">
        <v>41</v>
      </c>
    </row>
    <row r="30" spans="1:2" x14ac:dyDescent="0.25">
      <c r="A30">
        <v>43</v>
      </c>
      <c r="B30">
        <v>123</v>
      </c>
    </row>
    <row r="31" spans="1:2" x14ac:dyDescent="0.25">
      <c r="A31">
        <v>84</v>
      </c>
      <c r="B31">
        <v>75</v>
      </c>
    </row>
    <row r="32" spans="1:2" x14ac:dyDescent="0.25">
      <c r="A32">
        <v>79</v>
      </c>
      <c r="B32">
        <v>74</v>
      </c>
    </row>
    <row r="33" spans="1:2" x14ac:dyDescent="0.25">
      <c r="A33">
        <v>80</v>
      </c>
      <c r="B33">
        <v>71</v>
      </c>
    </row>
    <row r="34" spans="1:2" x14ac:dyDescent="0.25">
      <c r="A34">
        <v>77</v>
      </c>
      <c r="B34">
        <v>79</v>
      </c>
    </row>
    <row r="35" spans="1:2" x14ac:dyDescent="0.25">
      <c r="A35">
        <v>43</v>
      </c>
      <c r="B35">
        <v>40</v>
      </c>
    </row>
    <row r="36" spans="1:2" x14ac:dyDescent="0.25">
      <c r="A36">
        <v>43</v>
      </c>
      <c r="B36">
        <v>42</v>
      </c>
    </row>
    <row r="37" spans="1:2" x14ac:dyDescent="0.25">
      <c r="A37">
        <v>43</v>
      </c>
      <c r="B37">
        <v>43</v>
      </c>
    </row>
    <row r="38" spans="1:2" x14ac:dyDescent="0.25">
      <c r="A38">
        <v>42</v>
      </c>
      <c r="B38">
        <v>41</v>
      </c>
    </row>
    <row r="39" spans="1:2" x14ac:dyDescent="0.25">
      <c r="A39">
        <v>43</v>
      </c>
      <c r="B39">
        <v>40</v>
      </c>
    </row>
    <row r="40" spans="1:2" x14ac:dyDescent="0.25">
      <c r="A40">
        <v>42</v>
      </c>
      <c r="B40">
        <v>43</v>
      </c>
    </row>
    <row r="41" spans="1:2" x14ac:dyDescent="0.25">
      <c r="A41">
        <v>49</v>
      </c>
      <c r="B41">
        <v>45</v>
      </c>
    </row>
    <row r="42" spans="1:2" x14ac:dyDescent="0.25">
      <c r="A42">
        <v>46</v>
      </c>
      <c r="B42">
        <v>40</v>
      </c>
    </row>
    <row r="43" spans="1:2" x14ac:dyDescent="0.25">
      <c r="A43">
        <v>44</v>
      </c>
      <c r="B43">
        <v>42</v>
      </c>
    </row>
    <row r="44" spans="1:2" x14ac:dyDescent="0.25">
      <c r="A44">
        <v>42</v>
      </c>
      <c r="B44">
        <v>41</v>
      </c>
    </row>
    <row r="45" spans="1:2" x14ac:dyDescent="0.25">
      <c r="A45">
        <v>43</v>
      </c>
      <c r="B45">
        <v>40</v>
      </c>
    </row>
    <row r="46" spans="1:2" x14ac:dyDescent="0.25">
      <c r="A46">
        <v>42</v>
      </c>
      <c r="B46">
        <v>41</v>
      </c>
    </row>
    <row r="47" spans="1:2" x14ac:dyDescent="0.25">
      <c r="A47">
        <v>42</v>
      </c>
      <c r="B47">
        <v>41</v>
      </c>
    </row>
    <row r="48" spans="1:2" x14ac:dyDescent="0.25">
      <c r="A48">
        <v>42</v>
      </c>
      <c r="B48">
        <v>41</v>
      </c>
    </row>
    <row r="49" spans="1:2" x14ac:dyDescent="0.25">
      <c r="A49">
        <v>42</v>
      </c>
      <c r="B49">
        <v>40</v>
      </c>
    </row>
    <row r="50" spans="1:2" x14ac:dyDescent="0.25">
      <c r="A50">
        <v>5133</v>
      </c>
      <c r="B50">
        <v>77</v>
      </c>
    </row>
    <row r="51" spans="1:2" x14ac:dyDescent="0.25">
      <c r="A51">
        <v>76</v>
      </c>
      <c r="B51">
        <v>72</v>
      </c>
    </row>
    <row r="52" spans="1:2" x14ac:dyDescent="0.25">
      <c r="A52">
        <v>80</v>
      </c>
      <c r="B52">
        <v>75</v>
      </c>
    </row>
    <row r="53" spans="1:2" x14ac:dyDescent="0.25">
      <c r="A53">
        <v>76</v>
      </c>
      <c r="B53">
        <v>72</v>
      </c>
    </row>
    <row r="54" spans="1:2" x14ac:dyDescent="0.25">
      <c r="A54">
        <v>80</v>
      </c>
      <c r="B54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C081-D968-4ECC-8E0A-D217FFA1306D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41</v>
      </c>
      <c r="B2" s="4">
        <f>MEDIAN(B5:B54)</f>
        <v>42</v>
      </c>
      <c r="C2" s="1" t="s">
        <v>0</v>
      </c>
    </row>
    <row r="3" spans="1:3" ht="15.75" thickBot="1" x14ac:dyDescent="0.3">
      <c r="A3" s="5">
        <f>VAR(A5:A54)</f>
        <v>172.82653061224491</v>
      </c>
      <c r="B3" s="6">
        <f>VAR(B5:B54)</f>
        <v>1420.1555102040816</v>
      </c>
      <c r="C3" s="7" t="s">
        <v>1</v>
      </c>
    </row>
    <row r="4" spans="1:3" ht="15.75" thickBot="1" x14ac:dyDescent="0.3">
      <c r="A4" s="8">
        <f>STDEV(A5:A54)</f>
        <v>13.146350467420413</v>
      </c>
      <c r="B4" s="9">
        <f>STDEV(B5:B54)</f>
        <v>37.684950712506996</v>
      </c>
      <c r="C4" s="1" t="s">
        <v>2</v>
      </c>
    </row>
    <row r="5" spans="1:3" x14ac:dyDescent="0.25">
      <c r="A5">
        <v>45</v>
      </c>
      <c r="B5">
        <v>42</v>
      </c>
    </row>
    <row r="6" spans="1:3" x14ac:dyDescent="0.25">
      <c r="A6">
        <v>40</v>
      </c>
      <c r="B6">
        <v>41</v>
      </c>
    </row>
    <row r="7" spans="1:3" x14ac:dyDescent="0.25">
      <c r="A7">
        <v>41</v>
      </c>
      <c r="B7">
        <v>42</v>
      </c>
    </row>
    <row r="8" spans="1:3" x14ac:dyDescent="0.25">
      <c r="A8">
        <v>41</v>
      </c>
      <c r="B8">
        <v>41</v>
      </c>
    </row>
    <row r="9" spans="1:3" x14ac:dyDescent="0.25">
      <c r="A9">
        <v>40</v>
      </c>
      <c r="B9">
        <v>42</v>
      </c>
    </row>
    <row r="10" spans="1:3" x14ac:dyDescent="0.25">
      <c r="A10">
        <v>41</v>
      </c>
      <c r="B10">
        <v>41</v>
      </c>
    </row>
    <row r="11" spans="1:3" x14ac:dyDescent="0.25">
      <c r="A11">
        <v>41</v>
      </c>
      <c r="B11">
        <v>41</v>
      </c>
    </row>
    <row r="12" spans="1:3" x14ac:dyDescent="0.25">
      <c r="A12">
        <v>41</v>
      </c>
      <c r="B12">
        <v>40</v>
      </c>
    </row>
    <row r="13" spans="1:3" x14ac:dyDescent="0.25">
      <c r="A13">
        <v>41</v>
      </c>
      <c r="B13">
        <v>42</v>
      </c>
    </row>
    <row r="14" spans="1:3" x14ac:dyDescent="0.25">
      <c r="A14">
        <v>41</v>
      </c>
      <c r="B14">
        <v>41</v>
      </c>
    </row>
    <row r="15" spans="1:3" x14ac:dyDescent="0.25">
      <c r="A15">
        <v>41</v>
      </c>
      <c r="B15">
        <v>41</v>
      </c>
    </row>
    <row r="16" spans="1:3" x14ac:dyDescent="0.25">
      <c r="A16">
        <v>40</v>
      </c>
      <c r="B16">
        <v>42</v>
      </c>
    </row>
    <row r="17" spans="1:2" x14ac:dyDescent="0.25">
      <c r="A17">
        <v>41</v>
      </c>
      <c r="B17">
        <v>42</v>
      </c>
    </row>
    <row r="18" spans="1:2" x14ac:dyDescent="0.25">
      <c r="A18">
        <v>41</v>
      </c>
      <c r="B18">
        <v>113</v>
      </c>
    </row>
    <row r="19" spans="1:2" x14ac:dyDescent="0.25">
      <c r="A19">
        <v>75</v>
      </c>
      <c r="B19">
        <v>82</v>
      </c>
    </row>
    <row r="20" spans="1:2" x14ac:dyDescent="0.25">
      <c r="A20">
        <v>80</v>
      </c>
      <c r="B20">
        <v>79</v>
      </c>
    </row>
    <row r="21" spans="1:2" x14ac:dyDescent="0.25">
      <c r="A21">
        <v>77</v>
      </c>
      <c r="B21">
        <v>79</v>
      </c>
    </row>
    <row r="22" spans="1:2" x14ac:dyDescent="0.25">
      <c r="A22">
        <v>77</v>
      </c>
      <c r="B22">
        <v>90</v>
      </c>
    </row>
    <row r="23" spans="1:2" x14ac:dyDescent="0.25">
      <c r="A23">
        <v>41</v>
      </c>
      <c r="B23">
        <v>42</v>
      </c>
    </row>
    <row r="24" spans="1:2" x14ac:dyDescent="0.25">
      <c r="A24">
        <v>41</v>
      </c>
      <c r="B24">
        <v>42</v>
      </c>
    </row>
    <row r="25" spans="1:2" x14ac:dyDescent="0.25">
      <c r="A25">
        <v>40</v>
      </c>
      <c r="B25">
        <v>42</v>
      </c>
    </row>
    <row r="26" spans="1:2" x14ac:dyDescent="0.25">
      <c r="A26">
        <v>40</v>
      </c>
      <c r="B26">
        <v>41</v>
      </c>
    </row>
    <row r="27" spans="1:2" x14ac:dyDescent="0.25">
      <c r="A27">
        <v>41</v>
      </c>
      <c r="B27">
        <v>42</v>
      </c>
    </row>
    <row r="28" spans="1:2" x14ac:dyDescent="0.25">
      <c r="A28">
        <v>40</v>
      </c>
      <c r="B28">
        <v>42</v>
      </c>
    </row>
    <row r="29" spans="1:2" x14ac:dyDescent="0.25">
      <c r="A29">
        <v>40</v>
      </c>
      <c r="B29">
        <v>42</v>
      </c>
    </row>
    <row r="30" spans="1:2" x14ac:dyDescent="0.25">
      <c r="A30">
        <v>39</v>
      </c>
      <c r="B30">
        <v>42</v>
      </c>
    </row>
    <row r="31" spans="1:2" x14ac:dyDescent="0.25">
      <c r="A31">
        <v>40</v>
      </c>
      <c r="B31">
        <v>41</v>
      </c>
    </row>
    <row r="32" spans="1:2" x14ac:dyDescent="0.25">
      <c r="A32">
        <v>40</v>
      </c>
      <c r="B32">
        <v>42</v>
      </c>
    </row>
    <row r="33" spans="1:2" x14ac:dyDescent="0.25">
      <c r="A33">
        <v>40</v>
      </c>
      <c r="B33">
        <v>42</v>
      </c>
    </row>
    <row r="34" spans="1:2" x14ac:dyDescent="0.25">
      <c r="A34">
        <v>39</v>
      </c>
      <c r="B34">
        <v>42</v>
      </c>
    </row>
    <row r="35" spans="1:2" x14ac:dyDescent="0.25">
      <c r="A35">
        <v>41</v>
      </c>
      <c r="B35">
        <v>42</v>
      </c>
    </row>
    <row r="36" spans="1:2" x14ac:dyDescent="0.25">
      <c r="A36">
        <v>40</v>
      </c>
      <c r="B36">
        <v>42</v>
      </c>
    </row>
    <row r="37" spans="1:2" x14ac:dyDescent="0.25">
      <c r="A37">
        <v>40</v>
      </c>
      <c r="B37">
        <v>289</v>
      </c>
    </row>
    <row r="38" spans="1:2" x14ac:dyDescent="0.25">
      <c r="A38">
        <v>76</v>
      </c>
      <c r="B38">
        <v>75</v>
      </c>
    </row>
    <row r="39" spans="1:2" x14ac:dyDescent="0.25">
      <c r="A39">
        <v>73</v>
      </c>
      <c r="B39">
        <v>78</v>
      </c>
    </row>
    <row r="40" spans="1:2" x14ac:dyDescent="0.25">
      <c r="A40">
        <v>77</v>
      </c>
      <c r="B40">
        <v>75</v>
      </c>
    </row>
    <row r="41" spans="1:2" x14ac:dyDescent="0.25">
      <c r="A41">
        <v>72</v>
      </c>
      <c r="B41">
        <v>70</v>
      </c>
    </row>
    <row r="42" spans="1:2" x14ac:dyDescent="0.25">
      <c r="A42">
        <v>41</v>
      </c>
      <c r="B42">
        <v>41</v>
      </c>
    </row>
    <row r="43" spans="1:2" x14ac:dyDescent="0.25">
      <c r="A43">
        <v>41</v>
      </c>
      <c r="B43">
        <v>53</v>
      </c>
    </row>
    <row r="44" spans="1:2" x14ac:dyDescent="0.25">
      <c r="A44">
        <v>39</v>
      </c>
      <c r="B44">
        <v>42</v>
      </c>
    </row>
    <row r="45" spans="1:2" x14ac:dyDescent="0.25">
      <c r="A45">
        <v>40</v>
      </c>
      <c r="B45">
        <v>42</v>
      </c>
    </row>
    <row r="46" spans="1:2" x14ac:dyDescent="0.25">
      <c r="A46">
        <v>40</v>
      </c>
      <c r="B46">
        <v>42</v>
      </c>
    </row>
    <row r="47" spans="1:2" x14ac:dyDescent="0.25">
      <c r="A47">
        <v>40</v>
      </c>
      <c r="B47">
        <v>41</v>
      </c>
    </row>
    <row r="48" spans="1:2" x14ac:dyDescent="0.25">
      <c r="A48">
        <v>41</v>
      </c>
      <c r="B48">
        <v>43</v>
      </c>
    </row>
    <row r="49" spans="1:2" x14ac:dyDescent="0.25">
      <c r="A49">
        <v>48</v>
      </c>
      <c r="B49">
        <v>46</v>
      </c>
    </row>
    <row r="50" spans="1:2" x14ac:dyDescent="0.25">
      <c r="A50">
        <v>41</v>
      </c>
      <c r="B50">
        <v>42</v>
      </c>
    </row>
    <row r="51" spans="1:2" x14ac:dyDescent="0.25">
      <c r="A51">
        <v>39</v>
      </c>
      <c r="B51">
        <v>42</v>
      </c>
    </row>
    <row r="52" spans="1:2" x14ac:dyDescent="0.25">
      <c r="A52">
        <v>40</v>
      </c>
      <c r="B52">
        <v>41</v>
      </c>
    </row>
    <row r="53" spans="1:2" x14ac:dyDescent="0.25">
      <c r="A53">
        <v>41</v>
      </c>
      <c r="B53">
        <v>42</v>
      </c>
    </row>
    <row r="54" spans="1:2" x14ac:dyDescent="0.25">
      <c r="A54">
        <v>40</v>
      </c>
      <c r="B54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A078-69B6-424C-9C0C-07FDA2FF1E27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44</v>
      </c>
      <c r="B2" s="4">
        <f>MEDIAN(B5:B54)</f>
        <v>42.5</v>
      </c>
      <c r="C2" s="1" t="s">
        <v>0</v>
      </c>
    </row>
    <row r="3" spans="1:3" ht="15.75" thickBot="1" x14ac:dyDescent="0.3">
      <c r="A3" s="5">
        <f>VAR(A5:A54)</f>
        <v>673.42857142857144</v>
      </c>
      <c r="B3" s="6">
        <f>VAR(B5:B54)</f>
        <v>2163.9351020408167</v>
      </c>
      <c r="C3" s="7" t="s">
        <v>1</v>
      </c>
    </row>
    <row r="4" spans="1:3" ht="15.75" thickBot="1" x14ac:dyDescent="0.3">
      <c r="A4" s="8">
        <f>STDEV(A5:A54)</f>
        <v>25.950502334802142</v>
      </c>
      <c r="B4" s="9">
        <f>STDEV(B5:B54)</f>
        <v>46.51811584792334</v>
      </c>
      <c r="C4" s="1" t="s">
        <v>2</v>
      </c>
    </row>
    <row r="5" spans="1:3" x14ac:dyDescent="0.25">
      <c r="A5">
        <v>42</v>
      </c>
      <c r="B5">
        <v>46</v>
      </c>
    </row>
    <row r="6" spans="1:3" x14ac:dyDescent="0.25">
      <c r="A6">
        <v>43</v>
      </c>
      <c r="B6">
        <v>254</v>
      </c>
    </row>
    <row r="7" spans="1:3" x14ac:dyDescent="0.25">
      <c r="A7">
        <v>79</v>
      </c>
      <c r="B7">
        <v>77</v>
      </c>
    </row>
    <row r="8" spans="1:3" x14ac:dyDescent="0.25">
      <c r="A8">
        <v>74</v>
      </c>
      <c r="B8">
        <v>75</v>
      </c>
    </row>
    <row r="9" spans="1:3" x14ac:dyDescent="0.25">
      <c r="A9">
        <v>75</v>
      </c>
      <c r="B9">
        <v>79</v>
      </c>
    </row>
    <row r="10" spans="1:3" x14ac:dyDescent="0.25">
      <c r="A10">
        <v>75</v>
      </c>
      <c r="B10">
        <v>84</v>
      </c>
    </row>
    <row r="11" spans="1:3" x14ac:dyDescent="0.25">
      <c r="A11">
        <v>43</v>
      </c>
      <c r="B11">
        <v>42</v>
      </c>
    </row>
    <row r="12" spans="1:3" x14ac:dyDescent="0.25">
      <c r="A12">
        <v>43</v>
      </c>
      <c r="B12">
        <v>43</v>
      </c>
    </row>
    <row r="13" spans="1:3" x14ac:dyDescent="0.25">
      <c r="A13">
        <v>43</v>
      </c>
      <c r="B13">
        <v>41</v>
      </c>
    </row>
    <row r="14" spans="1:3" x14ac:dyDescent="0.25">
      <c r="A14">
        <v>43</v>
      </c>
      <c r="B14">
        <v>42</v>
      </c>
    </row>
    <row r="15" spans="1:3" x14ac:dyDescent="0.25">
      <c r="A15">
        <v>43</v>
      </c>
      <c r="B15">
        <v>43</v>
      </c>
    </row>
    <row r="16" spans="1:3" x14ac:dyDescent="0.25">
      <c r="A16">
        <v>43</v>
      </c>
      <c r="B16">
        <v>42</v>
      </c>
    </row>
    <row r="17" spans="1:2" x14ac:dyDescent="0.25">
      <c r="A17">
        <v>43</v>
      </c>
      <c r="B17">
        <v>43</v>
      </c>
    </row>
    <row r="18" spans="1:2" x14ac:dyDescent="0.25">
      <c r="A18">
        <v>43</v>
      </c>
      <c r="B18">
        <v>41</v>
      </c>
    </row>
    <row r="19" spans="1:2" x14ac:dyDescent="0.25">
      <c r="A19">
        <v>43</v>
      </c>
      <c r="B19">
        <v>43</v>
      </c>
    </row>
    <row r="20" spans="1:2" x14ac:dyDescent="0.25">
      <c r="A20">
        <v>42</v>
      </c>
      <c r="B20">
        <v>42</v>
      </c>
    </row>
    <row r="21" spans="1:2" x14ac:dyDescent="0.25">
      <c r="A21">
        <v>43</v>
      </c>
      <c r="B21">
        <v>42</v>
      </c>
    </row>
    <row r="22" spans="1:2" x14ac:dyDescent="0.25">
      <c r="A22">
        <v>43</v>
      </c>
      <c r="B22">
        <v>42</v>
      </c>
    </row>
    <row r="23" spans="1:2" x14ac:dyDescent="0.25">
      <c r="A23">
        <v>56</v>
      </c>
      <c r="B23">
        <v>43</v>
      </c>
    </row>
    <row r="24" spans="1:2" x14ac:dyDescent="0.25">
      <c r="A24">
        <v>43</v>
      </c>
      <c r="B24">
        <v>41</v>
      </c>
    </row>
    <row r="25" spans="1:2" x14ac:dyDescent="0.25">
      <c r="A25">
        <v>43</v>
      </c>
      <c r="B25">
        <v>43</v>
      </c>
    </row>
    <row r="26" spans="1:2" x14ac:dyDescent="0.25">
      <c r="A26">
        <v>203</v>
      </c>
      <c r="B26">
        <v>80</v>
      </c>
    </row>
    <row r="27" spans="1:2" x14ac:dyDescent="0.25">
      <c r="A27">
        <v>77</v>
      </c>
      <c r="B27">
        <v>77</v>
      </c>
    </row>
    <row r="28" spans="1:2" x14ac:dyDescent="0.25">
      <c r="A28">
        <v>73</v>
      </c>
      <c r="B28">
        <v>76</v>
      </c>
    </row>
    <row r="29" spans="1:2" x14ac:dyDescent="0.25">
      <c r="A29">
        <v>75</v>
      </c>
      <c r="B29">
        <v>79</v>
      </c>
    </row>
    <row r="30" spans="1:2" x14ac:dyDescent="0.25">
      <c r="A30">
        <v>87</v>
      </c>
      <c r="B30">
        <v>42</v>
      </c>
    </row>
    <row r="31" spans="1:2" x14ac:dyDescent="0.25">
      <c r="A31">
        <v>44</v>
      </c>
      <c r="B31">
        <v>42</v>
      </c>
    </row>
    <row r="32" spans="1:2" x14ac:dyDescent="0.25">
      <c r="A32">
        <v>44</v>
      </c>
      <c r="B32">
        <v>40</v>
      </c>
    </row>
    <row r="33" spans="1:2" x14ac:dyDescent="0.25">
      <c r="A33">
        <v>44</v>
      </c>
      <c r="B33">
        <v>41</v>
      </c>
    </row>
    <row r="34" spans="1:2" x14ac:dyDescent="0.25">
      <c r="A34">
        <v>44</v>
      </c>
      <c r="B34">
        <v>41</v>
      </c>
    </row>
    <row r="35" spans="1:2" x14ac:dyDescent="0.25">
      <c r="A35">
        <v>44</v>
      </c>
      <c r="B35">
        <v>41</v>
      </c>
    </row>
    <row r="36" spans="1:2" x14ac:dyDescent="0.25">
      <c r="A36">
        <v>44</v>
      </c>
      <c r="B36">
        <v>41</v>
      </c>
    </row>
    <row r="37" spans="1:2" x14ac:dyDescent="0.25">
      <c r="A37">
        <v>44</v>
      </c>
      <c r="B37">
        <v>41</v>
      </c>
    </row>
    <row r="38" spans="1:2" x14ac:dyDescent="0.25">
      <c r="A38">
        <v>44</v>
      </c>
      <c r="B38">
        <v>40</v>
      </c>
    </row>
    <row r="39" spans="1:2" x14ac:dyDescent="0.25">
      <c r="A39">
        <v>43</v>
      </c>
      <c r="B39">
        <v>41</v>
      </c>
    </row>
    <row r="40" spans="1:2" x14ac:dyDescent="0.25">
      <c r="A40">
        <v>42</v>
      </c>
      <c r="B40">
        <v>41</v>
      </c>
    </row>
    <row r="41" spans="1:2" x14ac:dyDescent="0.25">
      <c r="A41">
        <v>50</v>
      </c>
      <c r="B41">
        <v>41</v>
      </c>
    </row>
    <row r="42" spans="1:2" x14ac:dyDescent="0.25">
      <c r="A42">
        <v>44</v>
      </c>
      <c r="B42">
        <v>41</v>
      </c>
    </row>
    <row r="43" spans="1:2" x14ac:dyDescent="0.25">
      <c r="A43">
        <v>44</v>
      </c>
      <c r="B43">
        <v>42</v>
      </c>
    </row>
    <row r="44" spans="1:2" x14ac:dyDescent="0.25">
      <c r="A44">
        <v>43</v>
      </c>
      <c r="B44">
        <v>40</v>
      </c>
    </row>
    <row r="45" spans="1:2" x14ac:dyDescent="0.25">
      <c r="A45">
        <v>44</v>
      </c>
      <c r="B45">
        <v>289</v>
      </c>
    </row>
    <row r="46" spans="1:2" x14ac:dyDescent="0.25">
      <c r="A46">
        <v>77</v>
      </c>
      <c r="B46">
        <v>76</v>
      </c>
    </row>
    <row r="47" spans="1:2" x14ac:dyDescent="0.25">
      <c r="A47">
        <v>79</v>
      </c>
      <c r="B47">
        <v>78</v>
      </c>
    </row>
    <row r="48" spans="1:2" x14ac:dyDescent="0.25">
      <c r="A48">
        <v>79</v>
      </c>
      <c r="B48">
        <v>78</v>
      </c>
    </row>
    <row r="49" spans="1:2" x14ac:dyDescent="0.25">
      <c r="A49">
        <v>79</v>
      </c>
      <c r="B49">
        <v>85</v>
      </c>
    </row>
    <row r="50" spans="1:2" x14ac:dyDescent="0.25">
      <c r="A50">
        <v>43</v>
      </c>
      <c r="B50">
        <v>43</v>
      </c>
    </row>
    <row r="51" spans="1:2" x14ac:dyDescent="0.25">
      <c r="A51">
        <v>43</v>
      </c>
      <c r="B51">
        <v>43</v>
      </c>
    </row>
    <row r="52" spans="1:2" x14ac:dyDescent="0.25">
      <c r="A52">
        <v>43</v>
      </c>
      <c r="B52">
        <v>43</v>
      </c>
    </row>
    <row r="53" spans="1:2" x14ac:dyDescent="0.25">
      <c r="A53">
        <v>43</v>
      </c>
      <c r="B53">
        <v>52</v>
      </c>
    </row>
    <row r="54" spans="1:2" x14ac:dyDescent="0.25">
      <c r="A54">
        <v>42</v>
      </c>
      <c r="B54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0EC8-FDF3-49C4-9F80-87A94F88A91F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41</v>
      </c>
      <c r="B2" s="4">
        <f>MEDIAN(B5:B54)</f>
        <v>43</v>
      </c>
      <c r="C2" s="1" t="s">
        <v>0</v>
      </c>
    </row>
    <row r="3" spans="1:3" ht="15.75" thickBot="1" x14ac:dyDescent="0.3">
      <c r="A3" s="5">
        <f>VAR(A5:A54)</f>
        <v>35025.277142857143</v>
      </c>
      <c r="B3" s="6">
        <f>VAR(B5:B54)</f>
        <v>428.70244897959208</v>
      </c>
      <c r="C3" s="7" t="s">
        <v>1</v>
      </c>
    </row>
    <row r="4" spans="1:3" ht="15.75" thickBot="1" x14ac:dyDescent="0.3">
      <c r="A4" s="8">
        <f>STDEV(A5:A54)</f>
        <v>187.15041315171374</v>
      </c>
      <c r="B4" s="9">
        <f>STDEV(B5:B54)</f>
        <v>20.705130981947253</v>
      </c>
      <c r="C4" s="1" t="s">
        <v>2</v>
      </c>
    </row>
    <row r="5" spans="1:3" x14ac:dyDescent="0.25">
      <c r="A5">
        <v>44</v>
      </c>
      <c r="B5">
        <v>57</v>
      </c>
    </row>
    <row r="6" spans="1:3" x14ac:dyDescent="0.25">
      <c r="A6">
        <v>46</v>
      </c>
      <c r="B6">
        <v>44</v>
      </c>
    </row>
    <row r="7" spans="1:3" x14ac:dyDescent="0.25">
      <c r="A7">
        <v>41</v>
      </c>
      <c r="B7">
        <v>42</v>
      </c>
    </row>
    <row r="8" spans="1:3" x14ac:dyDescent="0.25">
      <c r="A8">
        <v>39</v>
      </c>
      <c r="B8">
        <v>41</v>
      </c>
    </row>
    <row r="9" spans="1:3" x14ac:dyDescent="0.25">
      <c r="A9">
        <v>41</v>
      </c>
      <c r="B9">
        <v>43</v>
      </c>
    </row>
    <row r="10" spans="1:3" x14ac:dyDescent="0.25">
      <c r="A10">
        <v>40</v>
      </c>
      <c r="B10">
        <v>42</v>
      </c>
    </row>
    <row r="11" spans="1:3" x14ac:dyDescent="0.25">
      <c r="A11">
        <v>40</v>
      </c>
      <c r="B11">
        <v>43</v>
      </c>
    </row>
    <row r="12" spans="1:3" x14ac:dyDescent="0.25">
      <c r="A12">
        <v>39</v>
      </c>
      <c r="B12">
        <v>43</v>
      </c>
    </row>
    <row r="13" spans="1:3" x14ac:dyDescent="0.25">
      <c r="A13">
        <v>40</v>
      </c>
      <c r="B13">
        <v>41</v>
      </c>
    </row>
    <row r="14" spans="1:3" x14ac:dyDescent="0.25">
      <c r="A14">
        <v>40</v>
      </c>
      <c r="B14">
        <v>43</v>
      </c>
    </row>
    <row r="15" spans="1:3" x14ac:dyDescent="0.25">
      <c r="A15">
        <v>1364</v>
      </c>
      <c r="B15">
        <v>79</v>
      </c>
    </row>
    <row r="16" spans="1:3" x14ac:dyDescent="0.25">
      <c r="A16">
        <v>73</v>
      </c>
      <c r="B16">
        <v>78</v>
      </c>
    </row>
    <row r="17" spans="1:2" x14ac:dyDescent="0.25">
      <c r="A17">
        <v>76</v>
      </c>
      <c r="B17">
        <v>77</v>
      </c>
    </row>
    <row r="18" spans="1:2" x14ac:dyDescent="0.25">
      <c r="A18">
        <v>72</v>
      </c>
      <c r="B18">
        <v>76</v>
      </c>
    </row>
    <row r="19" spans="1:2" x14ac:dyDescent="0.25">
      <c r="A19">
        <v>79</v>
      </c>
      <c r="B19">
        <v>42</v>
      </c>
    </row>
    <row r="20" spans="1:2" x14ac:dyDescent="0.25">
      <c r="A20">
        <v>41</v>
      </c>
      <c r="B20">
        <v>42</v>
      </c>
    </row>
    <row r="21" spans="1:2" x14ac:dyDescent="0.25">
      <c r="A21">
        <v>41</v>
      </c>
      <c r="B21">
        <v>42</v>
      </c>
    </row>
    <row r="22" spans="1:2" x14ac:dyDescent="0.25">
      <c r="A22">
        <v>42</v>
      </c>
      <c r="B22">
        <v>41</v>
      </c>
    </row>
    <row r="23" spans="1:2" x14ac:dyDescent="0.25">
      <c r="A23">
        <v>40</v>
      </c>
      <c r="B23">
        <v>42</v>
      </c>
    </row>
    <row r="24" spans="1:2" x14ac:dyDescent="0.25">
      <c r="A24">
        <v>41</v>
      </c>
      <c r="B24">
        <v>42</v>
      </c>
    </row>
    <row r="25" spans="1:2" x14ac:dyDescent="0.25">
      <c r="A25">
        <v>41</v>
      </c>
      <c r="B25">
        <v>42</v>
      </c>
    </row>
    <row r="26" spans="1:2" x14ac:dyDescent="0.25">
      <c r="A26">
        <v>40</v>
      </c>
      <c r="B26">
        <v>42</v>
      </c>
    </row>
    <row r="27" spans="1:2" x14ac:dyDescent="0.25">
      <c r="A27">
        <v>41</v>
      </c>
      <c r="B27">
        <v>41</v>
      </c>
    </row>
    <row r="28" spans="1:2" x14ac:dyDescent="0.25">
      <c r="A28">
        <v>41</v>
      </c>
      <c r="B28">
        <v>42</v>
      </c>
    </row>
    <row r="29" spans="1:2" x14ac:dyDescent="0.25">
      <c r="A29">
        <v>41</v>
      </c>
      <c r="B29">
        <v>42</v>
      </c>
    </row>
    <row r="30" spans="1:2" x14ac:dyDescent="0.25">
      <c r="A30">
        <v>40</v>
      </c>
      <c r="B30">
        <v>42</v>
      </c>
    </row>
    <row r="31" spans="1:2" x14ac:dyDescent="0.25">
      <c r="A31">
        <v>55</v>
      </c>
      <c r="B31">
        <v>42</v>
      </c>
    </row>
    <row r="32" spans="1:2" x14ac:dyDescent="0.25">
      <c r="A32">
        <v>41</v>
      </c>
      <c r="B32">
        <v>42</v>
      </c>
    </row>
    <row r="33" spans="1:2" x14ac:dyDescent="0.25">
      <c r="A33">
        <v>40</v>
      </c>
      <c r="B33">
        <v>40</v>
      </c>
    </row>
    <row r="34" spans="1:2" x14ac:dyDescent="0.25">
      <c r="A34">
        <v>174</v>
      </c>
      <c r="B34">
        <v>78</v>
      </c>
    </row>
    <row r="35" spans="1:2" x14ac:dyDescent="0.25">
      <c r="A35">
        <v>77</v>
      </c>
      <c r="B35">
        <v>79</v>
      </c>
    </row>
    <row r="36" spans="1:2" x14ac:dyDescent="0.25">
      <c r="A36">
        <v>87</v>
      </c>
      <c r="B36">
        <v>104</v>
      </c>
    </row>
    <row r="37" spans="1:2" x14ac:dyDescent="0.25">
      <c r="A37">
        <v>96</v>
      </c>
      <c r="B37">
        <v>79</v>
      </c>
    </row>
    <row r="38" spans="1:2" x14ac:dyDescent="0.25">
      <c r="A38">
        <v>77</v>
      </c>
      <c r="B38">
        <v>85</v>
      </c>
    </row>
    <row r="39" spans="1:2" x14ac:dyDescent="0.25">
      <c r="A39">
        <v>45</v>
      </c>
      <c r="B39">
        <v>46</v>
      </c>
    </row>
    <row r="40" spans="1:2" x14ac:dyDescent="0.25">
      <c r="A40">
        <v>43</v>
      </c>
      <c r="B40">
        <v>47</v>
      </c>
    </row>
    <row r="41" spans="1:2" x14ac:dyDescent="0.25">
      <c r="A41">
        <v>41</v>
      </c>
      <c r="B41">
        <v>43</v>
      </c>
    </row>
    <row r="42" spans="1:2" x14ac:dyDescent="0.25">
      <c r="A42">
        <v>41</v>
      </c>
      <c r="B42">
        <v>43</v>
      </c>
    </row>
    <row r="43" spans="1:2" x14ac:dyDescent="0.25">
      <c r="A43">
        <v>41</v>
      </c>
      <c r="B43">
        <v>42</v>
      </c>
    </row>
    <row r="44" spans="1:2" x14ac:dyDescent="0.25">
      <c r="A44">
        <v>40</v>
      </c>
      <c r="B44">
        <v>43</v>
      </c>
    </row>
    <row r="45" spans="1:2" x14ac:dyDescent="0.25">
      <c r="A45">
        <v>41</v>
      </c>
      <c r="B45">
        <v>43</v>
      </c>
    </row>
    <row r="46" spans="1:2" x14ac:dyDescent="0.25">
      <c r="A46">
        <v>40</v>
      </c>
      <c r="B46">
        <v>43</v>
      </c>
    </row>
    <row r="47" spans="1:2" x14ac:dyDescent="0.25">
      <c r="A47">
        <v>40</v>
      </c>
      <c r="B47">
        <v>42</v>
      </c>
    </row>
    <row r="48" spans="1:2" x14ac:dyDescent="0.25">
      <c r="A48">
        <v>40</v>
      </c>
      <c r="B48">
        <v>42</v>
      </c>
    </row>
    <row r="49" spans="1:2" x14ac:dyDescent="0.25">
      <c r="A49">
        <v>41</v>
      </c>
      <c r="B49">
        <v>43</v>
      </c>
    </row>
    <row r="50" spans="1:2" x14ac:dyDescent="0.25">
      <c r="A50">
        <v>41</v>
      </c>
      <c r="B50">
        <v>43</v>
      </c>
    </row>
    <row r="51" spans="1:2" x14ac:dyDescent="0.25">
      <c r="A51">
        <v>40</v>
      </c>
      <c r="B51">
        <v>43</v>
      </c>
    </row>
    <row r="52" spans="1:2" x14ac:dyDescent="0.25">
      <c r="A52">
        <v>41</v>
      </c>
      <c r="B52">
        <v>43</v>
      </c>
    </row>
    <row r="53" spans="1:2" x14ac:dyDescent="0.25">
      <c r="A53">
        <v>41</v>
      </c>
      <c r="B53">
        <v>143</v>
      </c>
    </row>
    <row r="54" spans="1:2" x14ac:dyDescent="0.25">
      <c r="A54">
        <v>75</v>
      </c>
      <c r="B54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2CF6-1B13-4C76-B2C6-4E40F3049F54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44</v>
      </c>
      <c r="B2" s="4">
        <f>MEDIAN(B5:B54)</f>
        <v>43</v>
      </c>
      <c r="C2" s="1" t="s">
        <v>0</v>
      </c>
    </row>
    <row r="3" spans="1:3" ht="15.75" thickBot="1" x14ac:dyDescent="0.3">
      <c r="A3" s="5">
        <f>VAR(A5:A54)</f>
        <v>9745.0893877551025</v>
      </c>
      <c r="B3" s="6">
        <f>VAR(B5:B54)</f>
        <v>329.9922448979591</v>
      </c>
      <c r="C3" s="7" t="s">
        <v>1</v>
      </c>
    </row>
    <row r="4" spans="1:3" ht="15.75" thickBot="1" x14ac:dyDescent="0.3">
      <c r="A4" s="8">
        <f>STDEV(A5:A54)</f>
        <v>98.717219307247007</v>
      </c>
      <c r="B4" s="9">
        <f>STDEV(B5:B54)</f>
        <v>18.16568867117234</v>
      </c>
      <c r="C4" s="1" t="s">
        <v>2</v>
      </c>
    </row>
    <row r="5" spans="1:3" x14ac:dyDescent="0.25">
      <c r="A5">
        <v>100</v>
      </c>
      <c r="B5">
        <v>94</v>
      </c>
    </row>
    <row r="6" spans="1:3" x14ac:dyDescent="0.25">
      <c r="A6">
        <v>78</v>
      </c>
      <c r="B6">
        <v>105</v>
      </c>
    </row>
    <row r="7" spans="1:3" x14ac:dyDescent="0.25">
      <c r="A7">
        <v>112</v>
      </c>
      <c r="B7">
        <v>109</v>
      </c>
    </row>
    <row r="8" spans="1:3" x14ac:dyDescent="0.25">
      <c r="A8">
        <v>95</v>
      </c>
      <c r="B8">
        <v>52</v>
      </c>
    </row>
    <row r="9" spans="1:3" x14ac:dyDescent="0.25">
      <c r="A9">
        <v>74</v>
      </c>
      <c r="B9">
        <v>54</v>
      </c>
    </row>
    <row r="10" spans="1:3" x14ac:dyDescent="0.25">
      <c r="A10">
        <v>51</v>
      </c>
      <c r="B10">
        <v>51</v>
      </c>
    </row>
    <row r="11" spans="1:3" x14ac:dyDescent="0.25">
      <c r="A11">
        <v>52</v>
      </c>
      <c r="B11">
        <v>55</v>
      </c>
    </row>
    <row r="12" spans="1:3" x14ac:dyDescent="0.25">
      <c r="A12">
        <v>49</v>
      </c>
      <c r="B12">
        <v>54</v>
      </c>
    </row>
    <row r="13" spans="1:3" x14ac:dyDescent="0.25">
      <c r="A13">
        <v>55</v>
      </c>
      <c r="B13">
        <v>51</v>
      </c>
    </row>
    <row r="14" spans="1:3" x14ac:dyDescent="0.25">
      <c r="A14">
        <v>50</v>
      </c>
      <c r="B14">
        <v>52</v>
      </c>
    </row>
    <row r="15" spans="1:3" x14ac:dyDescent="0.25">
      <c r="A15">
        <v>47</v>
      </c>
      <c r="B15">
        <v>43</v>
      </c>
    </row>
    <row r="16" spans="1:3" x14ac:dyDescent="0.25">
      <c r="A16">
        <v>44</v>
      </c>
      <c r="B16">
        <v>43</v>
      </c>
    </row>
    <row r="17" spans="1:2" x14ac:dyDescent="0.25">
      <c r="A17">
        <v>44</v>
      </c>
      <c r="B17">
        <v>43</v>
      </c>
    </row>
    <row r="18" spans="1:2" x14ac:dyDescent="0.25">
      <c r="A18">
        <v>44</v>
      </c>
      <c r="B18">
        <v>43</v>
      </c>
    </row>
    <row r="19" spans="1:2" x14ac:dyDescent="0.25">
      <c r="A19">
        <v>44</v>
      </c>
      <c r="B19">
        <v>43</v>
      </c>
    </row>
    <row r="20" spans="1:2" x14ac:dyDescent="0.25">
      <c r="A20">
        <v>44</v>
      </c>
      <c r="B20">
        <v>43</v>
      </c>
    </row>
    <row r="21" spans="1:2" x14ac:dyDescent="0.25">
      <c r="A21">
        <v>44</v>
      </c>
      <c r="B21">
        <v>43</v>
      </c>
    </row>
    <row r="22" spans="1:2" x14ac:dyDescent="0.25">
      <c r="A22">
        <v>43</v>
      </c>
      <c r="B22">
        <v>42</v>
      </c>
    </row>
    <row r="23" spans="1:2" x14ac:dyDescent="0.25">
      <c r="A23">
        <v>43</v>
      </c>
      <c r="B23">
        <v>43</v>
      </c>
    </row>
    <row r="24" spans="1:2" x14ac:dyDescent="0.25">
      <c r="A24">
        <v>44</v>
      </c>
      <c r="B24">
        <v>43</v>
      </c>
    </row>
    <row r="25" spans="1:2" x14ac:dyDescent="0.25">
      <c r="A25">
        <v>592</v>
      </c>
      <c r="B25">
        <v>82</v>
      </c>
    </row>
    <row r="26" spans="1:2" x14ac:dyDescent="0.25">
      <c r="A26">
        <v>80</v>
      </c>
      <c r="B26">
        <v>79</v>
      </c>
    </row>
    <row r="27" spans="1:2" x14ac:dyDescent="0.25">
      <c r="A27">
        <v>77</v>
      </c>
      <c r="B27">
        <v>80</v>
      </c>
    </row>
    <row r="28" spans="1:2" x14ac:dyDescent="0.25">
      <c r="A28">
        <v>79</v>
      </c>
      <c r="B28">
        <v>77</v>
      </c>
    </row>
    <row r="29" spans="1:2" x14ac:dyDescent="0.25">
      <c r="A29">
        <v>87</v>
      </c>
      <c r="B29">
        <v>43</v>
      </c>
    </row>
    <row r="30" spans="1:2" x14ac:dyDescent="0.25">
      <c r="A30">
        <v>44</v>
      </c>
      <c r="B30">
        <v>43</v>
      </c>
    </row>
    <row r="31" spans="1:2" x14ac:dyDescent="0.25">
      <c r="A31">
        <v>44</v>
      </c>
      <c r="B31">
        <v>43</v>
      </c>
    </row>
    <row r="32" spans="1:2" x14ac:dyDescent="0.25">
      <c r="A32">
        <v>44</v>
      </c>
      <c r="B32">
        <v>52</v>
      </c>
    </row>
    <row r="33" spans="1:2" x14ac:dyDescent="0.25">
      <c r="A33">
        <v>44</v>
      </c>
      <c r="B33">
        <v>43</v>
      </c>
    </row>
    <row r="34" spans="1:2" x14ac:dyDescent="0.25">
      <c r="A34">
        <v>44</v>
      </c>
      <c r="B34">
        <v>43</v>
      </c>
    </row>
    <row r="35" spans="1:2" x14ac:dyDescent="0.25">
      <c r="A35">
        <v>44</v>
      </c>
      <c r="B35">
        <v>43</v>
      </c>
    </row>
    <row r="36" spans="1:2" x14ac:dyDescent="0.25">
      <c r="A36">
        <v>44</v>
      </c>
      <c r="B36">
        <v>42</v>
      </c>
    </row>
    <row r="37" spans="1:2" x14ac:dyDescent="0.25">
      <c r="A37">
        <v>44</v>
      </c>
      <c r="B37">
        <v>43</v>
      </c>
    </row>
    <row r="38" spans="1:2" x14ac:dyDescent="0.25">
      <c r="A38">
        <v>44</v>
      </c>
      <c r="B38">
        <v>43</v>
      </c>
    </row>
    <row r="39" spans="1:2" x14ac:dyDescent="0.25">
      <c r="A39">
        <v>43</v>
      </c>
      <c r="B39">
        <v>43</v>
      </c>
    </row>
    <row r="40" spans="1:2" x14ac:dyDescent="0.25">
      <c r="A40">
        <v>44</v>
      </c>
      <c r="B40">
        <v>43</v>
      </c>
    </row>
    <row r="41" spans="1:2" x14ac:dyDescent="0.25">
      <c r="A41">
        <v>44</v>
      </c>
      <c r="B41">
        <v>43</v>
      </c>
    </row>
    <row r="42" spans="1:2" x14ac:dyDescent="0.25">
      <c r="A42">
        <v>44</v>
      </c>
      <c r="B42">
        <v>43</v>
      </c>
    </row>
    <row r="43" spans="1:2" x14ac:dyDescent="0.25">
      <c r="A43">
        <v>44</v>
      </c>
      <c r="B43">
        <v>43</v>
      </c>
    </row>
    <row r="44" spans="1:2" x14ac:dyDescent="0.25">
      <c r="A44">
        <v>44</v>
      </c>
      <c r="B44">
        <v>43</v>
      </c>
    </row>
    <row r="45" spans="1:2" x14ac:dyDescent="0.25">
      <c r="A45">
        <v>494</v>
      </c>
      <c r="B45">
        <v>79</v>
      </c>
    </row>
    <row r="46" spans="1:2" x14ac:dyDescent="0.25">
      <c r="A46">
        <v>81</v>
      </c>
      <c r="B46">
        <v>82</v>
      </c>
    </row>
    <row r="47" spans="1:2" x14ac:dyDescent="0.25">
      <c r="A47">
        <v>79</v>
      </c>
      <c r="B47">
        <v>80</v>
      </c>
    </row>
    <row r="48" spans="1:2" x14ac:dyDescent="0.25">
      <c r="A48">
        <v>82</v>
      </c>
      <c r="B48">
        <v>79</v>
      </c>
    </row>
    <row r="49" spans="1:2" x14ac:dyDescent="0.25">
      <c r="A49">
        <v>77</v>
      </c>
      <c r="B49">
        <v>54</v>
      </c>
    </row>
    <row r="50" spans="1:2" x14ac:dyDescent="0.25">
      <c r="A50">
        <v>43</v>
      </c>
      <c r="B50">
        <v>43</v>
      </c>
    </row>
    <row r="51" spans="1:2" x14ac:dyDescent="0.25">
      <c r="A51">
        <v>43</v>
      </c>
      <c r="B51">
        <v>44</v>
      </c>
    </row>
    <row r="52" spans="1:2" x14ac:dyDescent="0.25">
      <c r="A52">
        <v>43</v>
      </c>
      <c r="B52">
        <v>44</v>
      </c>
    </row>
    <row r="53" spans="1:2" x14ac:dyDescent="0.25">
      <c r="A53">
        <v>43</v>
      </c>
      <c r="B53">
        <v>44</v>
      </c>
    </row>
    <row r="54" spans="1:2" x14ac:dyDescent="0.25">
      <c r="A54">
        <v>43</v>
      </c>
      <c r="B54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1AC7-9DDA-4ED7-84CB-DEF6296B34FE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47</v>
      </c>
      <c r="B2" s="4">
        <f>MEDIAN(B5:B54)</f>
        <v>44</v>
      </c>
      <c r="C2" s="1" t="s">
        <v>0</v>
      </c>
    </row>
    <row r="3" spans="1:3" ht="15.75" thickBot="1" x14ac:dyDescent="0.3">
      <c r="A3" s="5">
        <f>VAR(A5:A54)</f>
        <v>973.70979591836738</v>
      </c>
      <c r="B3" s="6">
        <f>VAR(B5:B54)</f>
        <v>18256.175102040816</v>
      </c>
      <c r="C3" s="7" t="s">
        <v>1</v>
      </c>
    </row>
    <row r="4" spans="1:3" ht="15.75" thickBot="1" x14ac:dyDescent="0.3">
      <c r="A4" s="8">
        <f>STDEV(A5:A54)</f>
        <v>31.204323352996575</v>
      </c>
      <c r="B4" s="9">
        <f>STDEV(B5:B54)</f>
        <v>135.11541400610375</v>
      </c>
      <c r="C4" s="1" t="s">
        <v>2</v>
      </c>
    </row>
    <row r="5" spans="1:3" x14ac:dyDescent="0.25">
      <c r="A5">
        <v>52</v>
      </c>
      <c r="B5">
        <v>45</v>
      </c>
    </row>
    <row r="6" spans="1:3" x14ac:dyDescent="0.25">
      <c r="A6">
        <v>49</v>
      </c>
      <c r="B6">
        <v>44</v>
      </c>
    </row>
    <row r="7" spans="1:3" x14ac:dyDescent="0.25">
      <c r="A7">
        <v>47</v>
      </c>
      <c r="B7">
        <v>44</v>
      </c>
    </row>
    <row r="8" spans="1:3" x14ac:dyDescent="0.25">
      <c r="A8">
        <v>46</v>
      </c>
      <c r="B8">
        <v>44</v>
      </c>
    </row>
    <row r="9" spans="1:3" x14ac:dyDescent="0.25">
      <c r="A9">
        <v>47</v>
      </c>
      <c r="B9">
        <v>43</v>
      </c>
    </row>
    <row r="10" spans="1:3" x14ac:dyDescent="0.25">
      <c r="A10">
        <v>46</v>
      </c>
      <c r="B10">
        <v>44</v>
      </c>
    </row>
    <row r="11" spans="1:3" x14ac:dyDescent="0.25">
      <c r="A11">
        <v>66</v>
      </c>
      <c r="B11">
        <v>44</v>
      </c>
    </row>
    <row r="12" spans="1:3" x14ac:dyDescent="0.25">
      <c r="A12">
        <v>47</v>
      </c>
      <c r="B12">
        <v>44</v>
      </c>
    </row>
    <row r="13" spans="1:3" x14ac:dyDescent="0.25">
      <c r="A13">
        <v>48</v>
      </c>
      <c r="B13">
        <v>44</v>
      </c>
    </row>
    <row r="14" spans="1:3" x14ac:dyDescent="0.25">
      <c r="A14">
        <v>46</v>
      </c>
      <c r="B14">
        <v>44</v>
      </c>
    </row>
    <row r="15" spans="1:3" x14ac:dyDescent="0.25">
      <c r="A15">
        <v>48</v>
      </c>
      <c r="B15">
        <v>1000</v>
      </c>
    </row>
    <row r="16" spans="1:3" x14ac:dyDescent="0.25">
      <c r="A16">
        <v>87</v>
      </c>
      <c r="B16">
        <v>95</v>
      </c>
    </row>
    <row r="17" spans="1:2" x14ac:dyDescent="0.25">
      <c r="A17">
        <v>81</v>
      </c>
      <c r="B17">
        <v>78</v>
      </c>
    </row>
    <row r="18" spans="1:2" x14ac:dyDescent="0.25">
      <c r="A18">
        <v>89</v>
      </c>
      <c r="B18">
        <v>95</v>
      </c>
    </row>
    <row r="19" spans="1:2" x14ac:dyDescent="0.25">
      <c r="A19">
        <v>100</v>
      </c>
      <c r="B19">
        <v>97</v>
      </c>
    </row>
    <row r="20" spans="1:2" x14ac:dyDescent="0.25">
      <c r="A20">
        <v>141</v>
      </c>
      <c r="B20">
        <v>87</v>
      </c>
    </row>
    <row r="21" spans="1:2" x14ac:dyDescent="0.25">
      <c r="A21">
        <v>61</v>
      </c>
      <c r="B21">
        <v>54</v>
      </c>
    </row>
    <row r="22" spans="1:2" x14ac:dyDescent="0.25">
      <c r="A22">
        <v>55</v>
      </c>
      <c r="B22">
        <v>51</v>
      </c>
    </row>
    <row r="23" spans="1:2" x14ac:dyDescent="0.25">
      <c r="A23">
        <v>47</v>
      </c>
      <c r="B23">
        <v>44</v>
      </c>
    </row>
    <row r="24" spans="1:2" x14ac:dyDescent="0.25">
      <c r="A24">
        <v>46</v>
      </c>
      <c r="B24">
        <v>43</v>
      </c>
    </row>
    <row r="25" spans="1:2" x14ac:dyDescent="0.25">
      <c r="A25">
        <v>46</v>
      </c>
      <c r="B25">
        <v>42</v>
      </c>
    </row>
    <row r="26" spans="1:2" x14ac:dyDescent="0.25">
      <c r="A26">
        <v>47</v>
      </c>
      <c r="B26">
        <v>43</v>
      </c>
    </row>
    <row r="27" spans="1:2" x14ac:dyDescent="0.25">
      <c r="A27">
        <v>46</v>
      </c>
      <c r="B27">
        <v>44</v>
      </c>
    </row>
    <row r="28" spans="1:2" x14ac:dyDescent="0.25">
      <c r="A28">
        <v>47</v>
      </c>
      <c r="B28">
        <v>43</v>
      </c>
    </row>
    <row r="29" spans="1:2" x14ac:dyDescent="0.25">
      <c r="A29">
        <v>48</v>
      </c>
      <c r="B29">
        <v>43</v>
      </c>
    </row>
    <row r="30" spans="1:2" x14ac:dyDescent="0.25">
      <c r="A30">
        <v>48</v>
      </c>
      <c r="B30">
        <v>43</v>
      </c>
    </row>
    <row r="31" spans="1:2" x14ac:dyDescent="0.25">
      <c r="A31">
        <v>46</v>
      </c>
      <c r="B31">
        <v>43</v>
      </c>
    </row>
    <row r="32" spans="1:2" x14ac:dyDescent="0.25">
      <c r="A32">
        <v>47</v>
      </c>
      <c r="B32">
        <v>44</v>
      </c>
    </row>
    <row r="33" spans="1:2" x14ac:dyDescent="0.25">
      <c r="A33">
        <v>46</v>
      </c>
      <c r="B33">
        <v>44</v>
      </c>
    </row>
    <row r="34" spans="1:2" x14ac:dyDescent="0.25">
      <c r="A34">
        <v>47</v>
      </c>
      <c r="B34">
        <v>44</v>
      </c>
    </row>
    <row r="35" spans="1:2" x14ac:dyDescent="0.25">
      <c r="A35">
        <v>46</v>
      </c>
      <c r="B35">
        <v>44</v>
      </c>
    </row>
    <row r="36" spans="1:2" x14ac:dyDescent="0.25">
      <c r="A36">
        <v>46</v>
      </c>
      <c r="B36">
        <v>42</v>
      </c>
    </row>
    <row r="37" spans="1:2" x14ac:dyDescent="0.25">
      <c r="A37">
        <v>229</v>
      </c>
      <c r="B37">
        <v>80</v>
      </c>
    </row>
    <row r="38" spans="1:2" x14ac:dyDescent="0.25">
      <c r="A38">
        <v>85</v>
      </c>
      <c r="B38">
        <v>76</v>
      </c>
    </row>
    <row r="39" spans="1:2" x14ac:dyDescent="0.25">
      <c r="A39">
        <v>85</v>
      </c>
      <c r="B39">
        <v>79</v>
      </c>
    </row>
    <row r="40" spans="1:2" x14ac:dyDescent="0.25">
      <c r="A40">
        <v>82</v>
      </c>
      <c r="B40">
        <v>82</v>
      </c>
    </row>
    <row r="41" spans="1:2" x14ac:dyDescent="0.25">
      <c r="A41">
        <v>87</v>
      </c>
      <c r="B41">
        <v>61</v>
      </c>
    </row>
    <row r="42" spans="1:2" x14ac:dyDescent="0.25">
      <c r="A42">
        <v>46</v>
      </c>
      <c r="B42">
        <v>43</v>
      </c>
    </row>
    <row r="43" spans="1:2" x14ac:dyDescent="0.25">
      <c r="A43">
        <v>46</v>
      </c>
      <c r="B43">
        <v>43</v>
      </c>
    </row>
    <row r="44" spans="1:2" x14ac:dyDescent="0.25">
      <c r="A44">
        <v>46</v>
      </c>
      <c r="B44">
        <v>43</v>
      </c>
    </row>
    <row r="45" spans="1:2" x14ac:dyDescent="0.25">
      <c r="A45">
        <v>47</v>
      </c>
      <c r="B45">
        <v>43</v>
      </c>
    </row>
    <row r="46" spans="1:2" x14ac:dyDescent="0.25">
      <c r="A46">
        <v>46</v>
      </c>
      <c r="B46">
        <v>43</v>
      </c>
    </row>
    <row r="47" spans="1:2" x14ac:dyDescent="0.25">
      <c r="A47">
        <v>46</v>
      </c>
      <c r="B47">
        <v>43</v>
      </c>
    </row>
    <row r="48" spans="1:2" x14ac:dyDescent="0.25">
      <c r="A48">
        <v>46</v>
      </c>
      <c r="B48">
        <v>42</v>
      </c>
    </row>
    <row r="49" spans="1:2" x14ac:dyDescent="0.25">
      <c r="A49">
        <v>47</v>
      </c>
      <c r="B49">
        <v>43</v>
      </c>
    </row>
    <row r="50" spans="1:2" x14ac:dyDescent="0.25">
      <c r="A50">
        <v>47</v>
      </c>
      <c r="B50">
        <v>43</v>
      </c>
    </row>
    <row r="51" spans="1:2" x14ac:dyDescent="0.25">
      <c r="A51">
        <v>47</v>
      </c>
      <c r="B51">
        <v>43</v>
      </c>
    </row>
    <row r="52" spans="1:2" x14ac:dyDescent="0.25">
      <c r="A52">
        <v>48</v>
      </c>
      <c r="B52">
        <v>43</v>
      </c>
    </row>
    <row r="53" spans="1:2" x14ac:dyDescent="0.25">
      <c r="A53">
        <v>46</v>
      </c>
      <c r="B53">
        <v>43</v>
      </c>
    </row>
    <row r="54" spans="1:2" x14ac:dyDescent="0.25">
      <c r="A54">
        <v>46</v>
      </c>
      <c r="B5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256F-9FA5-4064-B10E-0D0B18BB81AD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42</v>
      </c>
      <c r="B2" s="4">
        <f>MEDIAN(B5:B54)</f>
        <v>42</v>
      </c>
      <c r="C2" s="1" t="s">
        <v>0</v>
      </c>
    </row>
    <row r="3" spans="1:3" ht="15.75" thickBot="1" x14ac:dyDescent="0.3">
      <c r="A3" s="5">
        <f>VAR(A5:A54)</f>
        <v>589.39632653061255</v>
      </c>
      <c r="B3" s="6">
        <f>VAR(B5:B54)</f>
        <v>607.36163265306129</v>
      </c>
      <c r="C3" s="7" t="s">
        <v>1</v>
      </c>
    </row>
    <row r="4" spans="1:3" ht="15.75" thickBot="1" x14ac:dyDescent="0.3">
      <c r="A4" s="8">
        <f>STDEV(A5:A54)</f>
        <v>24.277486001038341</v>
      </c>
      <c r="B4" s="9">
        <f>STDEV(B5:B54)</f>
        <v>24.644708005027393</v>
      </c>
      <c r="C4" s="1" t="s">
        <v>2</v>
      </c>
    </row>
    <row r="5" spans="1:3" x14ac:dyDescent="0.25">
      <c r="A5">
        <v>44</v>
      </c>
      <c r="B5">
        <v>43</v>
      </c>
    </row>
    <row r="6" spans="1:3" x14ac:dyDescent="0.25">
      <c r="A6">
        <v>41</v>
      </c>
      <c r="B6">
        <v>42</v>
      </c>
    </row>
    <row r="7" spans="1:3" x14ac:dyDescent="0.25">
      <c r="A7">
        <v>161</v>
      </c>
      <c r="B7">
        <v>74</v>
      </c>
    </row>
    <row r="8" spans="1:3" x14ac:dyDescent="0.25">
      <c r="A8">
        <v>77</v>
      </c>
      <c r="B8">
        <v>74</v>
      </c>
    </row>
    <row r="9" spans="1:3" x14ac:dyDescent="0.25">
      <c r="A9">
        <v>73</v>
      </c>
      <c r="B9">
        <v>79</v>
      </c>
    </row>
    <row r="10" spans="1:3" x14ac:dyDescent="0.25">
      <c r="A10">
        <v>75</v>
      </c>
      <c r="B10">
        <v>75</v>
      </c>
    </row>
    <row r="11" spans="1:3" x14ac:dyDescent="0.25">
      <c r="A11">
        <v>76</v>
      </c>
      <c r="B11">
        <v>41</v>
      </c>
    </row>
    <row r="12" spans="1:3" x14ac:dyDescent="0.25">
      <c r="A12">
        <v>43</v>
      </c>
      <c r="B12">
        <v>42</v>
      </c>
    </row>
    <row r="13" spans="1:3" x14ac:dyDescent="0.25">
      <c r="A13">
        <v>42</v>
      </c>
      <c r="B13">
        <v>42</v>
      </c>
    </row>
    <row r="14" spans="1:3" x14ac:dyDescent="0.25">
      <c r="A14">
        <v>42</v>
      </c>
      <c r="B14">
        <v>42</v>
      </c>
    </row>
    <row r="15" spans="1:3" x14ac:dyDescent="0.25">
      <c r="A15">
        <v>41</v>
      </c>
      <c r="B15">
        <v>42</v>
      </c>
    </row>
    <row r="16" spans="1:3" x14ac:dyDescent="0.25">
      <c r="A16">
        <v>43</v>
      </c>
      <c r="B16">
        <v>41</v>
      </c>
    </row>
    <row r="17" spans="1:2" x14ac:dyDescent="0.25">
      <c r="A17">
        <v>42</v>
      </c>
      <c r="B17">
        <v>42</v>
      </c>
    </row>
    <row r="18" spans="1:2" x14ac:dyDescent="0.25">
      <c r="A18">
        <v>42</v>
      </c>
      <c r="B18">
        <v>42</v>
      </c>
    </row>
    <row r="19" spans="1:2" x14ac:dyDescent="0.25">
      <c r="A19">
        <v>42</v>
      </c>
      <c r="B19">
        <v>42</v>
      </c>
    </row>
    <row r="20" spans="1:2" x14ac:dyDescent="0.25">
      <c r="A20">
        <v>42</v>
      </c>
      <c r="B20">
        <v>42</v>
      </c>
    </row>
    <row r="21" spans="1:2" x14ac:dyDescent="0.25">
      <c r="A21">
        <v>41</v>
      </c>
      <c r="B21">
        <v>50</v>
      </c>
    </row>
    <row r="22" spans="1:2" x14ac:dyDescent="0.25">
      <c r="A22">
        <v>43</v>
      </c>
      <c r="B22">
        <v>42</v>
      </c>
    </row>
    <row r="23" spans="1:2" x14ac:dyDescent="0.25">
      <c r="A23">
        <v>42</v>
      </c>
      <c r="B23">
        <v>42</v>
      </c>
    </row>
    <row r="24" spans="1:2" x14ac:dyDescent="0.25">
      <c r="A24">
        <v>42</v>
      </c>
      <c r="B24">
        <v>42</v>
      </c>
    </row>
    <row r="25" spans="1:2" x14ac:dyDescent="0.25">
      <c r="A25">
        <v>42</v>
      </c>
      <c r="B25">
        <v>42</v>
      </c>
    </row>
    <row r="26" spans="1:2" x14ac:dyDescent="0.25">
      <c r="A26">
        <v>112</v>
      </c>
      <c r="B26">
        <v>93</v>
      </c>
    </row>
    <row r="27" spans="1:2" x14ac:dyDescent="0.25">
      <c r="A27">
        <v>99</v>
      </c>
      <c r="B27">
        <v>73</v>
      </c>
    </row>
    <row r="28" spans="1:2" x14ac:dyDescent="0.25">
      <c r="A28">
        <v>75</v>
      </c>
      <c r="B28">
        <v>74</v>
      </c>
    </row>
    <row r="29" spans="1:2" x14ac:dyDescent="0.25">
      <c r="A29">
        <v>85</v>
      </c>
      <c r="B29">
        <v>88</v>
      </c>
    </row>
    <row r="30" spans="1:2" x14ac:dyDescent="0.25">
      <c r="A30">
        <v>96</v>
      </c>
      <c r="B30">
        <v>91</v>
      </c>
    </row>
    <row r="31" spans="1:2" x14ac:dyDescent="0.25">
      <c r="A31">
        <v>43</v>
      </c>
      <c r="B31">
        <v>42</v>
      </c>
    </row>
    <row r="32" spans="1:2" x14ac:dyDescent="0.25">
      <c r="A32">
        <v>41</v>
      </c>
      <c r="B32">
        <v>41</v>
      </c>
    </row>
    <row r="33" spans="1:2" x14ac:dyDescent="0.25">
      <c r="A33">
        <v>40</v>
      </c>
      <c r="B33">
        <v>43</v>
      </c>
    </row>
    <row r="34" spans="1:2" x14ac:dyDescent="0.25">
      <c r="A34">
        <v>41</v>
      </c>
      <c r="B34">
        <v>42</v>
      </c>
    </row>
    <row r="35" spans="1:2" x14ac:dyDescent="0.25">
      <c r="A35">
        <v>41</v>
      </c>
      <c r="B35">
        <v>42</v>
      </c>
    </row>
    <row r="36" spans="1:2" x14ac:dyDescent="0.25">
      <c r="A36">
        <v>41</v>
      </c>
      <c r="B36">
        <v>42</v>
      </c>
    </row>
    <row r="37" spans="1:2" x14ac:dyDescent="0.25">
      <c r="A37">
        <v>41</v>
      </c>
      <c r="B37">
        <v>41</v>
      </c>
    </row>
    <row r="38" spans="1:2" x14ac:dyDescent="0.25">
      <c r="A38">
        <v>41</v>
      </c>
      <c r="B38">
        <v>42</v>
      </c>
    </row>
    <row r="39" spans="1:2" x14ac:dyDescent="0.25">
      <c r="A39">
        <v>40</v>
      </c>
      <c r="B39">
        <v>43</v>
      </c>
    </row>
    <row r="40" spans="1:2" x14ac:dyDescent="0.25">
      <c r="A40">
        <v>41</v>
      </c>
      <c r="B40">
        <v>42</v>
      </c>
    </row>
    <row r="41" spans="1:2" x14ac:dyDescent="0.25">
      <c r="A41">
        <v>41</v>
      </c>
      <c r="B41">
        <v>42</v>
      </c>
    </row>
    <row r="42" spans="1:2" x14ac:dyDescent="0.25">
      <c r="A42">
        <v>41</v>
      </c>
      <c r="B42">
        <v>42</v>
      </c>
    </row>
    <row r="43" spans="1:2" x14ac:dyDescent="0.25">
      <c r="A43">
        <v>41</v>
      </c>
      <c r="B43">
        <v>41</v>
      </c>
    </row>
    <row r="44" spans="1:2" x14ac:dyDescent="0.25">
      <c r="A44">
        <v>41</v>
      </c>
      <c r="B44">
        <v>42</v>
      </c>
    </row>
    <row r="45" spans="1:2" x14ac:dyDescent="0.25">
      <c r="A45">
        <v>40</v>
      </c>
      <c r="B45">
        <v>183</v>
      </c>
    </row>
    <row r="46" spans="1:2" x14ac:dyDescent="0.25">
      <c r="A46">
        <v>76</v>
      </c>
      <c r="B46">
        <v>72</v>
      </c>
    </row>
    <row r="47" spans="1:2" x14ac:dyDescent="0.25">
      <c r="A47">
        <v>72</v>
      </c>
      <c r="B47">
        <v>74</v>
      </c>
    </row>
    <row r="48" spans="1:2" x14ac:dyDescent="0.25">
      <c r="A48">
        <v>75</v>
      </c>
      <c r="B48">
        <v>77</v>
      </c>
    </row>
    <row r="49" spans="1:2" x14ac:dyDescent="0.25">
      <c r="A49">
        <v>71</v>
      </c>
      <c r="B49">
        <v>63</v>
      </c>
    </row>
    <row r="50" spans="1:2" x14ac:dyDescent="0.25">
      <c r="A50">
        <v>41</v>
      </c>
      <c r="B50">
        <v>41</v>
      </c>
    </row>
    <row r="51" spans="1:2" x14ac:dyDescent="0.25">
      <c r="A51">
        <v>41</v>
      </c>
      <c r="B51">
        <v>42</v>
      </c>
    </row>
    <row r="52" spans="1:2" x14ac:dyDescent="0.25">
      <c r="A52">
        <v>53</v>
      </c>
      <c r="B52">
        <v>42</v>
      </c>
    </row>
    <row r="53" spans="1:2" x14ac:dyDescent="0.25">
      <c r="A53">
        <v>41</v>
      </c>
      <c r="B53">
        <v>43</v>
      </c>
    </row>
    <row r="54" spans="1:2" x14ac:dyDescent="0.25">
      <c r="A54">
        <v>40</v>
      </c>
      <c r="B54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936C-72E3-460A-AE0F-2538C1713B98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51</v>
      </c>
      <c r="B2" s="4">
        <f>MEDIAN(B5:B54)</f>
        <v>42</v>
      </c>
      <c r="C2" s="1" t="s">
        <v>0</v>
      </c>
    </row>
    <row r="3" spans="1:3" ht="15.75" thickBot="1" x14ac:dyDescent="0.3">
      <c r="A3" s="5">
        <f>VAR(A5:A54)</f>
        <v>302.0751020408162</v>
      </c>
      <c r="B3" s="6">
        <f>VAR(B5:B54)</f>
        <v>1792.522857142857</v>
      </c>
      <c r="C3" s="7" t="s">
        <v>1</v>
      </c>
    </row>
    <row r="4" spans="1:3" ht="15.75" thickBot="1" x14ac:dyDescent="0.3">
      <c r="A4" s="8">
        <f>STDEV(A5:A54)</f>
        <v>17.380307881070927</v>
      </c>
      <c r="B4" s="9">
        <f>STDEV(B5:B54)</f>
        <v>42.33819619614016</v>
      </c>
      <c r="C4" s="1" t="s">
        <v>2</v>
      </c>
    </row>
    <row r="5" spans="1:3" x14ac:dyDescent="0.25">
      <c r="A5">
        <v>56</v>
      </c>
      <c r="B5">
        <v>42</v>
      </c>
    </row>
    <row r="6" spans="1:3" x14ac:dyDescent="0.25">
      <c r="A6">
        <v>51</v>
      </c>
      <c r="B6">
        <v>44</v>
      </c>
    </row>
    <row r="7" spans="1:3" x14ac:dyDescent="0.25">
      <c r="A7">
        <v>58</v>
      </c>
      <c r="B7">
        <v>42</v>
      </c>
    </row>
    <row r="8" spans="1:3" x14ac:dyDescent="0.25">
      <c r="A8">
        <v>50</v>
      </c>
      <c r="B8">
        <v>43</v>
      </c>
    </row>
    <row r="9" spans="1:3" x14ac:dyDescent="0.25">
      <c r="A9">
        <v>50</v>
      </c>
      <c r="B9">
        <v>42</v>
      </c>
    </row>
    <row r="10" spans="1:3" x14ac:dyDescent="0.25">
      <c r="A10">
        <v>50</v>
      </c>
      <c r="B10">
        <v>41</v>
      </c>
    </row>
    <row r="11" spans="1:3" x14ac:dyDescent="0.25">
      <c r="A11">
        <v>50</v>
      </c>
      <c r="B11">
        <v>43</v>
      </c>
    </row>
    <row r="12" spans="1:3" x14ac:dyDescent="0.25">
      <c r="A12">
        <v>51</v>
      </c>
      <c r="B12">
        <v>42</v>
      </c>
    </row>
    <row r="13" spans="1:3" x14ac:dyDescent="0.25">
      <c r="A13">
        <v>50</v>
      </c>
      <c r="B13">
        <v>42</v>
      </c>
    </row>
    <row r="14" spans="1:3" x14ac:dyDescent="0.25">
      <c r="A14">
        <v>49</v>
      </c>
      <c r="B14">
        <v>42</v>
      </c>
    </row>
    <row r="15" spans="1:3" x14ac:dyDescent="0.25">
      <c r="A15">
        <v>50</v>
      </c>
      <c r="B15">
        <v>333</v>
      </c>
    </row>
    <row r="16" spans="1:3" x14ac:dyDescent="0.25">
      <c r="A16">
        <v>87</v>
      </c>
      <c r="B16">
        <v>73</v>
      </c>
    </row>
    <row r="17" spans="1:2" x14ac:dyDescent="0.25">
      <c r="A17">
        <v>89</v>
      </c>
      <c r="B17">
        <v>76</v>
      </c>
    </row>
    <row r="18" spans="1:2" x14ac:dyDescent="0.25">
      <c r="A18">
        <v>85</v>
      </c>
      <c r="B18">
        <v>75</v>
      </c>
    </row>
    <row r="19" spans="1:2" x14ac:dyDescent="0.25">
      <c r="A19">
        <v>87</v>
      </c>
      <c r="B19">
        <v>75</v>
      </c>
    </row>
    <row r="20" spans="1:2" x14ac:dyDescent="0.25">
      <c r="A20">
        <v>71</v>
      </c>
      <c r="B20">
        <v>41</v>
      </c>
    </row>
    <row r="21" spans="1:2" x14ac:dyDescent="0.25">
      <c r="A21">
        <v>50</v>
      </c>
      <c r="B21">
        <v>40</v>
      </c>
    </row>
    <row r="22" spans="1:2" x14ac:dyDescent="0.25">
      <c r="A22">
        <v>51</v>
      </c>
      <c r="B22">
        <v>41</v>
      </c>
    </row>
    <row r="23" spans="1:2" x14ac:dyDescent="0.25">
      <c r="A23">
        <v>50</v>
      </c>
      <c r="B23">
        <v>41</v>
      </c>
    </row>
    <row r="24" spans="1:2" x14ac:dyDescent="0.25">
      <c r="A24">
        <v>49</v>
      </c>
      <c r="B24">
        <v>41</v>
      </c>
    </row>
    <row r="25" spans="1:2" x14ac:dyDescent="0.25">
      <c r="A25">
        <v>51</v>
      </c>
      <c r="B25">
        <v>41</v>
      </c>
    </row>
    <row r="26" spans="1:2" x14ac:dyDescent="0.25">
      <c r="A26">
        <v>51</v>
      </c>
      <c r="B26">
        <v>41</v>
      </c>
    </row>
    <row r="27" spans="1:2" x14ac:dyDescent="0.25">
      <c r="A27">
        <v>51</v>
      </c>
      <c r="B27">
        <v>40</v>
      </c>
    </row>
    <row r="28" spans="1:2" x14ac:dyDescent="0.25">
      <c r="A28">
        <v>51</v>
      </c>
      <c r="B28">
        <v>41</v>
      </c>
    </row>
    <row r="29" spans="1:2" x14ac:dyDescent="0.25">
      <c r="A29">
        <v>50</v>
      </c>
      <c r="B29">
        <v>41</v>
      </c>
    </row>
    <row r="30" spans="1:2" x14ac:dyDescent="0.25">
      <c r="A30">
        <v>50</v>
      </c>
      <c r="B30">
        <v>41</v>
      </c>
    </row>
    <row r="31" spans="1:2" x14ac:dyDescent="0.25">
      <c r="A31">
        <v>50</v>
      </c>
      <c r="B31">
        <v>41</v>
      </c>
    </row>
    <row r="32" spans="1:2" x14ac:dyDescent="0.25">
      <c r="A32">
        <v>68</v>
      </c>
      <c r="B32">
        <v>42</v>
      </c>
    </row>
    <row r="33" spans="1:2" x14ac:dyDescent="0.25">
      <c r="A33">
        <v>50</v>
      </c>
      <c r="B33">
        <v>41</v>
      </c>
    </row>
    <row r="34" spans="1:2" x14ac:dyDescent="0.25">
      <c r="A34">
        <v>51</v>
      </c>
      <c r="B34">
        <v>42</v>
      </c>
    </row>
    <row r="35" spans="1:2" x14ac:dyDescent="0.25">
      <c r="A35">
        <v>50</v>
      </c>
      <c r="B35">
        <v>42</v>
      </c>
    </row>
    <row r="36" spans="1:2" x14ac:dyDescent="0.25">
      <c r="A36">
        <v>129</v>
      </c>
      <c r="B36">
        <v>80</v>
      </c>
    </row>
    <row r="37" spans="1:2" x14ac:dyDescent="0.25">
      <c r="A37">
        <v>89</v>
      </c>
      <c r="B37">
        <v>76</v>
      </c>
    </row>
    <row r="38" spans="1:2" x14ac:dyDescent="0.25">
      <c r="A38">
        <v>88</v>
      </c>
      <c r="B38">
        <v>76</v>
      </c>
    </row>
    <row r="39" spans="1:2" x14ac:dyDescent="0.25">
      <c r="A39">
        <v>89</v>
      </c>
      <c r="B39">
        <v>76</v>
      </c>
    </row>
    <row r="40" spans="1:2" x14ac:dyDescent="0.25">
      <c r="A40">
        <v>91</v>
      </c>
      <c r="B40">
        <v>58</v>
      </c>
    </row>
    <row r="41" spans="1:2" x14ac:dyDescent="0.25">
      <c r="A41">
        <v>51</v>
      </c>
      <c r="B41">
        <v>41</v>
      </c>
    </row>
    <row r="42" spans="1:2" x14ac:dyDescent="0.25">
      <c r="A42">
        <v>50</v>
      </c>
      <c r="B42">
        <v>42</v>
      </c>
    </row>
    <row r="43" spans="1:2" x14ac:dyDescent="0.25">
      <c r="A43">
        <v>51</v>
      </c>
      <c r="B43">
        <v>42</v>
      </c>
    </row>
    <row r="44" spans="1:2" x14ac:dyDescent="0.25">
      <c r="A44">
        <v>49</v>
      </c>
      <c r="B44">
        <v>42</v>
      </c>
    </row>
    <row r="45" spans="1:2" x14ac:dyDescent="0.25">
      <c r="A45">
        <v>50</v>
      </c>
      <c r="B45">
        <v>42</v>
      </c>
    </row>
    <row r="46" spans="1:2" x14ac:dyDescent="0.25">
      <c r="A46">
        <v>52</v>
      </c>
      <c r="B46">
        <v>41</v>
      </c>
    </row>
    <row r="47" spans="1:2" x14ac:dyDescent="0.25">
      <c r="A47">
        <v>51</v>
      </c>
      <c r="B47">
        <v>42</v>
      </c>
    </row>
    <row r="48" spans="1:2" x14ac:dyDescent="0.25">
      <c r="A48">
        <v>51</v>
      </c>
      <c r="B48">
        <v>42</v>
      </c>
    </row>
    <row r="49" spans="1:2" x14ac:dyDescent="0.25">
      <c r="A49">
        <v>50</v>
      </c>
      <c r="B49">
        <v>42</v>
      </c>
    </row>
    <row r="50" spans="1:2" x14ac:dyDescent="0.25">
      <c r="A50">
        <v>50</v>
      </c>
      <c r="B50">
        <v>42</v>
      </c>
    </row>
    <row r="51" spans="1:2" x14ac:dyDescent="0.25">
      <c r="A51">
        <v>49</v>
      </c>
      <c r="B51">
        <v>42</v>
      </c>
    </row>
    <row r="52" spans="1:2" x14ac:dyDescent="0.25">
      <c r="A52">
        <v>49</v>
      </c>
      <c r="B52">
        <v>41</v>
      </c>
    </row>
    <row r="53" spans="1:2" x14ac:dyDescent="0.25">
      <c r="A53">
        <v>51</v>
      </c>
      <c r="B53">
        <v>42</v>
      </c>
    </row>
    <row r="54" spans="1:2" x14ac:dyDescent="0.25">
      <c r="A54">
        <v>49</v>
      </c>
      <c r="B54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1141-EEBE-4CC8-8D47-B5D36CA5756A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42</v>
      </c>
      <c r="B2" s="4">
        <f>MEDIAN(B5:B54)</f>
        <v>43</v>
      </c>
      <c r="C2" s="1" t="s">
        <v>0</v>
      </c>
    </row>
    <row r="3" spans="1:3" ht="15.75" thickBot="1" x14ac:dyDescent="0.3">
      <c r="A3" s="5">
        <f>VAR(A5:A54)</f>
        <v>735.89428571428584</v>
      </c>
      <c r="B3" s="6">
        <f>VAR(B5:B54)</f>
        <v>1757.1902040816328</v>
      </c>
      <c r="C3" s="7" t="s">
        <v>1</v>
      </c>
    </row>
    <row r="4" spans="1:3" ht="15.75" thickBot="1" x14ac:dyDescent="0.3">
      <c r="A4" s="8">
        <f>STDEV(A5:A54)</f>
        <v>27.127371522399397</v>
      </c>
      <c r="B4" s="9">
        <f>STDEV(B5:B54)</f>
        <v>41.918852609316886</v>
      </c>
      <c r="C4" s="1" t="s">
        <v>2</v>
      </c>
    </row>
    <row r="5" spans="1:3" x14ac:dyDescent="0.25">
      <c r="A5">
        <v>45</v>
      </c>
      <c r="B5">
        <v>44</v>
      </c>
    </row>
    <row r="6" spans="1:3" x14ac:dyDescent="0.25">
      <c r="A6">
        <v>40</v>
      </c>
      <c r="B6">
        <v>328</v>
      </c>
    </row>
    <row r="7" spans="1:3" x14ac:dyDescent="0.25">
      <c r="A7">
        <v>79</v>
      </c>
      <c r="B7">
        <v>80</v>
      </c>
    </row>
    <row r="8" spans="1:3" x14ac:dyDescent="0.25">
      <c r="A8">
        <v>76</v>
      </c>
      <c r="B8">
        <v>77</v>
      </c>
    </row>
    <row r="9" spans="1:3" x14ac:dyDescent="0.25">
      <c r="A9">
        <v>79</v>
      </c>
      <c r="B9">
        <v>81</v>
      </c>
    </row>
    <row r="10" spans="1:3" x14ac:dyDescent="0.25">
      <c r="A10">
        <v>75</v>
      </c>
      <c r="B10">
        <v>88</v>
      </c>
    </row>
    <row r="11" spans="1:3" x14ac:dyDescent="0.25">
      <c r="A11">
        <v>42</v>
      </c>
      <c r="B11">
        <v>44</v>
      </c>
    </row>
    <row r="12" spans="1:3" x14ac:dyDescent="0.25">
      <c r="A12">
        <v>41</v>
      </c>
      <c r="B12">
        <v>55</v>
      </c>
    </row>
    <row r="13" spans="1:3" x14ac:dyDescent="0.25">
      <c r="A13">
        <v>41</v>
      </c>
      <c r="B13">
        <v>43</v>
      </c>
    </row>
    <row r="14" spans="1:3" x14ac:dyDescent="0.25">
      <c r="A14">
        <v>41</v>
      </c>
      <c r="B14">
        <v>43</v>
      </c>
    </row>
    <row r="15" spans="1:3" x14ac:dyDescent="0.25">
      <c r="A15">
        <v>40</v>
      </c>
      <c r="B15">
        <v>43</v>
      </c>
    </row>
    <row r="16" spans="1:3" x14ac:dyDescent="0.25">
      <c r="A16">
        <v>41</v>
      </c>
      <c r="B16">
        <v>43</v>
      </c>
    </row>
    <row r="17" spans="1:2" x14ac:dyDescent="0.25">
      <c r="A17">
        <v>41</v>
      </c>
      <c r="B17">
        <v>43</v>
      </c>
    </row>
    <row r="18" spans="1:2" x14ac:dyDescent="0.25">
      <c r="A18">
        <v>41</v>
      </c>
      <c r="B18">
        <v>43</v>
      </c>
    </row>
    <row r="19" spans="1:2" x14ac:dyDescent="0.25">
      <c r="A19">
        <v>41</v>
      </c>
      <c r="B19">
        <v>44</v>
      </c>
    </row>
    <row r="20" spans="1:2" x14ac:dyDescent="0.25">
      <c r="A20">
        <v>41</v>
      </c>
      <c r="B20">
        <v>43</v>
      </c>
    </row>
    <row r="21" spans="1:2" x14ac:dyDescent="0.25">
      <c r="A21">
        <v>40</v>
      </c>
      <c r="B21">
        <v>43</v>
      </c>
    </row>
    <row r="22" spans="1:2" x14ac:dyDescent="0.25">
      <c r="A22">
        <v>41</v>
      </c>
      <c r="B22">
        <v>44</v>
      </c>
    </row>
    <row r="23" spans="1:2" x14ac:dyDescent="0.25">
      <c r="A23">
        <v>41</v>
      </c>
      <c r="B23">
        <v>44</v>
      </c>
    </row>
    <row r="24" spans="1:2" x14ac:dyDescent="0.25">
      <c r="A24">
        <v>43</v>
      </c>
      <c r="B24">
        <v>43</v>
      </c>
    </row>
    <row r="25" spans="1:2" x14ac:dyDescent="0.25">
      <c r="A25">
        <v>41</v>
      </c>
      <c r="B25">
        <v>44</v>
      </c>
    </row>
    <row r="26" spans="1:2" x14ac:dyDescent="0.25">
      <c r="A26">
        <v>206</v>
      </c>
      <c r="B26">
        <v>76</v>
      </c>
    </row>
    <row r="27" spans="1:2" x14ac:dyDescent="0.25">
      <c r="A27">
        <v>75</v>
      </c>
      <c r="B27">
        <v>77</v>
      </c>
    </row>
    <row r="28" spans="1:2" x14ac:dyDescent="0.25">
      <c r="A28">
        <v>73</v>
      </c>
      <c r="B28">
        <v>75</v>
      </c>
    </row>
    <row r="29" spans="1:2" x14ac:dyDescent="0.25">
      <c r="A29">
        <v>72</v>
      </c>
      <c r="B29">
        <v>79</v>
      </c>
    </row>
    <row r="30" spans="1:2" x14ac:dyDescent="0.25">
      <c r="A30">
        <v>70</v>
      </c>
      <c r="B30">
        <v>43</v>
      </c>
    </row>
    <row r="31" spans="1:2" x14ac:dyDescent="0.25">
      <c r="A31">
        <v>43</v>
      </c>
      <c r="B31">
        <v>42</v>
      </c>
    </row>
    <row r="32" spans="1:2" x14ac:dyDescent="0.25">
      <c r="A32">
        <v>42</v>
      </c>
      <c r="B32">
        <v>43</v>
      </c>
    </row>
    <row r="33" spans="1:2" x14ac:dyDescent="0.25">
      <c r="A33">
        <v>41</v>
      </c>
      <c r="B33">
        <v>43</v>
      </c>
    </row>
    <row r="34" spans="1:2" x14ac:dyDescent="0.25">
      <c r="A34">
        <v>42</v>
      </c>
      <c r="B34">
        <v>43</v>
      </c>
    </row>
    <row r="35" spans="1:2" x14ac:dyDescent="0.25">
      <c r="A35">
        <v>42</v>
      </c>
      <c r="B35">
        <v>43</v>
      </c>
    </row>
    <row r="36" spans="1:2" x14ac:dyDescent="0.25">
      <c r="A36">
        <v>42</v>
      </c>
      <c r="B36">
        <v>43</v>
      </c>
    </row>
    <row r="37" spans="1:2" x14ac:dyDescent="0.25">
      <c r="A37">
        <v>42</v>
      </c>
      <c r="B37">
        <v>43</v>
      </c>
    </row>
    <row r="38" spans="1:2" x14ac:dyDescent="0.25">
      <c r="A38">
        <v>42</v>
      </c>
      <c r="B38">
        <v>43</v>
      </c>
    </row>
    <row r="39" spans="1:2" x14ac:dyDescent="0.25">
      <c r="A39">
        <v>41</v>
      </c>
      <c r="B39">
        <v>43</v>
      </c>
    </row>
    <row r="40" spans="1:2" x14ac:dyDescent="0.25">
      <c r="A40">
        <v>42</v>
      </c>
      <c r="B40">
        <v>43</v>
      </c>
    </row>
    <row r="41" spans="1:2" x14ac:dyDescent="0.25">
      <c r="A41">
        <v>42</v>
      </c>
      <c r="B41">
        <v>43</v>
      </c>
    </row>
    <row r="42" spans="1:2" x14ac:dyDescent="0.25">
      <c r="A42">
        <v>42</v>
      </c>
      <c r="B42">
        <v>43</v>
      </c>
    </row>
    <row r="43" spans="1:2" x14ac:dyDescent="0.25">
      <c r="A43">
        <v>42</v>
      </c>
      <c r="B43">
        <v>42</v>
      </c>
    </row>
    <row r="44" spans="1:2" x14ac:dyDescent="0.25">
      <c r="A44">
        <v>43</v>
      </c>
      <c r="B44">
        <v>43</v>
      </c>
    </row>
    <row r="45" spans="1:2" x14ac:dyDescent="0.25">
      <c r="A45">
        <v>99</v>
      </c>
      <c r="B45">
        <v>79</v>
      </c>
    </row>
    <row r="46" spans="1:2" x14ac:dyDescent="0.25">
      <c r="A46">
        <v>77</v>
      </c>
      <c r="B46">
        <v>76</v>
      </c>
    </row>
    <row r="47" spans="1:2" x14ac:dyDescent="0.25">
      <c r="A47">
        <v>73</v>
      </c>
      <c r="B47">
        <v>78</v>
      </c>
    </row>
    <row r="48" spans="1:2" x14ac:dyDescent="0.25">
      <c r="A48">
        <v>75</v>
      </c>
      <c r="B48">
        <v>77</v>
      </c>
    </row>
    <row r="49" spans="1:2" x14ac:dyDescent="0.25">
      <c r="A49">
        <v>76</v>
      </c>
      <c r="B49">
        <v>43</v>
      </c>
    </row>
    <row r="50" spans="1:2" x14ac:dyDescent="0.25">
      <c r="A50">
        <v>42</v>
      </c>
      <c r="B50">
        <v>43</v>
      </c>
    </row>
    <row r="51" spans="1:2" x14ac:dyDescent="0.25">
      <c r="A51">
        <v>42</v>
      </c>
      <c r="B51">
        <v>43</v>
      </c>
    </row>
    <row r="52" spans="1:2" x14ac:dyDescent="0.25">
      <c r="A52">
        <v>41</v>
      </c>
      <c r="B52">
        <v>43</v>
      </c>
    </row>
    <row r="53" spans="1:2" x14ac:dyDescent="0.25">
      <c r="A53">
        <v>42</v>
      </c>
      <c r="B53">
        <v>43</v>
      </c>
    </row>
    <row r="54" spans="1:2" x14ac:dyDescent="0.25">
      <c r="A54">
        <v>42</v>
      </c>
      <c r="B54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5E44-6ADB-444E-8EAB-4883BA3C7C69}">
  <dimension ref="A1:C54"/>
  <sheetViews>
    <sheetView topLeftCell="A4"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47</v>
      </c>
      <c r="B2" s="4">
        <f>MEDIAN(B5:B54)</f>
        <v>43</v>
      </c>
      <c r="C2" s="1" t="s">
        <v>0</v>
      </c>
    </row>
    <row r="3" spans="1:3" ht="15.75" thickBot="1" x14ac:dyDescent="0.3">
      <c r="A3" s="5">
        <f>VAR(A5:A54)</f>
        <v>72111.053469387756</v>
      </c>
      <c r="B3" s="6">
        <f>VAR(B5:B54)</f>
        <v>619.29959183673452</v>
      </c>
      <c r="C3" s="7" t="s">
        <v>1</v>
      </c>
    </row>
    <row r="4" spans="1:3" ht="15.75" thickBot="1" x14ac:dyDescent="0.3">
      <c r="A4" s="8">
        <f>STDEV(A5:A54)</f>
        <v>268.53501348872135</v>
      </c>
      <c r="B4" s="9">
        <f>STDEV(B5:B54)</f>
        <v>24.885730687217816</v>
      </c>
      <c r="C4" s="1" t="s">
        <v>2</v>
      </c>
    </row>
    <row r="5" spans="1:3" x14ac:dyDescent="0.25">
      <c r="A5">
        <v>87</v>
      </c>
      <c r="B5">
        <v>60</v>
      </c>
    </row>
    <row r="6" spans="1:3" x14ac:dyDescent="0.25">
      <c r="A6">
        <v>65</v>
      </c>
      <c r="B6">
        <v>53</v>
      </c>
    </row>
    <row r="7" spans="1:3" x14ac:dyDescent="0.25">
      <c r="A7">
        <v>62</v>
      </c>
      <c r="B7">
        <v>56</v>
      </c>
    </row>
    <row r="8" spans="1:3" x14ac:dyDescent="0.25">
      <c r="A8">
        <v>65</v>
      </c>
      <c r="B8">
        <v>55</v>
      </c>
    </row>
    <row r="9" spans="1:3" x14ac:dyDescent="0.25">
      <c r="A9">
        <v>65</v>
      </c>
      <c r="B9">
        <v>55</v>
      </c>
    </row>
    <row r="10" spans="1:3" x14ac:dyDescent="0.25">
      <c r="A10">
        <v>65</v>
      </c>
      <c r="B10">
        <v>53</v>
      </c>
    </row>
    <row r="11" spans="1:3" x14ac:dyDescent="0.25">
      <c r="A11">
        <v>65</v>
      </c>
      <c r="B11">
        <v>54</v>
      </c>
    </row>
    <row r="12" spans="1:3" x14ac:dyDescent="0.25">
      <c r="A12">
        <v>65</v>
      </c>
      <c r="B12">
        <v>55</v>
      </c>
    </row>
    <row r="13" spans="1:3" x14ac:dyDescent="0.25">
      <c r="A13">
        <v>83</v>
      </c>
      <c r="B13">
        <v>43</v>
      </c>
    </row>
    <row r="14" spans="1:3" x14ac:dyDescent="0.25">
      <c r="A14">
        <v>47</v>
      </c>
      <c r="B14">
        <v>43</v>
      </c>
    </row>
    <row r="15" spans="1:3" x14ac:dyDescent="0.25">
      <c r="A15">
        <v>48</v>
      </c>
      <c r="B15">
        <v>42</v>
      </c>
    </row>
    <row r="16" spans="1:3" x14ac:dyDescent="0.25">
      <c r="A16">
        <v>47</v>
      </c>
      <c r="B16">
        <v>42</v>
      </c>
    </row>
    <row r="17" spans="1:2" x14ac:dyDescent="0.25">
      <c r="A17">
        <v>1953</v>
      </c>
      <c r="B17">
        <v>87</v>
      </c>
    </row>
    <row r="18" spans="1:2" x14ac:dyDescent="0.25">
      <c r="A18">
        <v>82</v>
      </c>
      <c r="B18">
        <v>76</v>
      </c>
    </row>
    <row r="19" spans="1:2" x14ac:dyDescent="0.25">
      <c r="A19">
        <v>84</v>
      </c>
      <c r="B19">
        <v>77</v>
      </c>
    </row>
    <row r="20" spans="1:2" x14ac:dyDescent="0.25">
      <c r="A20">
        <v>82</v>
      </c>
      <c r="B20">
        <v>75</v>
      </c>
    </row>
    <row r="21" spans="1:2" x14ac:dyDescent="0.25">
      <c r="A21">
        <v>78</v>
      </c>
      <c r="B21">
        <v>59</v>
      </c>
    </row>
    <row r="22" spans="1:2" x14ac:dyDescent="0.25">
      <c r="A22">
        <v>49</v>
      </c>
      <c r="B22">
        <v>43</v>
      </c>
    </row>
    <row r="23" spans="1:2" x14ac:dyDescent="0.25">
      <c r="A23">
        <v>47</v>
      </c>
      <c r="B23">
        <v>43</v>
      </c>
    </row>
    <row r="24" spans="1:2" x14ac:dyDescent="0.25">
      <c r="A24">
        <v>47</v>
      </c>
      <c r="B24">
        <v>43</v>
      </c>
    </row>
    <row r="25" spans="1:2" x14ac:dyDescent="0.25">
      <c r="A25">
        <v>47</v>
      </c>
      <c r="B25">
        <v>43</v>
      </c>
    </row>
    <row r="26" spans="1:2" x14ac:dyDescent="0.25">
      <c r="A26">
        <v>47</v>
      </c>
      <c r="B26">
        <v>43</v>
      </c>
    </row>
    <row r="27" spans="1:2" x14ac:dyDescent="0.25">
      <c r="A27">
        <v>47</v>
      </c>
      <c r="B27">
        <v>43</v>
      </c>
    </row>
    <row r="28" spans="1:2" x14ac:dyDescent="0.25">
      <c r="A28">
        <v>48</v>
      </c>
      <c r="B28">
        <v>43</v>
      </c>
    </row>
    <row r="29" spans="1:2" x14ac:dyDescent="0.25">
      <c r="A29">
        <v>47</v>
      </c>
      <c r="B29">
        <v>42</v>
      </c>
    </row>
    <row r="30" spans="1:2" x14ac:dyDescent="0.25">
      <c r="A30">
        <v>47</v>
      </c>
      <c r="B30">
        <v>43</v>
      </c>
    </row>
    <row r="31" spans="1:2" x14ac:dyDescent="0.25">
      <c r="A31">
        <v>47</v>
      </c>
      <c r="B31">
        <v>43</v>
      </c>
    </row>
    <row r="32" spans="1:2" x14ac:dyDescent="0.25">
      <c r="A32">
        <v>47</v>
      </c>
      <c r="B32">
        <v>43</v>
      </c>
    </row>
    <row r="33" spans="1:2" x14ac:dyDescent="0.25">
      <c r="A33">
        <v>47</v>
      </c>
      <c r="B33">
        <v>43</v>
      </c>
    </row>
    <row r="34" spans="1:2" x14ac:dyDescent="0.25">
      <c r="A34">
        <v>47</v>
      </c>
      <c r="B34">
        <v>43</v>
      </c>
    </row>
    <row r="35" spans="1:2" x14ac:dyDescent="0.25">
      <c r="A35">
        <v>48</v>
      </c>
      <c r="B35">
        <v>43</v>
      </c>
    </row>
    <row r="36" spans="1:2" x14ac:dyDescent="0.25">
      <c r="A36">
        <v>47</v>
      </c>
      <c r="B36">
        <v>44</v>
      </c>
    </row>
    <row r="37" spans="1:2" x14ac:dyDescent="0.25">
      <c r="A37">
        <v>47</v>
      </c>
      <c r="B37">
        <v>200</v>
      </c>
    </row>
    <row r="38" spans="1:2" x14ac:dyDescent="0.25">
      <c r="A38">
        <v>83</v>
      </c>
      <c r="B38">
        <v>77</v>
      </c>
    </row>
    <row r="39" spans="1:2" x14ac:dyDescent="0.25">
      <c r="A39">
        <v>78</v>
      </c>
      <c r="B39">
        <v>75</v>
      </c>
    </row>
    <row r="40" spans="1:2" x14ac:dyDescent="0.25">
      <c r="A40">
        <v>82</v>
      </c>
      <c r="B40">
        <v>79</v>
      </c>
    </row>
    <row r="41" spans="1:2" x14ac:dyDescent="0.25">
      <c r="A41">
        <v>82</v>
      </c>
      <c r="B41">
        <v>84</v>
      </c>
    </row>
    <row r="42" spans="1:2" x14ac:dyDescent="0.25">
      <c r="A42">
        <v>47</v>
      </c>
      <c r="B42">
        <v>43</v>
      </c>
    </row>
    <row r="43" spans="1:2" x14ac:dyDescent="0.25">
      <c r="A43">
        <v>47</v>
      </c>
      <c r="B43">
        <v>43</v>
      </c>
    </row>
    <row r="44" spans="1:2" x14ac:dyDescent="0.25">
      <c r="A44">
        <v>47</v>
      </c>
      <c r="B44">
        <v>43</v>
      </c>
    </row>
    <row r="45" spans="1:2" x14ac:dyDescent="0.25">
      <c r="A45">
        <v>47</v>
      </c>
      <c r="B45">
        <v>43</v>
      </c>
    </row>
    <row r="46" spans="1:2" x14ac:dyDescent="0.25">
      <c r="A46">
        <v>47</v>
      </c>
      <c r="B46">
        <v>43</v>
      </c>
    </row>
    <row r="47" spans="1:2" x14ac:dyDescent="0.25">
      <c r="A47">
        <v>47</v>
      </c>
      <c r="B47">
        <v>44</v>
      </c>
    </row>
    <row r="48" spans="1:2" x14ac:dyDescent="0.25">
      <c r="A48">
        <v>48</v>
      </c>
      <c r="B48">
        <v>43</v>
      </c>
    </row>
    <row r="49" spans="1:2" x14ac:dyDescent="0.25">
      <c r="A49">
        <v>47</v>
      </c>
      <c r="B49">
        <v>43</v>
      </c>
    </row>
    <row r="50" spans="1:2" x14ac:dyDescent="0.25">
      <c r="A50">
        <v>47</v>
      </c>
      <c r="B50">
        <v>42</v>
      </c>
    </row>
    <row r="51" spans="1:2" x14ac:dyDescent="0.25">
      <c r="A51">
        <v>47</v>
      </c>
      <c r="B51">
        <v>43</v>
      </c>
    </row>
    <row r="52" spans="1:2" x14ac:dyDescent="0.25">
      <c r="A52">
        <v>47</v>
      </c>
      <c r="B52">
        <v>43</v>
      </c>
    </row>
    <row r="53" spans="1:2" x14ac:dyDescent="0.25">
      <c r="A53">
        <v>47</v>
      </c>
      <c r="B53">
        <v>43</v>
      </c>
    </row>
    <row r="54" spans="1:2" x14ac:dyDescent="0.25">
      <c r="A54">
        <v>48</v>
      </c>
      <c r="B54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904A-1183-4ED7-BBF9-75E0FC9D9F3C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42</v>
      </c>
      <c r="B2" s="4">
        <f>MEDIAN(B5:B54)</f>
        <v>43</v>
      </c>
      <c r="C2" s="1" t="s">
        <v>0</v>
      </c>
    </row>
    <row r="3" spans="1:3" ht="15.75" thickBot="1" x14ac:dyDescent="0.3">
      <c r="A3" s="5">
        <f>VAR(A5:A54)</f>
        <v>643.49224489795904</v>
      </c>
      <c r="B3" s="6">
        <f>VAR(B5:B54)</f>
        <v>2232.5016326530608</v>
      </c>
      <c r="C3" s="7" t="s">
        <v>1</v>
      </c>
    </row>
    <row r="4" spans="1:3" ht="15.75" thickBot="1" x14ac:dyDescent="0.3">
      <c r="A4" s="8">
        <f>STDEV(A5:A54)</f>
        <v>25.367148931205474</v>
      </c>
      <c r="B4" s="9">
        <f>STDEV(B5:B54)</f>
        <v>47.249355896700443</v>
      </c>
      <c r="C4" s="1" t="s">
        <v>2</v>
      </c>
    </row>
    <row r="5" spans="1:3" x14ac:dyDescent="0.25">
      <c r="A5">
        <v>42</v>
      </c>
      <c r="B5">
        <v>47</v>
      </c>
    </row>
    <row r="6" spans="1:3" x14ac:dyDescent="0.25">
      <c r="A6">
        <v>43</v>
      </c>
      <c r="B6">
        <v>44</v>
      </c>
    </row>
    <row r="7" spans="1:3" x14ac:dyDescent="0.25">
      <c r="A7">
        <v>43</v>
      </c>
      <c r="B7">
        <v>369</v>
      </c>
    </row>
    <row r="8" spans="1:3" x14ac:dyDescent="0.25">
      <c r="A8">
        <v>78</v>
      </c>
      <c r="B8">
        <v>76</v>
      </c>
    </row>
    <row r="9" spans="1:3" x14ac:dyDescent="0.25">
      <c r="A9">
        <v>73</v>
      </c>
      <c r="B9">
        <v>73</v>
      </c>
    </row>
    <row r="10" spans="1:3" x14ac:dyDescent="0.25">
      <c r="A10">
        <v>76</v>
      </c>
      <c r="B10">
        <v>76</v>
      </c>
    </row>
    <row r="11" spans="1:3" x14ac:dyDescent="0.25">
      <c r="A11">
        <v>74</v>
      </c>
      <c r="B11">
        <v>71</v>
      </c>
    </row>
    <row r="12" spans="1:3" x14ac:dyDescent="0.25">
      <c r="A12">
        <v>43</v>
      </c>
      <c r="B12">
        <v>43</v>
      </c>
    </row>
    <row r="13" spans="1:3" x14ac:dyDescent="0.25">
      <c r="A13">
        <v>43</v>
      </c>
      <c r="B13">
        <v>43</v>
      </c>
    </row>
    <row r="14" spans="1:3" x14ac:dyDescent="0.25">
      <c r="A14">
        <v>42</v>
      </c>
      <c r="B14">
        <v>43</v>
      </c>
    </row>
    <row r="15" spans="1:3" x14ac:dyDescent="0.25">
      <c r="A15">
        <v>43</v>
      </c>
      <c r="B15">
        <v>43</v>
      </c>
    </row>
    <row r="16" spans="1:3" x14ac:dyDescent="0.25">
      <c r="A16">
        <v>42</v>
      </c>
      <c r="B16">
        <v>43</v>
      </c>
    </row>
    <row r="17" spans="1:2" x14ac:dyDescent="0.25">
      <c r="A17">
        <v>42</v>
      </c>
      <c r="B17">
        <v>43</v>
      </c>
    </row>
    <row r="18" spans="1:2" x14ac:dyDescent="0.25">
      <c r="A18">
        <v>43</v>
      </c>
      <c r="B18">
        <v>43</v>
      </c>
    </row>
    <row r="19" spans="1:2" x14ac:dyDescent="0.25">
      <c r="A19">
        <v>43</v>
      </c>
      <c r="B19">
        <v>43</v>
      </c>
    </row>
    <row r="20" spans="1:2" x14ac:dyDescent="0.25">
      <c r="A20">
        <v>42</v>
      </c>
      <c r="B20">
        <v>43</v>
      </c>
    </row>
    <row r="21" spans="1:2" x14ac:dyDescent="0.25">
      <c r="A21">
        <v>48</v>
      </c>
      <c r="B21">
        <v>42</v>
      </c>
    </row>
    <row r="22" spans="1:2" x14ac:dyDescent="0.25">
      <c r="A22">
        <v>43</v>
      </c>
      <c r="B22">
        <v>43</v>
      </c>
    </row>
    <row r="23" spans="1:2" x14ac:dyDescent="0.25">
      <c r="A23">
        <v>42</v>
      </c>
      <c r="B23">
        <v>43</v>
      </c>
    </row>
    <row r="24" spans="1:2" x14ac:dyDescent="0.25">
      <c r="A24">
        <v>42</v>
      </c>
      <c r="B24">
        <v>43</v>
      </c>
    </row>
    <row r="25" spans="1:2" x14ac:dyDescent="0.25">
      <c r="A25">
        <v>43</v>
      </c>
      <c r="B25">
        <v>44</v>
      </c>
    </row>
    <row r="26" spans="1:2" x14ac:dyDescent="0.25">
      <c r="A26">
        <v>49</v>
      </c>
      <c r="B26">
        <v>48</v>
      </c>
    </row>
    <row r="27" spans="1:2" x14ac:dyDescent="0.25">
      <c r="A27">
        <v>165</v>
      </c>
      <c r="B27">
        <v>75</v>
      </c>
    </row>
    <row r="28" spans="1:2" x14ac:dyDescent="0.25">
      <c r="A28">
        <v>75</v>
      </c>
      <c r="B28">
        <v>77</v>
      </c>
    </row>
    <row r="29" spans="1:2" x14ac:dyDescent="0.25">
      <c r="A29">
        <v>77</v>
      </c>
      <c r="B29">
        <v>76</v>
      </c>
    </row>
    <row r="30" spans="1:2" x14ac:dyDescent="0.25">
      <c r="A30">
        <v>73</v>
      </c>
      <c r="B30">
        <v>77</v>
      </c>
    </row>
    <row r="31" spans="1:2" x14ac:dyDescent="0.25">
      <c r="A31">
        <v>153</v>
      </c>
      <c r="B31">
        <v>62</v>
      </c>
    </row>
    <row r="32" spans="1:2" x14ac:dyDescent="0.25">
      <c r="A32">
        <v>39</v>
      </c>
      <c r="B32">
        <v>39</v>
      </c>
    </row>
    <row r="33" spans="1:2" x14ac:dyDescent="0.25">
      <c r="A33">
        <v>40</v>
      </c>
      <c r="B33">
        <v>40</v>
      </c>
    </row>
    <row r="34" spans="1:2" x14ac:dyDescent="0.25">
      <c r="A34">
        <v>40</v>
      </c>
      <c r="B34">
        <v>40</v>
      </c>
    </row>
    <row r="35" spans="1:2" x14ac:dyDescent="0.25">
      <c r="A35">
        <v>40</v>
      </c>
      <c r="B35">
        <v>40</v>
      </c>
    </row>
    <row r="36" spans="1:2" x14ac:dyDescent="0.25">
      <c r="A36">
        <v>40</v>
      </c>
      <c r="B36">
        <v>40</v>
      </c>
    </row>
    <row r="37" spans="1:2" x14ac:dyDescent="0.25">
      <c r="A37">
        <v>40</v>
      </c>
      <c r="B37">
        <v>40</v>
      </c>
    </row>
    <row r="38" spans="1:2" x14ac:dyDescent="0.25">
      <c r="A38">
        <v>40</v>
      </c>
      <c r="B38">
        <v>40</v>
      </c>
    </row>
    <row r="39" spans="1:2" x14ac:dyDescent="0.25">
      <c r="A39">
        <v>39</v>
      </c>
      <c r="B39">
        <v>39</v>
      </c>
    </row>
    <row r="40" spans="1:2" x14ac:dyDescent="0.25">
      <c r="A40">
        <v>40</v>
      </c>
      <c r="B40">
        <v>40</v>
      </c>
    </row>
    <row r="41" spans="1:2" x14ac:dyDescent="0.25">
      <c r="A41">
        <v>40</v>
      </c>
      <c r="B41">
        <v>40</v>
      </c>
    </row>
    <row r="42" spans="1:2" x14ac:dyDescent="0.25">
      <c r="A42">
        <v>40</v>
      </c>
      <c r="B42">
        <v>40</v>
      </c>
    </row>
    <row r="43" spans="1:2" x14ac:dyDescent="0.25">
      <c r="A43">
        <v>40</v>
      </c>
      <c r="B43">
        <v>40</v>
      </c>
    </row>
    <row r="44" spans="1:2" x14ac:dyDescent="0.25">
      <c r="A44">
        <v>40</v>
      </c>
      <c r="B44">
        <v>40</v>
      </c>
    </row>
    <row r="45" spans="1:2" x14ac:dyDescent="0.25">
      <c r="A45">
        <v>40</v>
      </c>
      <c r="B45">
        <v>40</v>
      </c>
    </row>
    <row r="46" spans="1:2" x14ac:dyDescent="0.25">
      <c r="A46">
        <v>39</v>
      </c>
      <c r="B46">
        <v>39</v>
      </c>
    </row>
    <row r="47" spans="1:2" x14ac:dyDescent="0.25">
      <c r="A47">
        <v>40</v>
      </c>
      <c r="B47">
        <v>40</v>
      </c>
    </row>
    <row r="48" spans="1:2" x14ac:dyDescent="0.25">
      <c r="A48">
        <v>40</v>
      </c>
      <c r="B48">
        <v>40</v>
      </c>
    </row>
    <row r="49" spans="1:2" x14ac:dyDescent="0.25">
      <c r="A49">
        <v>40</v>
      </c>
      <c r="B49">
        <v>40</v>
      </c>
    </row>
    <row r="50" spans="1:2" x14ac:dyDescent="0.25">
      <c r="A50">
        <v>40</v>
      </c>
      <c r="B50">
        <v>40</v>
      </c>
    </row>
    <row r="51" spans="1:2" x14ac:dyDescent="0.25">
      <c r="A51">
        <v>40</v>
      </c>
      <c r="B51">
        <v>40</v>
      </c>
    </row>
    <row r="52" spans="1:2" x14ac:dyDescent="0.25">
      <c r="A52">
        <v>40</v>
      </c>
      <c r="B52">
        <v>40</v>
      </c>
    </row>
    <row r="53" spans="1:2" x14ac:dyDescent="0.25">
      <c r="A53">
        <v>40</v>
      </c>
      <c r="B53">
        <v>40</v>
      </c>
    </row>
    <row r="54" spans="1:2" x14ac:dyDescent="0.25">
      <c r="A54">
        <v>39</v>
      </c>
      <c r="B54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9B51-9850-42F3-A448-FE843B24B5F4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45</v>
      </c>
      <c r="B2" s="4">
        <f>MEDIAN(B5:B54)</f>
        <v>41</v>
      </c>
      <c r="C2" s="1" t="s">
        <v>0</v>
      </c>
    </row>
    <row r="3" spans="1:3" ht="15.75" thickBot="1" x14ac:dyDescent="0.3">
      <c r="A3" s="5">
        <f>VAR(A5:A54)</f>
        <v>193.57102040816318</v>
      </c>
      <c r="B3" s="6">
        <f>VAR(B5:B54)</f>
        <v>14.661632653061238</v>
      </c>
      <c r="C3" s="7" t="s">
        <v>1</v>
      </c>
    </row>
    <row r="4" spans="1:3" ht="15.75" thickBot="1" x14ac:dyDescent="0.3">
      <c r="A4" s="8">
        <f>STDEV(A5:A54)</f>
        <v>13.912980284905286</v>
      </c>
      <c r="B4" s="9">
        <f>STDEV(B5:B54)</f>
        <v>3.8290511426541745</v>
      </c>
      <c r="C4" s="1" t="s">
        <v>2</v>
      </c>
    </row>
    <row r="5" spans="1:3" x14ac:dyDescent="0.25">
      <c r="A5">
        <v>143</v>
      </c>
      <c r="B5">
        <v>68</v>
      </c>
    </row>
    <row r="6" spans="1:3" x14ac:dyDescent="0.25">
      <c r="A6">
        <v>47</v>
      </c>
      <c r="B6">
        <v>42</v>
      </c>
    </row>
    <row r="7" spans="1:3" x14ac:dyDescent="0.25">
      <c r="A7">
        <v>46</v>
      </c>
      <c r="B7">
        <v>41</v>
      </c>
    </row>
    <row r="8" spans="1:3" x14ac:dyDescent="0.25">
      <c r="A8">
        <v>45</v>
      </c>
      <c r="B8">
        <v>41</v>
      </c>
    </row>
    <row r="9" spans="1:3" x14ac:dyDescent="0.25">
      <c r="A9">
        <v>46</v>
      </c>
      <c r="B9">
        <v>41</v>
      </c>
    </row>
    <row r="10" spans="1:3" x14ac:dyDescent="0.25">
      <c r="A10">
        <v>45</v>
      </c>
      <c r="B10">
        <v>41</v>
      </c>
    </row>
    <row r="11" spans="1:3" x14ac:dyDescent="0.25">
      <c r="A11">
        <v>45</v>
      </c>
      <c r="B11">
        <v>41</v>
      </c>
    </row>
    <row r="12" spans="1:3" x14ac:dyDescent="0.25">
      <c r="A12">
        <v>44</v>
      </c>
      <c r="B12">
        <v>41</v>
      </c>
    </row>
    <row r="13" spans="1:3" x14ac:dyDescent="0.25">
      <c r="A13">
        <v>44</v>
      </c>
      <c r="B13">
        <v>41</v>
      </c>
    </row>
    <row r="14" spans="1:3" x14ac:dyDescent="0.25">
      <c r="A14">
        <v>45</v>
      </c>
      <c r="B14">
        <v>41</v>
      </c>
    </row>
    <row r="15" spans="1:3" x14ac:dyDescent="0.25">
      <c r="A15">
        <v>44</v>
      </c>
      <c r="B15">
        <v>41</v>
      </c>
    </row>
    <row r="16" spans="1:3" x14ac:dyDescent="0.25">
      <c r="A16">
        <v>45</v>
      </c>
      <c r="B16">
        <v>41</v>
      </c>
    </row>
    <row r="17" spans="1:2" x14ac:dyDescent="0.25">
      <c r="A17">
        <v>44</v>
      </c>
      <c r="B17">
        <v>40</v>
      </c>
    </row>
    <row r="18" spans="1:2" x14ac:dyDescent="0.25">
      <c r="A18">
        <v>45</v>
      </c>
      <c r="B18">
        <v>41</v>
      </c>
    </row>
    <row r="19" spans="1:2" x14ac:dyDescent="0.25">
      <c r="A19">
        <v>46</v>
      </c>
      <c r="B19">
        <v>41</v>
      </c>
    </row>
    <row r="20" spans="1:2" x14ac:dyDescent="0.25">
      <c r="A20">
        <v>45</v>
      </c>
      <c r="B20">
        <v>41</v>
      </c>
    </row>
    <row r="21" spans="1:2" x14ac:dyDescent="0.25">
      <c r="A21">
        <v>45</v>
      </c>
      <c r="B21">
        <v>41</v>
      </c>
    </row>
    <row r="22" spans="1:2" x14ac:dyDescent="0.25">
      <c r="A22">
        <v>45</v>
      </c>
      <c r="B22">
        <v>41</v>
      </c>
    </row>
    <row r="23" spans="1:2" x14ac:dyDescent="0.25">
      <c r="A23">
        <v>45</v>
      </c>
      <c r="B23">
        <v>41</v>
      </c>
    </row>
    <row r="24" spans="1:2" x14ac:dyDescent="0.25">
      <c r="A24">
        <v>46</v>
      </c>
      <c r="B24">
        <v>41</v>
      </c>
    </row>
    <row r="25" spans="1:2" x14ac:dyDescent="0.25">
      <c r="A25">
        <v>44</v>
      </c>
      <c r="B25">
        <v>41</v>
      </c>
    </row>
    <row r="26" spans="1:2" x14ac:dyDescent="0.25">
      <c r="A26">
        <v>45</v>
      </c>
      <c r="B26">
        <v>41</v>
      </c>
    </row>
    <row r="27" spans="1:2" x14ac:dyDescent="0.25">
      <c r="A27">
        <v>45</v>
      </c>
      <c r="B27">
        <v>41</v>
      </c>
    </row>
    <row r="28" spans="1:2" x14ac:dyDescent="0.25">
      <c r="A28">
        <v>45</v>
      </c>
      <c r="B28">
        <v>41</v>
      </c>
    </row>
    <row r="29" spans="1:2" x14ac:dyDescent="0.25">
      <c r="A29">
        <v>45</v>
      </c>
      <c r="B29">
        <v>41</v>
      </c>
    </row>
    <row r="30" spans="1:2" x14ac:dyDescent="0.25">
      <c r="A30">
        <v>45</v>
      </c>
      <c r="B30">
        <v>41</v>
      </c>
    </row>
    <row r="31" spans="1:2" x14ac:dyDescent="0.25">
      <c r="A31">
        <v>45</v>
      </c>
      <c r="B31">
        <v>41</v>
      </c>
    </row>
    <row r="32" spans="1:2" x14ac:dyDescent="0.25">
      <c r="A32">
        <v>45</v>
      </c>
      <c r="B32">
        <v>41</v>
      </c>
    </row>
    <row r="33" spans="1:2" x14ac:dyDescent="0.25">
      <c r="A33">
        <v>53</v>
      </c>
      <c r="B33">
        <v>41</v>
      </c>
    </row>
    <row r="34" spans="1:2" x14ac:dyDescent="0.25">
      <c r="A34">
        <v>45</v>
      </c>
      <c r="B34">
        <v>41</v>
      </c>
    </row>
    <row r="35" spans="1:2" x14ac:dyDescent="0.25">
      <c r="A35">
        <v>45</v>
      </c>
      <c r="B35">
        <v>41</v>
      </c>
    </row>
    <row r="36" spans="1:2" x14ac:dyDescent="0.25">
      <c r="A36">
        <v>44</v>
      </c>
      <c r="B36">
        <v>41</v>
      </c>
    </row>
    <row r="37" spans="1:2" x14ac:dyDescent="0.25">
      <c r="A37">
        <v>45</v>
      </c>
      <c r="B37">
        <v>42</v>
      </c>
    </row>
    <row r="38" spans="1:2" x14ac:dyDescent="0.25">
      <c r="A38">
        <v>44</v>
      </c>
      <c r="B38">
        <v>41</v>
      </c>
    </row>
    <row r="39" spans="1:2" x14ac:dyDescent="0.25">
      <c r="A39">
        <v>45</v>
      </c>
      <c r="B39">
        <v>41</v>
      </c>
    </row>
    <row r="40" spans="1:2" x14ac:dyDescent="0.25">
      <c r="A40">
        <v>44</v>
      </c>
      <c r="B40">
        <v>41</v>
      </c>
    </row>
    <row r="41" spans="1:2" x14ac:dyDescent="0.25">
      <c r="A41">
        <v>45</v>
      </c>
      <c r="B41">
        <v>41</v>
      </c>
    </row>
    <row r="42" spans="1:2" x14ac:dyDescent="0.25">
      <c r="A42">
        <v>44</v>
      </c>
      <c r="B42">
        <v>40</v>
      </c>
    </row>
    <row r="43" spans="1:2" x14ac:dyDescent="0.25">
      <c r="A43">
        <v>45</v>
      </c>
      <c r="B43">
        <v>41</v>
      </c>
    </row>
    <row r="44" spans="1:2" x14ac:dyDescent="0.25">
      <c r="A44">
        <v>46</v>
      </c>
      <c r="B44">
        <v>41</v>
      </c>
    </row>
    <row r="45" spans="1:2" x14ac:dyDescent="0.25">
      <c r="A45">
        <v>44</v>
      </c>
      <c r="B45">
        <v>41</v>
      </c>
    </row>
    <row r="46" spans="1:2" x14ac:dyDescent="0.25">
      <c r="A46">
        <v>45</v>
      </c>
      <c r="B46">
        <v>41</v>
      </c>
    </row>
    <row r="47" spans="1:2" x14ac:dyDescent="0.25">
      <c r="A47">
        <v>45</v>
      </c>
      <c r="B47">
        <v>41</v>
      </c>
    </row>
    <row r="48" spans="1:2" x14ac:dyDescent="0.25">
      <c r="A48">
        <v>45</v>
      </c>
      <c r="B48">
        <v>41</v>
      </c>
    </row>
    <row r="49" spans="1:2" x14ac:dyDescent="0.25">
      <c r="A49">
        <v>44</v>
      </c>
      <c r="B49">
        <v>41</v>
      </c>
    </row>
    <row r="50" spans="1:2" x14ac:dyDescent="0.25">
      <c r="A50">
        <v>45</v>
      </c>
      <c r="B50">
        <v>41</v>
      </c>
    </row>
    <row r="51" spans="1:2" x14ac:dyDescent="0.25">
      <c r="A51">
        <v>45</v>
      </c>
      <c r="B51">
        <v>41</v>
      </c>
    </row>
    <row r="52" spans="1:2" x14ac:dyDescent="0.25">
      <c r="A52">
        <v>44</v>
      </c>
      <c r="B52">
        <v>41</v>
      </c>
    </row>
    <row r="53" spans="1:2" x14ac:dyDescent="0.25">
      <c r="A53">
        <v>45</v>
      </c>
      <c r="B53">
        <v>41</v>
      </c>
    </row>
    <row r="54" spans="1:2" x14ac:dyDescent="0.25">
      <c r="A54">
        <v>45</v>
      </c>
      <c r="B54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4CF1-6460-48A0-A792-FAC8FC244D0E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43</v>
      </c>
      <c r="B2" s="4">
        <f>MEDIAN(B5:B54)</f>
        <v>39</v>
      </c>
      <c r="C2" s="1" t="s">
        <v>0</v>
      </c>
    </row>
    <row r="3" spans="1:3" ht="15.75" thickBot="1" x14ac:dyDescent="0.3">
      <c r="A3" s="5">
        <f>VAR(A5:A54)</f>
        <v>82.979591836734699</v>
      </c>
      <c r="B3" s="6">
        <f>VAR(B5:B54)</f>
        <v>9.112244897959183</v>
      </c>
      <c r="C3" s="7" t="s">
        <v>1</v>
      </c>
    </row>
    <row r="4" spans="1:3" ht="15.75" thickBot="1" x14ac:dyDescent="0.3">
      <c r="A4" s="8">
        <f>STDEV(A5:A54)</f>
        <v>9.1093134668170634</v>
      </c>
      <c r="B4" s="9">
        <f>STDEV(B5:B54)</f>
        <v>3.0186495155879198</v>
      </c>
      <c r="C4" s="1" t="s">
        <v>2</v>
      </c>
    </row>
    <row r="5" spans="1:3" x14ac:dyDescent="0.25">
      <c r="A5">
        <v>47</v>
      </c>
      <c r="B5">
        <v>40</v>
      </c>
    </row>
    <row r="6" spans="1:3" x14ac:dyDescent="0.25">
      <c r="A6">
        <v>43</v>
      </c>
      <c r="B6">
        <v>39</v>
      </c>
    </row>
    <row r="7" spans="1:3" x14ac:dyDescent="0.25">
      <c r="A7">
        <v>43</v>
      </c>
      <c r="B7">
        <v>38</v>
      </c>
    </row>
    <row r="8" spans="1:3" x14ac:dyDescent="0.25">
      <c r="A8">
        <v>43</v>
      </c>
      <c r="B8">
        <v>39</v>
      </c>
    </row>
    <row r="9" spans="1:3" x14ac:dyDescent="0.25">
      <c r="A9">
        <v>43</v>
      </c>
      <c r="B9">
        <v>39</v>
      </c>
    </row>
    <row r="10" spans="1:3" x14ac:dyDescent="0.25">
      <c r="A10">
        <v>43</v>
      </c>
      <c r="B10">
        <v>39</v>
      </c>
    </row>
    <row r="11" spans="1:3" x14ac:dyDescent="0.25">
      <c r="A11">
        <v>43</v>
      </c>
      <c r="B11">
        <v>38</v>
      </c>
    </row>
    <row r="12" spans="1:3" x14ac:dyDescent="0.25">
      <c r="A12">
        <v>42</v>
      </c>
      <c r="B12">
        <v>39</v>
      </c>
    </row>
    <row r="13" spans="1:3" x14ac:dyDescent="0.25">
      <c r="A13">
        <v>107</v>
      </c>
      <c r="B13">
        <v>45</v>
      </c>
    </row>
    <row r="14" spans="1:3" x14ac:dyDescent="0.25">
      <c r="A14">
        <v>44</v>
      </c>
      <c r="B14">
        <v>40</v>
      </c>
    </row>
    <row r="15" spans="1:3" x14ac:dyDescent="0.25">
      <c r="A15">
        <v>43</v>
      </c>
      <c r="B15">
        <v>38</v>
      </c>
    </row>
    <row r="16" spans="1:3" x14ac:dyDescent="0.25">
      <c r="A16">
        <v>43</v>
      </c>
      <c r="B16">
        <v>39</v>
      </c>
    </row>
    <row r="17" spans="1:2" x14ac:dyDescent="0.25">
      <c r="A17">
        <v>43</v>
      </c>
      <c r="B17">
        <v>50</v>
      </c>
    </row>
    <row r="18" spans="1:2" x14ac:dyDescent="0.25">
      <c r="A18">
        <v>49</v>
      </c>
      <c r="B18">
        <v>38</v>
      </c>
    </row>
    <row r="19" spans="1:2" x14ac:dyDescent="0.25">
      <c r="A19">
        <v>44</v>
      </c>
      <c r="B19">
        <v>39</v>
      </c>
    </row>
    <row r="20" spans="1:2" x14ac:dyDescent="0.25">
      <c r="A20">
        <v>43</v>
      </c>
      <c r="B20">
        <v>39</v>
      </c>
    </row>
    <row r="21" spans="1:2" x14ac:dyDescent="0.25">
      <c r="A21">
        <v>43</v>
      </c>
      <c r="B21">
        <v>39</v>
      </c>
    </row>
    <row r="22" spans="1:2" x14ac:dyDescent="0.25">
      <c r="A22">
        <v>43</v>
      </c>
      <c r="B22">
        <v>38</v>
      </c>
    </row>
    <row r="23" spans="1:2" x14ac:dyDescent="0.25">
      <c r="A23">
        <v>42</v>
      </c>
      <c r="B23">
        <v>39</v>
      </c>
    </row>
    <row r="24" spans="1:2" x14ac:dyDescent="0.25">
      <c r="A24">
        <v>43</v>
      </c>
      <c r="B24">
        <v>39</v>
      </c>
    </row>
    <row r="25" spans="1:2" x14ac:dyDescent="0.25">
      <c r="A25">
        <v>43</v>
      </c>
      <c r="B25">
        <v>39</v>
      </c>
    </row>
    <row r="26" spans="1:2" x14ac:dyDescent="0.25">
      <c r="A26">
        <v>43</v>
      </c>
      <c r="B26">
        <v>39</v>
      </c>
    </row>
    <row r="27" spans="1:2" x14ac:dyDescent="0.25">
      <c r="A27">
        <v>43</v>
      </c>
      <c r="B27">
        <v>38</v>
      </c>
    </row>
    <row r="28" spans="1:2" x14ac:dyDescent="0.25">
      <c r="A28">
        <v>43</v>
      </c>
      <c r="B28">
        <v>39</v>
      </c>
    </row>
    <row r="29" spans="1:2" x14ac:dyDescent="0.25">
      <c r="A29">
        <v>42</v>
      </c>
      <c r="B29">
        <v>39</v>
      </c>
    </row>
    <row r="30" spans="1:2" x14ac:dyDescent="0.25">
      <c r="A30">
        <v>43</v>
      </c>
      <c r="B30">
        <v>39</v>
      </c>
    </row>
    <row r="31" spans="1:2" x14ac:dyDescent="0.25">
      <c r="A31">
        <v>43</v>
      </c>
      <c r="B31">
        <v>38</v>
      </c>
    </row>
    <row r="32" spans="1:2" x14ac:dyDescent="0.25">
      <c r="A32">
        <v>43</v>
      </c>
      <c r="B32">
        <v>39</v>
      </c>
    </row>
    <row r="33" spans="1:2" x14ac:dyDescent="0.25">
      <c r="A33">
        <v>43</v>
      </c>
      <c r="B33">
        <v>39</v>
      </c>
    </row>
    <row r="34" spans="1:2" x14ac:dyDescent="0.25">
      <c r="A34">
        <v>43</v>
      </c>
      <c r="B34">
        <v>39</v>
      </c>
    </row>
    <row r="35" spans="1:2" x14ac:dyDescent="0.25">
      <c r="A35">
        <v>43</v>
      </c>
      <c r="B35">
        <v>38</v>
      </c>
    </row>
    <row r="36" spans="1:2" x14ac:dyDescent="0.25">
      <c r="A36">
        <v>43</v>
      </c>
      <c r="B36">
        <v>39</v>
      </c>
    </row>
    <row r="37" spans="1:2" x14ac:dyDescent="0.25">
      <c r="A37">
        <v>42</v>
      </c>
      <c r="B37">
        <v>39</v>
      </c>
    </row>
    <row r="38" spans="1:2" x14ac:dyDescent="0.25">
      <c r="A38">
        <v>42</v>
      </c>
      <c r="B38">
        <v>39</v>
      </c>
    </row>
    <row r="39" spans="1:2" x14ac:dyDescent="0.25">
      <c r="A39">
        <v>43</v>
      </c>
      <c r="B39">
        <v>38</v>
      </c>
    </row>
    <row r="40" spans="1:2" x14ac:dyDescent="0.25">
      <c r="A40">
        <v>43</v>
      </c>
      <c r="B40">
        <v>39</v>
      </c>
    </row>
    <row r="41" spans="1:2" x14ac:dyDescent="0.25">
      <c r="A41">
        <v>43</v>
      </c>
      <c r="B41">
        <v>39</v>
      </c>
    </row>
    <row r="42" spans="1:2" x14ac:dyDescent="0.25">
      <c r="A42">
        <v>42</v>
      </c>
      <c r="B42">
        <v>39</v>
      </c>
    </row>
    <row r="43" spans="1:2" x14ac:dyDescent="0.25">
      <c r="A43">
        <v>42</v>
      </c>
      <c r="B43">
        <v>56</v>
      </c>
    </row>
    <row r="44" spans="1:2" x14ac:dyDescent="0.25">
      <c r="A44">
        <v>44</v>
      </c>
      <c r="B44">
        <v>39</v>
      </c>
    </row>
    <row r="45" spans="1:2" x14ac:dyDescent="0.25">
      <c r="A45">
        <v>45</v>
      </c>
      <c r="B45">
        <v>39</v>
      </c>
    </row>
    <row r="46" spans="1:2" x14ac:dyDescent="0.25">
      <c r="A46">
        <v>43</v>
      </c>
      <c r="B46">
        <v>39</v>
      </c>
    </row>
    <row r="47" spans="1:2" x14ac:dyDescent="0.25">
      <c r="A47">
        <v>43</v>
      </c>
      <c r="B47">
        <v>38</v>
      </c>
    </row>
    <row r="48" spans="1:2" x14ac:dyDescent="0.25">
      <c r="A48">
        <v>43</v>
      </c>
      <c r="B48">
        <v>39</v>
      </c>
    </row>
    <row r="49" spans="1:2" x14ac:dyDescent="0.25">
      <c r="A49">
        <v>43</v>
      </c>
      <c r="B49">
        <v>39</v>
      </c>
    </row>
    <row r="50" spans="1:2" x14ac:dyDescent="0.25">
      <c r="A50">
        <v>43</v>
      </c>
      <c r="B50">
        <v>39</v>
      </c>
    </row>
    <row r="51" spans="1:2" x14ac:dyDescent="0.25">
      <c r="A51">
        <v>42</v>
      </c>
      <c r="B51">
        <v>38</v>
      </c>
    </row>
    <row r="52" spans="1:2" x14ac:dyDescent="0.25">
      <c r="A52">
        <v>43</v>
      </c>
      <c r="B52">
        <v>39</v>
      </c>
    </row>
    <row r="53" spans="1:2" x14ac:dyDescent="0.25">
      <c r="A53">
        <v>43</v>
      </c>
      <c r="B53">
        <v>39</v>
      </c>
    </row>
    <row r="54" spans="1:2" x14ac:dyDescent="0.25">
      <c r="A54">
        <v>42</v>
      </c>
      <c r="B54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2D6C-AFD9-4C39-92DF-D2A386FB511C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47</v>
      </c>
      <c r="B2" s="4">
        <f>MEDIAN(B5:B54)</f>
        <v>42</v>
      </c>
      <c r="C2" s="1" t="s">
        <v>0</v>
      </c>
    </row>
    <row r="3" spans="1:3" ht="15.75" thickBot="1" x14ac:dyDescent="0.3">
      <c r="A3" s="5">
        <f>VAR(A5:A54)</f>
        <v>48.898367346938862</v>
      </c>
      <c r="B3" s="6">
        <f>VAR(B5:B54)</f>
        <v>158.33673469387756</v>
      </c>
      <c r="C3" s="7" t="s">
        <v>1</v>
      </c>
    </row>
    <row r="4" spans="1:3" ht="15.75" thickBot="1" x14ac:dyDescent="0.3">
      <c r="A4" s="8">
        <f>STDEV(A5:A54)</f>
        <v>6.9927367565881431</v>
      </c>
      <c r="B4" s="9">
        <f>STDEV(B5:B54)</f>
        <v>12.583192547755024</v>
      </c>
      <c r="C4" s="1" t="s">
        <v>2</v>
      </c>
    </row>
    <row r="5" spans="1:3" x14ac:dyDescent="0.25">
      <c r="A5">
        <v>71</v>
      </c>
      <c r="B5">
        <v>48</v>
      </c>
    </row>
    <row r="6" spans="1:3" x14ac:dyDescent="0.25">
      <c r="A6">
        <v>57</v>
      </c>
      <c r="B6">
        <v>44</v>
      </c>
    </row>
    <row r="7" spans="1:3" x14ac:dyDescent="0.25">
      <c r="A7">
        <v>64</v>
      </c>
      <c r="B7">
        <v>47</v>
      </c>
    </row>
    <row r="8" spans="1:3" x14ac:dyDescent="0.25">
      <c r="A8">
        <v>58</v>
      </c>
      <c r="B8">
        <v>50</v>
      </c>
    </row>
    <row r="9" spans="1:3" x14ac:dyDescent="0.25">
      <c r="A9">
        <v>60</v>
      </c>
      <c r="B9">
        <v>43</v>
      </c>
    </row>
    <row r="10" spans="1:3" x14ac:dyDescent="0.25">
      <c r="A10">
        <v>47</v>
      </c>
      <c r="B10">
        <v>42</v>
      </c>
    </row>
    <row r="11" spans="1:3" x14ac:dyDescent="0.25">
      <c r="A11">
        <v>47</v>
      </c>
      <c r="B11">
        <v>42</v>
      </c>
    </row>
    <row r="12" spans="1:3" x14ac:dyDescent="0.25">
      <c r="A12">
        <v>46</v>
      </c>
      <c r="B12">
        <v>41</v>
      </c>
    </row>
    <row r="13" spans="1:3" x14ac:dyDescent="0.25">
      <c r="A13">
        <v>47</v>
      </c>
      <c r="B13">
        <v>42</v>
      </c>
    </row>
    <row r="14" spans="1:3" x14ac:dyDescent="0.25">
      <c r="A14">
        <v>47</v>
      </c>
      <c r="B14">
        <v>41</v>
      </c>
    </row>
    <row r="15" spans="1:3" x14ac:dyDescent="0.25">
      <c r="A15">
        <v>46</v>
      </c>
      <c r="B15">
        <v>42</v>
      </c>
    </row>
    <row r="16" spans="1:3" x14ac:dyDescent="0.25">
      <c r="A16">
        <v>47</v>
      </c>
      <c r="B16">
        <v>42</v>
      </c>
    </row>
    <row r="17" spans="1:2" x14ac:dyDescent="0.25">
      <c r="A17">
        <v>47</v>
      </c>
      <c r="B17">
        <v>42</v>
      </c>
    </row>
    <row r="18" spans="1:2" x14ac:dyDescent="0.25">
      <c r="A18">
        <v>46</v>
      </c>
      <c r="B18">
        <v>40</v>
      </c>
    </row>
    <row r="19" spans="1:2" x14ac:dyDescent="0.25">
      <c r="A19">
        <v>47</v>
      </c>
      <c r="B19">
        <v>42</v>
      </c>
    </row>
    <row r="20" spans="1:2" x14ac:dyDescent="0.25">
      <c r="A20">
        <v>47</v>
      </c>
      <c r="B20">
        <v>41</v>
      </c>
    </row>
    <row r="21" spans="1:2" x14ac:dyDescent="0.25">
      <c r="A21">
        <v>47</v>
      </c>
      <c r="B21">
        <v>42</v>
      </c>
    </row>
    <row r="22" spans="1:2" x14ac:dyDescent="0.25">
      <c r="A22">
        <v>83</v>
      </c>
      <c r="B22">
        <v>42</v>
      </c>
    </row>
    <row r="23" spans="1:2" x14ac:dyDescent="0.25">
      <c r="A23">
        <v>46</v>
      </c>
      <c r="B23">
        <v>41</v>
      </c>
    </row>
    <row r="24" spans="1:2" x14ac:dyDescent="0.25">
      <c r="A24">
        <v>47</v>
      </c>
      <c r="B24">
        <v>41</v>
      </c>
    </row>
    <row r="25" spans="1:2" x14ac:dyDescent="0.25">
      <c r="A25">
        <v>46</v>
      </c>
      <c r="B25">
        <v>42</v>
      </c>
    </row>
    <row r="26" spans="1:2" x14ac:dyDescent="0.25">
      <c r="A26">
        <v>47</v>
      </c>
      <c r="B26">
        <v>42</v>
      </c>
    </row>
    <row r="27" spans="1:2" x14ac:dyDescent="0.25">
      <c r="A27">
        <v>46</v>
      </c>
      <c r="B27">
        <v>42</v>
      </c>
    </row>
    <row r="28" spans="1:2" x14ac:dyDescent="0.25">
      <c r="A28">
        <v>47</v>
      </c>
      <c r="B28">
        <v>42</v>
      </c>
    </row>
    <row r="29" spans="1:2" x14ac:dyDescent="0.25">
      <c r="A29">
        <v>47</v>
      </c>
      <c r="B29">
        <v>41</v>
      </c>
    </row>
    <row r="30" spans="1:2" x14ac:dyDescent="0.25">
      <c r="A30">
        <v>47</v>
      </c>
      <c r="B30">
        <v>41</v>
      </c>
    </row>
    <row r="31" spans="1:2" x14ac:dyDescent="0.25">
      <c r="A31">
        <v>47</v>
      </c>
      <c r="B31">
        <v>41</v>
      </c>
    </row>
    <row r="32" spans="1:2" x14ac:dyDescent="0.25">
      <c r="A32">
        <v>47</v>
      </c>
      <c r="B32">
        <v>42</v>
      </c>
    </row>
    <row r="33" spans="1:2" x14ac:dyDescent="0.25">
      <c r="A33">
        <v>47</v>
      </c>
      <c r="B33">
        <v>41</v>
      </c>
    </row>
    <row r="34" spans="1:2" x14ac:dyDescent="0.25">
      <c r="A34">
        <v>46</v>
      </c>
      <c r="B34">
        <v>41</v>
      </c>
    </row>
    <row r="35" spans="1:2" x14ac:dyDescent="0.25">
      <c r="A35">
        <v>47</v>
      </c>
      <c r="B35">
        <v>41</v>
      </c>
    </row>
    <row r="36" spans="1:2" x14ac:dyDescent="0.25">
      <c r="A36">
        <v>47</v>
      </c>
      <c r="B36">
        <v>41</v>
      </c>
    </row>
    <row r="37" spans="1:2" x14ac:dyDescent="0.25">
      <c r="A37">
        <v>47</v>
      </c>
      <c r="B37">
        <v>42</v>
      </c>
    </row>
    <row r="38" spans="1:2" x14ac:dyDescent="0.25">
      <c r="A38">
        <v>46</v>
      </c>
      <c r="B38">
        <v>40</v>
      </c>
    </row>
    <row r="39" spans="1:2" x14ac:dyDescent="0.25">
      <c r="A39">
        <v>47</v>
      </c>
      <c r="B39">
        <v>41</v>
      </c>
    </row>
    <row r="40" spans="1:2" x14ac:dyDescent="0.25">
      <c r="A40">
        <v>46</v>
      </c>
      <c r="B40">
        <v>41</v>
      </c>
    </row>
    <row r="41" spans="1:2" x14ac:dyDescent="0.25">
      <c r="A41">
        <v>47</v>
      </c>
      <c r="B41">
        <v>42</v>
      </c>
    </row>
    <row r="42" spans="1:2" x14ac:dyDescent="0.25">
      <c r="A42">
        <v>46</v>
      </c>
      <c r="B42">
        <v>41</v>
      </c>
    </row>
    <row r="43" spans="1:2" x14ac:dyDescent="0.25">
      <c r="A43">
        <v>46</v>
      </c>
      <c r="B43">
        <v>41</v>
      </c>
    </row>
    <row r="44" spans="1:2" x14ac:dyDescent="0.25">
      <c r="A44">
        <v>46</v>
      </c>
      <c r="B44">
        <v>41</v>
      </c>
    </row>
    <row r="45" spans="1:2" x14ac:dyDescent="0.25">
      <c r="A45">
        <v>47</v>
      </c>
      <c r="B45">
        <v>41</v>
      </c>
    </row>
    <row r="46" spans="1:2" x14ac:dyDescent="0.25">
      <c r="A46">
        <v>46</v>
      </c>
      <c r="B46">
        <v>41</v>
      </c>
    </row>
    <row r="47" spans="1:2" x14ac:dyDescent="0.25">
      <c r="A47">
        <v>46</v>
      </c>
      <c r="B47">
        <v>41</v>
      </c>
    </row>
    <row r="48" spans="1:2" x14ac:dyDescent="0.25">
      <c r="A48">
        <v>47</v>
      </c>
      <c r="B48">
        <v>41</v>
      </c>
    </row>
    <row r="49" spans="1:2" x14ac:dyDescent="0.25">
      <c r="A49">
        <v>46</v>
      </c>
      <c r="B49">
        <v>42</v>
      </c>
    </row>
    <row r="50" spans="1:2" x14ac:dyDescent="0.25">
      <c r="A50">
        <v>47</v>
      </c>
      <c r="B50">
        <v>42</v>
      </c>
    </row>
    <row r="51" spans="1:2" x14ac:dyDescent="0.25">
      <c r="A51">
        <v>46</v>
      </c>
      <c r="B51">
        <v>42</v>
      </c>
    </row>
    <row r="52" spans="1:2" x14ac:dyDescent="0.25">
      <c r="A52">
        <v>47</v>
      </c>
      <c r="B52">
        <v>42</v>
      </c>
    </row>
    <row r="53" spans="1:2" x14ac:dyDescent="0.25">
      <c r="A53">
        <v>46</v>
      </c>
      <c r="B53">
        <v>42</v>
      </c>
    </row>
    <row r="54" spans="1:2" x14ac:dyDescent="0.25">
      <c r="A54">
        <v>46</v>
      </c>
      <c r="B54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AA61-947A-4C73-89DD-BCEB36F8DD58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50</v>
      </c>
      <c r="B2" s="4">
        <f>MEDIAN(B5:B54)</f>
        <v>41.5</v>
      </c>
      <c r="C2" s="1" t="s">
        <v>0</v>
      </c>
    </row>
    <row r="3" spans="1:3" ht="15.75" thickBot="1" x14ac:dyDescent="0.3">
      <c r="A3" s="5">
        <f>VAR(A5:A54)</f>
        <v>299.96285714285699</v>
      </c>
      <c r="B3" s="6">
        <f>VAR(B5:B54)</f>
        <v>24.736326530612281</v>
      </c>
      <c r="C3" s="7" t="s">
        <v>1</v>
      </c>
    </row>
    <row r="4" spans="1:3" ht="15.75" thickBot="1" x14ac:dyDescent="0.3">
      <c r="A4" s="8">
        <f>STDEV(A5:A54)</f>
        <v>17.319435820570398</v>
      </c>
      <c r="B4" s="9">
        <f>STDEV(B5:B54)</f>
        <v>4.9735627602969164</v>
      </c>
      <c r="C4" s="1" t="s">
        <v>2</v>
      </c>
    </row>
    <row r="5" spans="1:3" x14ac:dyDescent="0.25">
      <c r="A5">
        <v>56</v>
      </c>
      <c r="B5">
        <v>43</v>
      </c>
    </row>
    <row r="6" spans="1:3" x14ac:dyDescent="0.25">
      <c r="A6">
        <v>50</v>
      </c>
      <c r="B6">
        <v>41</v>
      </c>
    </row>
    <row r="7" spans="1:3" x14ac:dyDescent="0.25">
      <c r="A7">
        <v>48</v>
      </c>
      <c r="B7">
        <v>41</v>
      </c>
    </row>
    <row r="8" spans="1:3" x14ac:dyDescent="0.25">
      <c r="A8">
        <v>48</v>
      </c>
      <c r="B8">
        <v>41</v>
      </c>
    </row>
    <row r="9" spans="1:3" x14ac:dyDescent="0.25">
      <c r="A9">
        <v>50</v>
      </c>
      <c r="B9">
        <v>42</v>
      </c>
    </row>
    <row r="10" spans="1:3" x14ac:dyDescent="0.25">
      <c r="A10">
        <v>49</v>
      </c>
      <c r="B10">
        <v>41</v>
      </c>
    </row>
    <row r="11" spans="1:3" x14ac:dyDescent="0.25">
      <c r="A11">
        <v>49</v>
      </c>
      <c r="B11">
        <v>41</v>
      </c>
    </row>
    <row r="12" spans="1:3" x14ac:dyDescent="0.25">
      <c r="A12">
        <v>50</v>
      </c>
      <c r="B12">
        <v>41</v>
      </c>
    </row>
    <row r="13" spans="1:3" x14ac:dyDescent="0.25">
      <c r="A13">
        <v>48</v>
      </c>
      <c r="B13">
        <v>41</v>
      </c>
    </row>
    <row r="14" spans="1:3" x14ac:dyDescent="0.25">
      <c r="A14">
        <v>48</v>
      </c>
      <c r="B14">
        <v>41</v>
      </c>
    </row>
    <row r="15" spans="1:3" x14ac:dyDescent="0.25">
      <c r="A15">
        <v>50</v>
      </c>
      <c r="B15">
        <v>40</v>
      </c>
    </row>
    <row r="16" spans="1:3" x14ac:dyDescent="0.25">
      <c r="A16">
        <v>49</v>
      </c>
      <c r="B16">
        <v>41</v>
      </c>
    </row>
    <row r="17" spans="1:2" x14ac:dyDescent="0.25">
      <c r="A17">
        <v>48</v>
      </c>
      <c r="B17">
        <v>41</v>
      </c>
    </row>
    <row r="18" spans="1:2" x14ac:dyDescent="0.25">
      <c r="A18">
        <v>48</v>
      </c>
      <c r="B18">
        <v>41</v>
      </c>
    </row>
    <row r="19" spans="1:2" x14ac:dyDescent="0.25">
      <c r="A19">
        <v>50</v>
      </c>
      <c r="B19">
        <v>41</v>
      </c>
    </row>
    <row r="20" spans="1:2" x14ac:dyDescent="0.25">
      <c r="A20">
        <v>49</v>
      </c>
      <c r="B20">
        <v>42</v>
      </c>
    </row>
    <row r="21" spans="1:2" x14ac:dyDescent="0.25">
      <c r="A21">
        <v>49</v>
      </c>
      <c r="B21">
        <v>42</v>
      </c>
    </row>
    <row r="22" spans="1:2" x14ac:dyDescent="0.25">
      <c r="A22">
        <v>50</v>
      </c>
      <c r="B22">
        <v>41</v>
      </c>
    </row>
    <row r="23" spans="1:2" x14ac:dyDescent="0.25">
      <c r="A23">
        <v>48</v>
      </c>
      <c r="B23">
        <v>41</v>
      </c>
    </row>
    <row r="24" spans="1:2" x14ac:dyDescent="0.25">
      <c r="A24">
        <v>48</v>
      </c>
      <c r="B24">
        <v>41</v>
      </c>
    </row>
    <row r="25" spans="1:2" x14ac:dyDescent="0.25">
      <c r="A25">
        <v>49</v>
      </c>
      <c r="B25">
        <v>41</v>
      </c>
    </row>
    <row r="26" spans="1:2" x14ac:dyDescent="0.25">
      <c r="A26">
        <v>48</v>
      </c>
      <c r="B26">
        <v>41</v>
      </c>
    </row>
    <row r="27" spans="1:2" x14ac:dyDescent="0.25">
      <c r="A27">
        <v>48</v>
      </c>
      <c r="B27">
        <v>41</v>
      </c>
    </row>
    <row r="28" spans="1:2" x14ac:dyDescent="0.25">
      <c r="A28">
        <v>49</v>
      </c>
      <c r="B28">
        <v>41</v>
      </c>
    </row>
    <row r="29" spans="1:2" x14ac:dyDescent="0.25">
      <c r="A29">
        <v>49</v>
      </c>
      <c r="B29">
        <v>41</v>
      </c>
    </row>
    <row r="30" spans="1:2" x14ac:dyDescent="0.25">
      <c r="A30">
        <v>49</v>
      </c>
      <c r="B30">
        <v>41</v>
      </c>
    </row>
    <row r="31" spans="1:2" x14ac:dyDescent="0.25">
      <c r="A31">
        <v>49</v>
      </c>
      <c r="B31">
        <v>41</v>
      </c>
    </row>
    <row r="32" spans="1:2" x14ac:dyDescent="0.25">
      <c r="A32">
        <v>48</v>
      </c>
      <c r="B32">
        <v>41</v>
      </c>
    </row>
    <row r="33" spans="1:2" x14ac:dyDescent="0.25">
      <c r="A33">
        <v>48</v>
      </c>
      <c r="B33">
        <v>41</v>
      </c>
    </row>
    <row r="34" spans="1:2" x14ac:dyDescent="0.25">
      <c r="A34">
        <v>160</v>
      </c>
      <c r="B34">
        <v>50</v>
      </c>
    </row>
    <row r="35" spans="1:2" x14ac:dyDescent="0.25">
      <c r="A35">
        <v>79</v>
      </c>
      <c r="B35">
        <v>51</v>
      </c>
    </row>
    <row r="36" spans="1:2" x14ac:dyDescent="0.25">
      <c r="A36">
        <v>64</v>
      </c>
      <c r="B36">
        <v>51</v>
      </c>
    </row>
    <row r="37" spans="1:2" x14ac:dyDescent="0.25">
      <c r="A37">
        <v>66</v>
      </c>
      <c r="B37">
        <v>52</v>
      </c>
    </row>
    <row r="38" spans="1:2" x14ac:dyDescent="0.25">
      <c r="A38">
        <v>67</v>
      </c>
      <c r="B38">
        <v>51</v>
      </c>
    </row>
    <row r="39" spans="1:2" x14ac:dyDescent="0.25">
      <c r="A39">
        <v>67</v>
      </c>
      <c r="B39">
        <v>49</v>
      </c>
    </row>
    <row r="40" spans="1:2" x14ac:dyDescent="0.25">
      <c r="A40">
        <v>68</v>
      </c>
      <c r="B40">
        <v>51</v>
      </c>
    </row>
    <row r="41" spans="1:2" x14ac:dyDescent="0.25">
      <c r="A41">
        <v>66</v>
      </c>
      <c r="B41">
        <v>51</v>
      </c>
    </row>
    <row r="42" spans="1:2" x14ac:dyDescent="0.25">
      <c r="A42">
        <v>66</v>
      </c>
      <c r="B42">
        <v>53</v>
      </c>
    </row>
    <row r="43" spans="1:2" x14ac:dyDescent="0.25">
      <c r="A43">
        <v>68</v>
      </c>
      <c r="B43">
        <v>50</v>
      </c>
    </row>
    <row r="44" spans="1:2" x14ac:dyDescent="0.25">
      <c r="A44">
        <v>68</v>
      </c>
      <c r="B44">
        <v>51</v>
      </c>
    </row>
    <row r="45" spans="1:2" x14ac:dyDescent="0.25">
      <c r="A45">
        <v>68</v>
      </c>
      <c r="B45">
        <v>52</v>
      </c>
    </row>
    <row r="46" spans="1:2" x14ac:dyDescent="0.25">
      <c r="A46">
        <v>66</v>
      </c>
      <c r="B46">
        <v>51</v>
      </c>
    </row>
    <row r="47" spans="1:2" x14ac:dyDescent="0.25">
      <c r="A47">
        <v>67</v>
      </c>
      <c r="B47">
        <v>50</v>
      </c>
    </row>
    <row r="48" spans="1:2" x14ac:dyDescent="0.25">
      <c r="A48">
        <v>68</v>
      </c>
      <c r="B48">
        <v>52</v>
      </c>
    </row>
    <row r="49" spans="1:2" x14ac:dyDescent="0.25">
      <c r="A49">
        <v>67</v>
      </c>
      <c r="B49">
        <v>51</v>
      </c>
    </row>
    <row r="50" spans="1:2" x14ac:dyDescent="0.25">
      <c r="A50">
        <v>67</v>
      </c>
      <c r="B50">
        <v>52</v>
      </c>
    </row>
    <row r="51" spans="1:2" x14ac:dyDescent="0.25">
      <c r="A51">
        <v>67</v>
      </c>
      <c r="B51">
        <v>52</v>
      </c>
    </row>
    <row r="52" spans="1:2" x14ac:dyDescent="0.25">
      <c r="A52">
        <v>66</v>
      </c>
      <c r="B52">
        <v>49</v>
      </c>
    </row>
    <row r="53" spans="1:2" x14ac:dyDescent="0.25">
      <c r="A53">
        <v>67</v>
      </c>
      <c r="B53">
        <v>51</v>
      </c>
    </row>
    <row r="54" spans="1:2" x14ac:dyDescent="0.25">
      <c r="A54">
        <v>65</v>
      </c>
      <c r="B54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6831-3210-4CE1-AB72-6709109147DE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59.5</v>
      </c>
      <c r="B2" s="4">
        <f>MEDIAN(B5:B54)</f>
        <v>54</v>
      </c>
      <c r="C2" s="1" t="s">
        <v>0</v>
      </c>
    </row>
    <row r="3" spans="1:3" ht="15.75" thickBot="1" x14ac:dyDescent="0.3">
      <c r="A3" s="5">
        <f>VAR(A5:A54)</f>
        <v>33.673469387755091</v>
      </c>
      <c r="B3" s="6">
        <f>VAR(B5:B54)</f>
        <v>541.00571428571425</v>
      </c>
      <c r="C3" s="7" t="s">
        <v>1</v>
      </c>
    </row>
    <row r="4" spans="1:3" ht="15.75" thickBot="1" x14ac:dyDescent="0.3">
      <c r="A4" s="8">
        <f>STDEV(A5:A54)</f>
        <v>5.8028845747399709</v>
      </c>
      <c r="B4" s="9">
        <f>STDEV(B5:B54)</f>
        <v>23.259529537067472</v>
      </c>
      <c r="C4" s="1" t="s">
        <v>2</v>
      </c>
    </row>
    <row r="5" spans="1:3" x14ac:dyDescent="0.25">
      <c r="A5">
        <v>77</v>
      </c>
      <c r="B5">
        <v>55</v>
      </c>
    </row>
    <row r="6" spans="1:3" x14ac:dyDescent="0.25">
      <c r="A6">
        <v>58</v>
      </c>
      <c r="B6">
        <v>54</v>
      </c>
    </row>
    <row r="7" spans="1:3" x14ac:dyDescent="0.25">
      <c r="A7">
        <v>59</v>
      </c>
      <c r="B7">
        <v>51</v>
      </c>
    </row>
    <row r="8" spans="1:3" x14ac:dyDescent="0.25">
      <c r="A8">
        <v>60</v>
      </c>
      <c r="B8">
        <v>54</v>
      </c>
    </row>
    <row r="9" spans="1:3" x14ac:dyDescent="0.25">
      <c r="A9">
        <v>57</v>
      </c>
      <c r="B9">
        <v>51</v>
      </c>
    </row>
    <row r="10" spans="1:3" x14ac:dyDescent="0.25">
      <c r="A10">
        <v>70</v>
      </c>
      <c r="B10">
        <v>54</v>
      </c>
    </row>
    <row r="11" spans="1:3" x14ac:dyDescent="0.25">
      <c r="A11">
        <v>60</v>
      </c>
      <c r="B11">
        <v>54</v>
      </c>
    </row>
    <row r="12" spans="1:3" x14ac:dyDescent="0.25">
      <c r="A12">
        <v>60</v>
      </c>
      <c r="B12">
        <v>53</v>
      </c>
    </row>
    <row r="13" spans="1:3" x14ac:dyDescent="0.25">
      <c r="A13">
        <v>58</v>
      </c>
      <c r="B13">
        <v>50</v>
      </c>
    </row>
    <row r="14" spans="1:3" x14ac:dyDescent="0.25">
      <c r="A14">
        <v>59</v>
      </c>
      <c r="B14">
        <v>54</v>
      </c>
    </row>
    <row r="15" spans="1:3" x14ac:dyDescent="0.25">
      <c r="A15">
        <v>58</v>
      </c>
      <c r="B15">
        <v>196</v>
      </c>
    </row>
    <row r="16" spans="1:3" x14ac:dyDescent="0.25">
      <c r="A16">
        <v>78</v>
      </c>
      <c r="B16">
        <v>49</v>
      </c>
    </row>
    <row r="17" spans="1:2" x14ac:dyDescent="0.25">
      <c r="A17">
        <v>52</v>
      </c>
      <c r="B17">
        <v>60</v>
      </c>
    </row>
    <row r="18" spans="1:2" x14ac:dyDescent="0.25">
      <c r="A18">
        <v>50</v>
      </c>
      <c r="B18">
        <v>43</v>
      </c>
    </row>
    <row r="19" spans="1:2" x14ac:dyDescent="0.25">
      <c r="A19">
        <v>46</v>
      </c>
      <c r="B19">
        <v>52</v>
      </c>
    </row>
    <row r="20" spans="1:2" x14ac:dyDescent="0.25">
      <c r="A20">
        <v>67</v>
      </c>
      <c r="B20">
        <v>66</v>
      </c>
    </row>
    <row r="21" spans="1:2" x14ac:dyDescent="0.25">
      <c r="A21">
        <v>62</v>
      </c>
      <c r="B21">
        <v>54</v>
      </c>
    </row>
    <row r="22" spans="1:2" x14ac:dyDescent="0.25">
      <c r="A22">
        <v>55</v>
      </c>
      <c r="B22">
        <v>50</v>
      </c>
    </row>
    <row r="23" spans="1:2" x14ac:dyDescent="0.25">
      <c r="A23">
        <v>61</v>
      </c>
      <c r="B23">
        <v>52</v>
      </c>
    </row>
    <row r="24" spans="1:2" x14ac:dyDescent="0.25">
      <c r="A24">
        <v>61</v>
      </c>
      <c r="B24">
        <v>66</v>
      </c>
    </row>
    <row r="25" spans="1:2" x14ac:dyDescent="0.25">
      <c r="A25">
        <v>62</v>
      </c>
      <c r="B25">
        <v>54</v>
      </c>
    </row>
    <row r="26" spans="1:2" x14ac:dyDescent="0.25">
      <c r="A26">
        <v>61</v>
      </c>
      <c r="B26">
        <v>93</v>
      </c>
    </row>
    <row r="27" spans="1:2" x14ac:dyDescent="0.25">
      <c r="A27">
        <v>72</v>
      </c>
      <c r="B27">
        <v>62</v>
      </c>
    </row>
    <row r="28" spans="1:2" x14ac:dyDescent="0.25">
      <c r="A28">
        <v>62</v>
      </c>
      <c r="B28">
        <v>52</v>
      </c>
    </row>
    <row r="29" spans="1:2" x14ac:dyDescent="0.25">
      <c r="A29">
        <v>60</v>
      </c>
      <c r="B29">
        <v>54</v>
      </c>
    </row>
    <row r="30" spans="1:2" x14ac:dyDescent="0.25">
      <c r="A30">
        <v>60</v>
      </c>
      <c r="B30">
        <v>54</v>
      </c>
    </row>
    <row r="31" spans="1:2" x14ac:dyDescent="0.25">
      <c r="A31">
        <v>57</v>
      </c>
      <c r="B31">
        <v>51</v>
      </c>
    </row>
    <row r="32" spans="1:2" x14ac:dyDescent="0.25">
      <c r="A32">
        <v>61</v>
      </c>
      <c r="B32">
        <v>55</v>
      </c>
    </row>
    <row r="33" spans="1:2" x14ac:dyDescent="0.25">
      <c r="A33">
        <v>59</v>
      </c>
      <c r="B33">
        <v>53</v>
      </c>
    </row>
    <row r="34" spans="1:2" x14ac:dyDescent="0.25">
      <c r="A34">
        <v>59</v>
      </c>
      <c r="B34">
        <v>54</v>
      </c>
    </row>
    <row r="35" spans="1:2" x14ac:dyDescent="0.25">
      <c r="A35">
        <v>59</v>
      </c>
      <c r="B35">
        <v>121</v>
      </c>
    </row>
    <row r="36" spans="1:2" x14ac:dyDescent="0.25">
      <c r="A36">
        <v>64</v>
      </c>
      <c r="B36">
        <v>54</v>
      </c>
    </row>
    <row r="37" spans="1:2" x14ac:dyDescent="0.25">
      <c r="A37">
        <v>58</v>
      </c>
      <c r="B37">
        <v>54</v>
      </c>
    </row>
    <row r="38" spans="1:2" x14ac:dyDescent="0.25">
      <c r="A38">
        <v>62</v>
      </c>
      <c r="B38">
        <v>54</v>
      </c>
    </row>
    <row r="39" spans="1:2" x14ac:dyDescent="0.25">
      <c r="A39">
        <v>59</v>
      </c>
      <c r="B39">
        <v>55</v>
      </c>
    </row>
    <row r="40" spans="1:2" x14ac:dyDescent="0.25">
      <c r="A40">
        <v>61</v>
      </c>
      <c r="B40">
        <v>49</v>
      </c>
    </row>
    <row r="41" spans="1:2" x14ac:dyDescent="0.25">
      <c r="A41">
        <v>67</v>
      </c>
      <c r="B41">
        <v>53</v>
      </c>
    </row>
    <row r="42" spans="1:2" x14ac:dyDescent="0.25">
      <c r="A42">
        <v>58</v>
      </c>
      <c r="B42">
        <v>85</v>
      </c>
    </row>
    <row r="43" spans="1:2" x14ac:dyDescent="0.25">
      <c r="A43">
        <v>73</v>
      </c>
      <c r="B43">
        <v>55</v>
      </c>
    </row>
    <row r="44" spans="1:2" x14ac:dyDescent="0.25">
      <c r="A44">
        <v>60</v>
      </c>
      <c r="B44">
        <v>53</v>
      </c>
    </row>
    <row r="45" spans="1:2" x14ac:dyDescent="0.25">
      <c r="A45">
        <v>59</v>
      </c>
      <c r="B45">
        <v>51</v>
      </c>
    </row>
    <row r="46" spans="1:2" x14ac:dyDescent="0.25">
      <c r="A46">
        <v>57</v>
      </c>
      <c r="B46">
        <v>55</v>
      </c>
    </row>
    <row r="47" spans="1:2" x14ac:dyDescent="0.25">
      <c r="A47">
        <v>58</v>
      </c>
      <c r="B47">
        <v>53</v>
      </c>
    </row>
    <row r="48" spans="1:2" x14ac:dyDescent="0.25">
      <c r="A48">
        <v>56</v>
      </c>
      <c r="B48">
        <v>52</v>
      </c>
    </row>
    <row r="49" spans="1:2" x14ac:dyDescent="0.25">
      <c r="A49">
        <v>57</v>
      </c>
      <c r="B49">
        <v>51</v>
      </c>
    </row>
    <row r="50" spans="1:2" x14ac:dyDescent="0.25">
      <c r="A50">
        <v>58</v>
      </c>
      <c r="B50">
        <v>51</v>
      </c>
    </row>
    <row r="51" spans="1:2" x14ac:dyDescent="0.25">
      <c r="A51">
        <v>57</v>
      </c>
      <c r="B51">
        <v>54</v>
      </c>
    </row>
    <row r="52" spans="1:2" x14ac:dyDescent="0.25">
      <c r="A52">
        <v>60</v>
      </c>
      <c r="B52">
        <v>51</v>
      </c>
    </row>
    <row r="53" spans="1:2" x14ac:dyDescent="0.25">
      <c r="A53">
        <v>60</v>
      </c>
      <c r="B53">
        <v>53</v>
      </c>
    </row>
    <row r="54" spans="1:2" x14ac:dyDescent="0.25">
      <c r="A54">
        <v>56</v>
      </c>
      <c r="B54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E226-2A54-4CD1-AAC4-A3FB50C41A73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44</v>
      </c>
      <c r="B2" s="4">
        <f>MEDIAN(B5:B54)</f>
        <v>41</v>
      </c>
      <c r="C2" s="1" t="s">
        <v>0</v>
      </c>
    </row>
    <row r="3" spans="1:3" ht="15.75" thickBot="1" x14ac:dyDescent="0.3">
      <c r="A3" s="5">
        <f>VAR(A5:A54)</f>
        <v>56.294285714285678</v>
      </c>
      <c r="B3" s="6">
        <f>VAR(B5:B54)</f>
        <v>26.622448979591837</v>
      </c>
      <c r="C3" s="7" t="s">
        <v>1</v>
      </c>
    </row>
    <row r="4" spans="1:3" ht="15.75" thickBot="1" x14ac:dyDescent="0.3">
      <c r="A4" s="8">
        <f>STDEV(A5:A54)</f>
        <v>7.5029518000774651</v>
      </c>
      <c r="B4" s="9">
        <f>STDEV(B5:B54)</f>
        <v>5.1596946595309143</v>
      </c>
      <c r="C4" s="1" t="s">
        <v>2</v>
      </c>
    </row>
    <row r="5" spans="1:3" x14ac:dyDescent="0.25">
      <c r="A5">
        <v>69</v>
      </c>
      <c r="B5">
        <v>59</v>
      </c>
    </row>
    <row r="6" spans="1:3" x14ac:dyDescent="0.25">
      <c r="A6">
        <v>58</v>
      </c>
      <c r="B6">
        <v>51</v>
      </c>
    </row>
    <row r="7" spans="1:3" x14ac:dyDescent="0.25">
      <c r="A7">
        <v>57</v>
      </c>
      <c r="B7">
        <v>49</v>
      </c>
    </row>
    <row r="8" spans="1:3" x14ac:dyDescent="0.25">
      <c r="A8">
        <v>58</v>
      </c>
      <c r="B8">
        <v>53</v>
      </c>
    </row>
    <row r="9" spans="1:3" x14ac:dyDescent="0.25">
      <c r="A9">
        <v>58</v>
      </c>
      <c r="B9">
        <v>52</v>
      </c>
    </row>
    <row r="10" spans="1:3" x14ac:dyDescent="0.25">
      <c r="A10">
        <v>54</v>
      </c>
      <c r="B10">
        <v>50</v>
      </c>
    </row>
    <row r="11" spans="1:3" x14ac:dyDescent="0.25">
      <c r="A11">
        <v>52</v>
      </c>
      <c r="B11">
        <v>59</v>
      </c>
    </row>
    <row r="12" spans="1:3" x14ac:dyDescent="0.25">
      <c r="A12">
        <v>73</v>
      </c>
      <c r="B12">
        <v>50</v>
      </c>
    </row>
    <row r="13" spans="1:3" x14ac:dyDescent="0.25">
      <c r="A13">
        <v>73</v>
      </c>
      <c r="B13">
        <v>59</v>
      </c>
    </row>
    <row r="14" spans="1:3" x14ac:dyDescent="0.25">
      <c r="A14">
        <v>46</v>
      </c>
      <c r="B14">
        <v>41</v>
      </c>
    </row>
    <row r="15" spans="1:3" x14ac:dyDescent="0.25">
      <c r="A15">
        <v>44</v>
      </c>
      <c r="B15">
        <v>42</v>
      </c>
    </row>
    <row r="16" spans="1:3" x14ac:dyDescent="0.25">
      <c r="A16">
        <v>44</v>
      </c>
      <c r="B16">
        <v>41</v>
      </c>
    </row>
    <row r="17" spans="1:2" x14ac:dyDescent="0.25">
      <c r="A17">
        <v>44</v>
      </c>
      <c r="B17">
        <v>42</v>
      </c>
    </row>
    <row r="18" spans="1:2" x14ac:dyDescent="0.25">
      <c r="A18">
        <v>44</v>
      </c>
      <c r="B18">
        <v>41</v>
      </c>
    </row>
    <row r="19" spans="1:2" x14ac:dyDescent="0.25">
      <c r="A19">
        <v>45</v>
      </c>
      <c r="B19">
        <v>41</v>
      </c>
    </row>
    <row r="20" spans="1:2" x14ac:dyDescent="0.25">
      <c r="A20">
        <v>44</v>
      </c>
      <c r="B20">
        <v>40</v>
      </c>
    </row>
    <row r="21" spans="1:2" x14ac:dyDescent="0.25">
      <c r="A21">
        <v>44</v>
      </c>
      <c r="B21">
        <v>41</v>
      </c>
    </row>
    <row r="22" spans="1:2" x14ac:dyDescent="0.25">
      <c r="A22">
        <v>44</v>
      </c>
      <c r="B22">
        <v>41</v>
      </c>
    </row>
    <row r="23" spans="1:2" x14ac:dyDescent="0.25">
      <c r="A23">
        <v>44</v>
      </c>
      <c r="B23">
        <v>41</v>
      </c>
    </row>
    <row r="24" spans="1:2" x14ac:dyDescent="0.25">
      <c r="A24">
        <v>44</v>
      </c>
      <c r="B24">
        <v>42</v>
      </c>
    </row>
    <row r="25" spans="1:2" x14ac:dyDescent="0.25">
      <c r="A25">
        <v>44</v>
      </c>
      <c r="B25">
        <v>41</v>
      </c>
    </row>
    <row r="26" spans="1:2" x14ac:dyDescent="0.25">
      <c r="A26">
        <v>44</v>
      </c>
      <c r="B26">
        <v>41</v>
      </c>
    </row>
    <row r="27" spans="1:2" x14ac:dyDescent="0.25">
      <c r="A27">
        <v>45</v>
      </c>
      <c r="B27">
        <v>41</v>
      </c>
    </row>
    <row r="28" spans="1:2" x14ac:dyDescent="0.25">
      <c r="A28">
        <v>55</v>
      </c>
      <c r="B28">
        <v>42</v>
      </c>
    </row>
    <row r="29" spans="1:2" x14ac:dyDescent="0.25">
      <c r="A29">
        <v>44</v>
      </c>
      <c r="B29">
        <v>41</v>
      </c>
    </row>
    <row r="30" spans="1:2" x14ac:dyDescent="0.25">
      <c r="A30">
        <v>44</v>
      </c>
      <c r="B30">
        <v>41</v>
      </c>
    </row>
    <row r="31" spans="1:2" x14ac:dyDescent="0.25">
      <c r="A31">
        <v>44</v>
      </c>
      <c r="B31">
        <v>41</v>
      </c>
    </row>
    <row r="32" spans="1:2" x14ac:dyDescent="0.25">
      <c r="A32">
        <v>44</v>
      </c>
      <c r="B32">
        <v>41</v>
      </c>
    </row>
    <row r="33" spans="1:2" x14ac:dyDescent="0.25">
      <c r="A33">
        <v>44</v>
      </c>
      <c r="B33">
        <v>41</v>
      </c>
    </row>
    <row r="34" spans="1:2" x14ac:dyDescent="0.25">
      <c r="A34">
        <v>44</v>
      </c>
      <c r="B34">
        <v>41</v>
      </c>
    </row>
    <row r="35" spans="1:2" x14ac:dyDescent="0.25">
      <c r="A35">
        <v>44</v>
      </c>
      <c r="B35">
        <v>41</v>
      </c>
    </row>
    <row r="36" spans="1:2" x14ac:dyDescent="0.25">
      <c r="A36">
        <v>44</v>
      </c>
      <c r="B36">
        <v>41</v>
      </c>
    </row>
    <row r="37" spans="1:2" x14ac:dyDescent="0.25">
      <c r="A37">
        <v>45</v>
      </c>
      <c r="B37">
        <v>41</v>
      </c>
    </row>
    <row r="38" spans="1:2" x14ac:dyDescent="0.25">
      <c r="A38">
        <v>44</v>
      </c>
      <c r="B38">
        <v>41</v>
      </c>
    </row>
    <row r="39" spans="1:2" x14ac:dyDescent="0.25">
      <c r="A39">
        <v>44</v>
      </c>
      <c r="B39">
        <v>41</v>
      </c>
    </row>
    <row r="40" spans="1:2" x14ac:dyDescent="0.25">
      <c r="A40">
        <v>44</v>
      </c>
      <c r="B40">
        <v>41</v>
      </c>
    </row>
    <row r="41" spans="1:2" x14ac:dyDescent="0.25">
      <c r="A41">
        <v>44</v>
      </c>
      <c r="B41">
        <v>41</v>
      </c>
    </row>
    <row r="42" spans="1:2" x14ac:dyDescent="0.25">
      <c r="A42">
        <v>44</v>
      </c>
      <c r="B42">
        <v>40</v>
      </c>
    </row>
    <row r="43" spans="1:2" x14ac:dyDescent="0.25">
      <c r="A43">
        <v>44</v>
      </c>
      <c r="B43">
        <v>41</v>
      </c>
    </row>
    <row r="44" spans="1:2" x14ac:dyDescent="0.25">
      <c r="A44">
        <v>44</v>
      </c>
      <c r="B44">
        <v>41</v>
      </c>
    </row>
    <row r="45" spans="1:2" x14ac:dyDescent="0.25">
      <c r="A45">
        <v>44</v>
      </c>
      <c r="B45">
        <v>41</v>
      </c>
    </row>
    <row r="46" spans="1:2" x14ac:dyDescent="0.25">
      <c r="A46">
        <v>44</v>
      </c>
      <c r="B46">
        <v>41</v>
      </c>
    </row>
    <row r="47" spans="1:2" x14ac:dyDescent="0.25">
      <c r="A47">
        <v>44</v>
      </c>
      <c r="B47">
        <v>41</v>
      </c>
    </row>
    <row r="48" spans="1:2" x14ac:dyDescent="0.25">
      <c r="A48">
        <v>44</v>
      </c>
      <c r="B48">
        <v>41</v>
      </c>
    </row>
    <row r="49" spans="1:2" x14ac:dyDescent="0.25">
      <c r="A49">
        <v>44</v>
      </c>
      <c r="B49">
        <v>41</v>
      </c>
    </row>
    <row r="50" spans="1:2" x14ac:dyDescent="0.25">
      <c r="A50">
        <v>44</v>
      </c>
      <c r="B50">
        <v>41</v>
      </c>
    </row>
    <row r="51" spans="1:2" x14ac:dyDescent="0.25">
      <c r="A51">
        <v>44</v>
      </c>
      <c r="B51">
        <v>41</v>
      </c>
    </row>
    <row r="52" spans="1:2" x14ac:dyDescent="0.25">
      <c r="A52">
        <v>44</v>
      </c>
      <c r="B52">
        <v>41</v>
      </c>
    </row>
    <row r="53" spans="1:2" x14ac:dyDescent="0.25">
      <c r="A53">
        <v>45</v>
      </c>
      <c r="B53">
        <v>41</v>
      </c>
    </row>
    <row r="54" spans="1:2" x14ac:dyDescent="0.25">
      <c r="A54">
        <v>44</v>
      </c>
      <c r="B54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AC74-EED9-4977-ADD0-312EC270D652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47</v>
      </c>
      <c r="B2" s="4">
        <f>MEDIAN(B5:B54)</f>
        <v>43</v>
      </c>
      <c r="C2" s="1" t="s">
        <v>0</v>
      </c>
    </row>
    <row r="3" spans="1:3" ht="15.75" thickBot="1" x14ac:dyDescent="0.3">
      <c r="A3" s="5">
        <f>VAR(A5:A54)</f>
        <v>42.181224489796016</v>
      </c>
      <c r="B3" s="6">
        <f>VAR(B5:B54)</f>
        <v>9.0204081632653033</v>
      </c>
      <c r="C3" s="7" t="s">
        <v>1</v>
      </c>
    </row>
    <row r="4" spans="1:3" ht="15.75" thickBot="1" x14ac:dyDescent="0.3">
      <c r="A4" s="8">
        <f>STDEV(A5:A54)</f>
        <v>6.4947074214159963</v>
      </c>
      <c r="B4" s="9">
        <f>STDEV(B5:B54)</f>
        <v>3.0033994345183763</v>
      </c>
      <c r="C4" s="1" t="s">
        <v>2</v>
      </c>
    </row>
    <row r="5" spans="1:3" x14ac:dyDescent="0.25">
      <c r="A5">
        <v>54</v>
      </c>
      <c r="B5">
        <v>45</v>
      </c>
    </row>
    <row r="6" spans="1:3" x14ac:dyDescent="0.25">
      <c r="A6">
        <v>47</v>
      </c>
      <c r="B6">
        <v>43</v>
      </c>
    </row>
    <row r="7" spans="1:3" x14ac:dyDescent="0.25">
      <c r="A7">
        <v>47</v>
      </c>
      <c r="B7">
        <v>43</v>
      </c>
    </row>
    <row r="8" spans="1:3" x14ac:dyDescent="0.25">
      <c r="A8">
        <v>47</v>
      </c>
      <c r="B8">
        <v>43</v>
      </c>
    </row>
    <row r="9" spans="1:3" x14ac:dyDescent="0.25">
      <c r="A9">
        <v>46</v>
      </c>
      <c r="B9">
        <v>43</v>
      </c>
    </row>
    <row r="10" spans="1:3" x14ac:dyDescent="0.25">
      <c r="A10">
        <v>46</v>
      </c>
      <c r="B10">
        <v>43</v>
      </c>
    </row>
    <row r="11" spans="1:3" x14ac:dyDescent="0.25">
      <c r="A11">
        <v>59</v>
      </c>
      <c r="B11">
        <v>43</v>
      </c>
    </row>
    <row r="12" spans="1:3" x14ac:dyDescent="0.25">
      <c r="A12">
        <v>46</v>
      </c>
      <c r="B12">
        <v>48</v>
      </c>
    </row>
    <row r="13" spans="1:3" x14ac:dyDescent="0.25">
      <c r="A13">
        <v>52</v>
      </c>
      <c r="B13">
        <v>44</v>
      </c>
    </row>
    <row r="14" spans="1:3" x14ac:dyDescent="0.25">
      <c r="A14">
        <v>47</v>
      </c>
      <c r="B14">
        <v>43</v>
      </c>
    </row>
    <row r="15" spans="1:3" x14ac:dyDescent="0.25">
      <c r="A15">
        <v>47</v>
      </c>
      <c r="B15">
        <v>50</v>
      </c>
    </row>
    <row r="16" spans="1:3" x14ac:dyDescent="0.25">
      <c r="A16">
        <v>47</v>
      </c>
      <c r="B16">
        <v>43</v>
      </c>
    </row>
    <row r="17" spans="1:2" x14ac:dyDescent="0.25">
      <c r="A17">
        <v>47</v>
      </c>
      <c r="B17">
        <v>43</v>
      </c>
    </row>
    <row r="18" spans="1:2" x14ac:dyDescent="0.25">
      <c r="A18">
        <v>47</v>
      </c>
      <c r="B18">
        <v>43</v>
      </c>
    </row>
    <row r="19" spans="1:2" x14ac:dyDescent="0.25">
      <c r="A19">
        <v>46</v>
      </c>
      <c r="B19">
        <v>43</v>
      </c>
    </row>
    <row r="20" spans="1:2" x14ac:dyDescent="0.25">
      <c r="A20">
        <v>46</v>
      </c>
      <c r="B20">
        <v>44</v>
      </c>
    </row>
    <row r="21" spans="1:2" x14ac:dyDescent="0.25">
      <c r="A21">
        <v>47</v>
      </c>
      <c r="B21">
        <v>43</v>
      </c>
    </row>
    <row r="22" spans="1:2" x14ac:dyDescent="0.25">
      <c r="A22">
        <v>47</v>
      </c>
      <c r="B22">
        <v>43</v>
      </c>
    </row>
    <row r="23" spans="1:2" x14ac:dyDescent="0.25">
      <c r="A23">
        <v>47</v>
      </c>
      <c r="B23">
        <v>43</v>
      </c>
    </row>
    <row r="24" spans="1:2" x14ac:dyDescent="0.25">
      <c r="A24">
        <v>47</v>
      </c>
      <c r="B24">
        <v>43</v>
      </c>
    </row>
    <row r="25" spans="1:2" x14ac:dyDescent="0.25">
      <c r="A25">
        <v>48</v>
      </c>
      <c r="B25">
        <v>43</v>
      </c>
    </row>
    <row r="26" spans="1:2" x14ac:dyDescent="0.25">
      <c r="A26">
        <v>46</v>
      </c>
      <c r="B26">
        <v>43</v>
      </c>
    </row>
    <row r="27" spans="1:2" x14ac:dyDescent="0.25">
      <c r="A27">
        <v>47</v>
      </c>
      <c r="B27">
        <v>43</v>
      </c>
    </row>
    <row r="28" spans="1:2" x14ac:dyDescent="0.25">
      <c r="A28">
        <v>47</v>
      </c>
      <c r="B28">
        <v>43</v>
      </c>
    </row>
    <row r="29" spans="1:2" x14ac:dyDescent="0.25">
      <c r="A29">
        <v>47</v>
      </c>
      <c r="B29">
        <v>43</v>
      </c>
    </row>
    <row r="30" spans="1:2" x14ac:dyDescent="0.25">
      <c r="A30">
        <v>47</v>
      </c>
      <c r="B30">
        <v>43</v>
      </c>
    </row>
    <row r="31" spans="1:2" x14ac:dyDescent="0.25">
      <c r="A31">
        <v>47</v>
      </c>
      <c r="B31">
        <v>43</v>
      </c>
    </row>
    <row r="32" spans="1:2" x14ac:dyDescent="0.25">
      <c r="A32">
        <v>48</v>
      </c>
      <c r="B32">
        <v>43</v>
      </c>
    </row>
    <row r="33" spans="1:2" x14ac:dyDescent="0.25">
      <c r="A33">
        <v>47</v>
      </c>
      <c r="B33">
        <v>43</v>
      </c>
    </row>
    <row r="34" spans="1:2" x14ac:dyDescent="0.25">
      <c r="A34">
        <v>46</v>
      </c>
      <c r="B34">
        <v>43</v>
      </c>
    </row>
    <row r="35" spans="1:2" x14ac:dyDescent="0.25">
      <c r="A35">
        <v>46</v>
      </c>
      <c r="B35">
        <v>43</v>
      </c>
    </row>
    <row r="36" spans="1:2" x14ac:dyDescent="0.25">
      <c r="A36">
        <v>47</v>
      </c>
      <c r="B36">
        <v>44</v>
      </c>
    </row>
    <row r="37" spans="1:2" x14ac:dyDescent="0.25">
      <c r="A37">
        <v>47</v>
      </c>
      <c r="B37">
        <v>43</v>
      </c>
    </row>
    <row r="38" spans="1:2" x14ac:dyDescent="0.25">
      <c r="A38">
        <v>47</v>
      </c>
      <c r="B38">
        <v>43</v>
      </c>
    </row>
    <row r="39" spans="1:2" x14ac:dyDescent="0.25">
      <c r="A39">
        <v>47</v>
      </c>
      <c r="B39">
        <v>43</v>
      </c>
    </row>
    <row r="40" spans="1:2" x14ac:dyDescent="0.25">
      <c r="A40">
        <v>48</v>
      </c>
      <c r="B40">
        <v>51</v>
      </c>
    </row>
    <row r="41" spans="1:2" x14ac:dyDescent="0.25">
      <c r="A41">
        <v>60</v>
      </c>
      <c r="B41">
        <v>48</v>
      </c>
    </row>
    <row r="42" spans="1:2" x14ac:dyDescent="0.25">
      <c r="A42">
        <v>82</v>
      </c>
      <c r="B42">
        <v>52</v>
      </c>
    </row>
    <row r="43" spans="1:2" x14ac:dyDescent="0.25">
      <c r="A43">
        <v>63</v>
      </c>
      <c r="B43">
        <v>53</v>
      </c>
    </row>
    <row r="44" spans="1:2" x14ac:dyDescent="0.25">
      <c r="A44">
        <v>59</v>
      </c>
      <c r="B44">
        <v>50</v>
      </c>
    </row>
    <row r="45" spans="1:2" x14ac:dyDescent="0.25">
      <c r="A45">
        <v>57</v>
      </c>
      <c r="B45">
        <v>53</v>
      </c>
    </row>
    <row r="46" spans="1:2" x14ac:dyDescent="0.25">
      <c r="A46">
        <v>47</v>
      </c>
      <c r="B46">
        <v>43</v>
      </c>
    </row>
    <row r="47" spans="1:2" x14ac:dyDescent="0.25">
      <c r="A47">
        <v>47</v>
      </c>
      <c r="B47">
        <v>43</v>
      </c>
    </row>
    <row r="48" spans="1:2" x14ac:dyDescent="0.25">
      <c r="A48">
        <v>46</v>
      </c>
      <c r="B48">
        <v>46</v>
      </c>
    </row>
    <row r="49" spans="1:2" x14ac:dyDescent="0.25">
      <c r="A49">
        <v>57</v>
      </c>
      <c r="B49">
        <v>49</v>
      </c>
    </row>
    <row r="50" spans="1:2" x14ac:dyDescent="0.25">
      <c r="A50">
        <v>58</v>
      </c>
      <c r="B50">
        <v>48</v>
      </c>
    </row>
    <row r="51" spans="1:2" x14ac:dyDescent="0.25">
      <c r="A51">
        <v>56</v>
      </c>
      <c r="B51">
        <v>43</v>
      </c>
    </row>
    <row r="52" spans="1:2" x14ac:dyDescent="0.25">
      <c r="A52">
        <v>47</v>
      </c>
      <c r="B52">
        <v>43</v>
      </c>
    </row>
    <row r="53" spans="1:2" x14ac:dyDescent="0.25">
      <c r="A53">
        <v>47</v>
      </c>
      <c r="B53">
        <v>43</v>
      </c>
    </row>
    <row r="54" spans="1:2" x14ac:dyDescent="0.25">
      <c r="A54">
        <v>47</v>
      </c>
      <c r="B54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D322-DE6C-4ADA-B1E9-F405FA223239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41</v>
      </c>
      <c r="B2" s="4">
        <f>MEDIAN(B5:B54)</f>
        <v>43</v>
      </c>
      <c r="C2" s="1" t="s">
        <v>0</v>
      </c>
    </row>
    <row r="3" spans="1:3" ht="15.75" thickBot="1" x14ac:dyDescent="0.3">
      <c r="A3" s="5">
        <f>VAR(A5:A54)</f>
        <v>3.2199999999999966</v>
      </c>
      <c r="B3" s="6">
        <f>VAR(B5:B54)</f>
        <v>3.0044897959183667</v>
      </c>
      <c r="C3" s="7" t="s">
        <v>1</v>
      </c>
    </row>
    <row r="4" spans="1:3" ht="15.75" thickBot="1" x14ac:dyDescent="0.3">
      <c r="A4" s="8">
        <f>STDEV(A5:A54)</f>
        <v>1.7944358444926352</v>
      </c>
      <c r="B4" s="9">
        <f>STDEV(B5:B54)</f>
        <v>1.7333464154399048</v>
      </c>
      <c r="C4" s="1" t="s">
        <v>2</v>
      </c>
    </row>
    <row r="5" spans="1:3" x14ac:dyDescent="0.25">
      <c r="A5">
        <v>47</v>
      </c>
      <c r="B5">
        <v>45</v>
      </c>
    </row>
    <row r="6" spans="1:3" x14ac:dyDescent="0.25">
      <c r="A6">
        <v>41</v>
      </c>
      <c r="B6">
        <v>43</v>
      </c>
    </row>
    <row r="7" spans="1:3" x14ac:dyDescent="0.25">
      <c r="A7">
        <v>41</v>
      </c>
      <c r="B7">
        <v>43</v>
      </c>
    </row>
    <row r="8" spans="1:3" x14ac:dyDescent="0.25">
      <c r="A8">
        <v>41</v>
      </c>
      <c r="B8">
        <v>43</v>
      </c>
    </row>
    <row r="9" spans="1:3" x14ac:dyDescent="0.25">
      <c r="A9">
        <v>41</v>
      </c>
      <c r="B9">
        <v>43</v>
      </c>
    </row>
    <row r="10" spans="1:3" x14ac:dyDescent="0.25">
      <c r="A10">
        <v>41</v>
      </c>
      <c r="B10">
        <v>43</v>
      </c>
    </row>
    <row r="11" spans="1:3" x14ac:dyDescent="0.25">
      <c r="A11">
        <v>41</v>
      </c>
      <c r="B11">
        <v>43</v>
      </c>
    </row>
    <row r="12" spans="1:3" x14ac:dyDescent="0.25">
      <c r="A12">
        <v>41</v>
      </c>
      <c r="B12">
        <v>43</v>
      </c>
    </row>
    <row r="13" spans="1:3" x14ac:dyDescent="0.25">
      <c r="A13">
        <v>41</v>
      </c>
      <c r="B13">
        <v>43</v>
      </c>
    </row>
    <row r="14" spans="1:3" x14ac:dyDescent="0.25">
      <c r="A14">
        <v>41</v>
      </c>
      <c r="B14">
        <v>43</v>
      </c>
    </row>
    <row r="15" spans="1:3" x14ac:dyDescent="0.25">
      <c r="A15">
        <v>41</v>
      </c>
      <c r="B15">
        <v>43</v>
      </c>
    </row>
    <row r="16" spans="1:3" x14ac:dyDescent="0.25">
      <c r="A16">
        <v>40</v>
      </c>
      <c r="B16">
        <v>43</v>
      </c>
    </row>
    <row r="17" spans="1:2" x14ac:dyDescent="0.25">
      <c r="A17">
        <v>41</v>
      </c>
      <c r="B17">
        <v>43</v>
      </c>
    </row>
    <row r="18" spans="1:2" x14ac:dyDescent="0.25">
      <c r="A18">
        <v>41</v>
      </c>
      <c r="B18">
        <v>43</v>
      </c>
    </row>
    <row r="19" spans="1:2" x14ac:dyDescent="0.25">
      <c r="A19">
        <v>41</v>
      </c>
      <c r="B19">
        <v>43</v>
      </c>
    </row>
    <row r="20" spans="1:2" x14ac:dyDescent="0.25">
      <c r="A20">
        <v>41</v>
      </c>
      <c r="B20">
        <v>43</v>
      </c>
    </row>
    <row r="21" spans="1:2" x14ac:dyDescent="0.25">
      <c r="A21">
        <v>41</v>
      </c>
      <c r="B21">
        <v>43</v>
      </c>
    </row>
    <row r="22" spans="1:2" x14ac:dyDescent="0.25">
      <c r="A22">
        <v>41</v>
      </c>
      <c r="B22">
        <v>43</v>
      </c>
    </row>
    <row r="23" spans="1:2" x14ac:dyDescent="0.25">
      <c r="A23">
        <v>41</v>
      </c>
      <c r="B23">
        <v>43</v>
      </c>
    </row>
    <row r="24" spans="1:2" x14ac:dyDescent="0.25">
      <c r="A24">
        <v>41</v>
      </c>
      <c r="B24">
        <v>43</v>
      </c>
    </row>
    <row r="25" spans="1:2" x14ac:dyDescent="0.25">
      <c r="A25">
        <v>41</v>
      </c>
      <c r="B25">
        <v>45</v>
      </c>
    </row>
    <row r="26" spans="1:2" x14ac:dyDescent="0.25">
      <c r="A26">
        <v>41</v>
      </c>
      <c r="B26">
        <v>43</v>
      </c>
    </row>
    <row r="27" spans="1:2" x14ac:dyDescent="0.25">
      <c r="A27">
        <v>41</v>
      </c>
      <c r="B27">
        <v>43</v>
      </c>
    </row>
    <row r="28" spans="1:2" x14ac:dyDescent="0.25">
      <c r="A28">
        <v>41</v>
      </c>
      <c r="B28">
        <v>43</v>
      </c>
    </row>
    <row r="29" spans="1:2" x14ac:dyDescent="0.25">
      <c r="A29">
        <v>41</v>
      </c>
      <c r="B29">
        <v>44</v>
      </c>
    </row>
    <row r="30" spans="1:2" x14ac:dyDescent="0.25">
      <c r="A30">
        <v>46</v>
      </c>
      <c r="B30">
        <v>55</v>
      </c>
    </row>
    <row r="31" spans="1:2" x14ac:dyDescent="0.25">
      <c r="A31">
        <v>51</v>
      </c>
      <c r="B31">
        <v>43</v>
      </c>
    </row>
    <row r="32" spans="1:2" x14ac:dyDescent="0.25">
      <c r="A32">
        <v>41</v>
      </c>
      <c r="B32">
        <v>43</v>
      </c>
    </row>
    <row r="33" spans="1:2" x14ac:dyDescent="0.25">
      <c r="A33">
        <v>40</v>
      </c>
      <c r="B33">
        <v>43</v>
      </c>
    </row>
    <row r="34" spans="1:2" x14ac:dyDescent="0.25">
      <c r="A34">
        <v>41</v>
      </c>
      <c r="B34">
        <v>43</v>
      </c>
    </row>
    <row r="35" spans="1:2" x14ac:dyDescent="0.25">
      <c r="A35">
        <v>41</v>
      </c>
      <c r="B35">
        <v>43</v>
      </c>
    </row>
    <row r="36" spans="1:2" x14ac:dyDescent="0.25">
      <c r="A36">
        <v>41</v>
      </c>
      <c r="B36">
        <v>43</v>
      </c>
    </row>
    <row r="37" spans="1:2" x14ac:dyDescent="0.25">
      <c r="A37">
        <v>42</v>
      </c>
      <c r="B37">
        <v>43</v>
      </c>
    </row>
    <row r="38" spans="1:2" x14ac:dyDescent="0.25">
      <c r="A38">
        <v>41</v>
      </c>
      <c r="B38">
        <v>43</v>
      </c>
    </row>
    <row r="39" spans="1:2" x14ac:dyDescent="0.25">
      <c r="A39">
        <v>41</v>
      </c>
      <c r="B39">
        <v>43</v>
      </c>
    </row>
    <row r="40" spans="1:2" x14ac:dyDescent="0.25">
      <c r="A40">
        <v>41</v>
      </c>
      <c r="B40">
        <v>43</v>
      </c>
    </row>
    <row r="41" spans="1:2" x14ac:dyDescent="0.25">
      <c r="A41">
        <v>41</v>
      </c>
      <c r="B41">
        <v>43</v>
      </c>
    </row>
    <row r="42" spans="1:2" x14ac:dyDescent="0.25">
      <c r="A42">
        <v>41</v>
      </c>
      <c r="B42">
        <v>43</v>
      </c>
    </row>
    <row r="43" spans="1:2" x14ac:dyDescent="0.25">
      <c r="A43">
        <v>41</v>
      </c>
      <c r="B43">
        <v>43</v>
      </c>
    </row>
    <row r="44" spans="1:2" x14ac:dyDescent="0.25">
      <c r="A44">
        <v>41</v>
      </c>
      <c r="B44">
        <v>43</v>
      </c>
    </row>
    <row r="45" spans="1:2" x14ac:dyDescent="0.25">
      <c r="A45">
        <v>41</v>
      </c>
      <c r="B45">
        <v>43</v>
      </c>
    </row>
    <row r="46" spans="1:2" x14ac:dyDescent="0.25">
      <c r="A46">
        <v>41</v>
      </c>
      <c r="B46">
        <v>43</v>
      </c>
    </row>
    <row r="47" spans="1:2" x14ac:dyDescent="0.25">
      <c r="A47">
        <v>41</v>
      </c>
      <c r="B47">
        <v>43</v>
      </c>
    </row>
    <row r="48" spans="1:2" x14ac:dyDescent="0.25">
      <c r="A48">
        <v>41</v>
      </c>
      <c r="B48">
        <v>43</v>
      </c>
    </row>
    <row r="49" spans="1:2" x14ac:dyDescent="0.25">
      <c r="A49">
        <v>41</v>
      </c>
      <c r="B49">
        <v>43</v>
      </c>
    </row>
    <row r="50" spans="1:2" x14ac:dyDescent="0.25">
      <c r="A50">
        <v>41</v>
      </c>
      <c r="B50">
        <v>43</v>
      </c>
    </row>
    <row r="51" spans="1:2" x14ac:dyDescent="0.25">
      <c r="A51">
        <v>41</v>
      </c>
      <c r="B51">
        <v>43</v>
      </c>
    </row>
    <row r="52" spans="1:2" x14ac:dyDescent="0.25">
      <c r="A52">
        <v>41</v>
      </c>
      <c r="B52">
        <v>43</v>
      </c>
    </row>
    <row r="53" spans="1:2" x14ac:dyDescent="0.25">
      <c r="A53">
        <v>41</v>
      </c>
      <c r="B53">
        <v>43</v>
      </c>
    </row>
    <row r="54" spans="1:2" x14ac:dyDescent="0.25">
      <c r="A54">
        <v>40</v>
      </c>
      <c r="B54">
        <v>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948A-3D93-4EF7-B774-0B1972724F89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50</v>
      </c>
      <c r="B2" s="4">
        <f>MEDIAN(B5:B54)</f>
        <v>43</v>
      </c>
      <c r="C2" s="1" t="s">
        <v>0</v>
      </c>
    </row>
    <row r="3" spans="1:3" ht="15.75" thickBot="1" x14ac:dyDescent="0.3">
      <c r="A3" s="5">
        <f>VAR(A5:A54)</f>
        <v>10.343265306122454</v>
      </c>
      <c r="B3" s="6">
        <f>VAR(B5:B54)</f>
        <v>3.9183673469387684E-2</v>
      </c>
      <c r="C3" s="7" t="s">
        <v>1</v>
      </c>
    </row>
    <row r="4" spans="1:3" ht="15.75" thickBot="1" x14ac:dyDescent="0.3">
      <c r="A4" s="8">
        <f>STDEV(A5:A54)</f>
        <v>3.2160947290343382</v>
      </c>
      <c r="B4" s="9">
        <f>STDEV(B5:B54)</f>
        <v>0.19794866372215722</v>
      </c>
      <c r="C4" s="1" t="s">
        <v>2</v>
      </c>
    </row>
    <row r="5" spans="1:3" x14ac:dyDescent="0.25">
      <c r="A5">
        <v>57</v>
      </c>
      <c r="B5">
        <v>44</v>
      </c>
    </row>
    <row r="6" spans="1:3" x14ac:dyDescent="0.25">
      <c r="A6">
        <v>51</v>
      </c>
      <c r="B6">
        <v>43</v>
      </c>
    </row>
    <row r="7" spans="1:3" x14ac:dyDescent="0.25">
      <c r="A7">
        <v>51</v>
      </c>
      <c r="B7">
        <v>43</v>
      </c>
    </row>
    <row r="8" spans="1:3" x14ac:dyDescent="0.25">
      <c r="A8">
        <v>51</v>
      </c>
      <c r="B8">
        <v>43</v>
      </c>
    </row>
    <row r="9" spans="1:3" x14ac:dyDescent="0.25">
      <c r="A9">
        <v>50</v>
      </c>
      <c r="B9">
        <v>43</v>
      </c>
    </row>
    <row r="10" spans="1:3" x14ac:dyDescent="0.25">
      <c r="A10">
        <v>51</v>
      </c>
      <c r="B10">
        <v>43</v>
      </c>
    </row>
    <row r="11" spans="1:3" x14ac:dyDescent="0.25">
      <c r="A11">
        <v>72</v>
      </c>
      <c r="B11">
        <v>43</v>
      </c>
    </row>
    <row r="12" spans="1:3" x14ac:dyDescent="0.25">
      <c r="A12">
        <v>50</v>
      </c>
      <c r="B12">
        <v>43</v>
      </c>
    </row>
    <row r="13" spans="1:3" x14ac:dyDescent="0.25">
      <c r="A13">
        <v>50</v>
      </c>
      <c r="B13">
        <v>43</v>
      </c>
    </row>
    <row r="14" spans="1:3" x14ac:dyDescent="0.25">
      <c r="A14">
        <v>51</v>
      </c>
      <c r="B14">
        <v>43</v>
      </c>
    </row>
    <row r="15" spans="1:3" x14ac:dyDescent="0.25">
      <c r="A15">
        <v>50</v>
      </c>
      <c r="B15">
        <v>43</v>
      </c>
    </row>
    <row r="16" spans="1:3" x14ac:dyDescent="0.25">
      <c r="A16">
        <v>50</v>
      </c>
      <c r="B16">
        <v>43</v>
      </c>
    </row>
    <row r="17" spans="1:2" x14ac:dyDescent="0.25">
      <c r="A17">
        <v>51</v>
      </c>
      <c r="B17">
        <v>43</v>
      </c>
    </row>
    <row r="18" spans="1:2" x14ac:dyDescent="0.25">
      <c r="A18">
        <v>50</v>
      </c>
      <c r="B18">
        <v>43</v>
      </c>
    </row>
    <row r="19" spans="1:2" x14ac:dyDescent="0.25">
      <c r="A19">
        <v>51</v>
      </c>
      <c r="B19">
        <v>44</v>
      </c>
    </row>
    <row r="20" spans="1:2" x14ac:dyDescent="0.25">
      <c r="A20">
        <v>50</v>
      </c>
      <c r="B20">
        <v>43</v>
      </c>
    </row>
    <row r="21" spans="1:2" x14ac:dyDescent="0.25">
      <c r="A21">
        <v>50</v>
      </c>
      <c r="B21">
        <v>43</v>
      </c>
    </row>
    <row r="22" spans="1:2" x14ac:dyDescent="0.25">
      <c r="A22">
        <v>51</v>
      </c>
      <c r="B22">
        <v>43</v>
      </c>
    </row>
    <row r="23" spans="1:2" x14ac:dyDescent="0.25">
      <c r="A23">
        <v>50</v>
      </c>
      <c r="B23">
        <v>43</v>
      </c>
    </row>
    <row r="24" spans="1:2" x14ac:dyDescent="0.25">
      <c r="A24">
        <v>50</v>
      </c>
      <c r="B24">
        <v>43</v>
      </c>
    </row>
    <row r="25" spans="1:2" x14ac:dyDescent="0.25">
      <c r="A25">
        <v>51</v>
      </c>
      <c r="B25">
        <v>43</v>
      </c>
    </row>
    <row r="26" spans="1:2" x14ac:dyDescent="0.25">
      <c r="A26">
        <v>50</v>
      </c>
      <c r="B26">
        <v>43</v>
      </c>
    </row>
    <row r="27" spans="1:2" x14ac:dyDescent="0.25">
      <c r="A27">
        <v>51</v>
      </c>
      <c r="B27">
        <v>43</v>
      </c>
    </row>
    <row r="28" spans="1:2" x14ac:dyDescent="0.25">
      <c r="A28">
        <v>50</v>
      </c>
      <c r="B28">
        <v>43</v>
      </c>
    </row>
    <row r="29" spans="1:2" x14ac:dyDescent="0.25">
      <c r="A29">
        <v>50</v>
      </c>
      <c r="B29">
        <v>43</v>
      </c>
    </row>
    <row r="30" spans="1:2" x14ac:dyDescent="0.25">
      <c r="A30">
        <v>51</v>
      </c>
      <c r="B30">
        <v>43</v>
      </c>
    </row>
    <row r="31" spans="1:2" x14ac:dyDescent="0.25">
      <c r="A31">
        <v>50</v>
      </c>
      <c r="B31">
        <v>43</v>
      </c>
    </row>
    <row r="32" spans="1:2" x14ac:dyDescent="0.25">
      <c r="A32">
        <v>50</v>
      </c>
      <c r="B32">
        <v>43</v>
      </c>
    </row>
    <row r="33" spans="1:2" x14ac:dyDescent="0.25">
      <c r="A33">
        <v>51</v>
      </c>
      <c r="B33">
        <v>43</v>
      </c>
    </row>
    <row r="34" spans="1:2" x14ac:dyDescent="0.25">
      <c r="A34">
        <v>50</v>
      </c>
      <c r="B34">
        <v>43</v>
      </c>
    </row>
    <row r="35" spans="1:2" x14ac:dyDescent="0.25">
      <c r="A35">
        <v>50</v>
      </c>
      <c r="B35">
        <v>43</v>
      </c>
    </row>
    <row r="36" spans="1:2" x14ac:dyDescent="0.25">
      <c r="A36">
        <v>50</v>
      </c>
      <c r="B36">
        <v>43</v>
      </c>
    </row>
    <row r="37" spans="1:2" x14ac:dyDescent="0.25">
      <c r="A37">
        <v>50</v>
      </c>
      <c r="B37">
        <v>43</v>
      </c>
    </row>
    <row r="38" spans="1:2" x14ac:dyDescent="0.25">
      <c r="A38">
        <v>51</v>
      </c>
      <c r="B38">
        <v>43</v>
      </c>
    </row>
    <row r="39" spans="1:2" x14ac:dyDescent="0.25">
      <c r="A39">
        <v>50</v>
      </c>
      <c r="B39">
        <v>43</v>
      </c>
    </row>
    <row r="40" spans="1:2" x14ac:dyDescent="0.25">
      <c r="A40">
        <v>50</v>
      </c>
      <c r="B40">
        <v>43</v>
      </c>
    </row>
    <row r="41" spans="1:2" x14ac:dyDescent="0.25">
      <c r="A41">
        <v>51</v>
      </c>
      <c r="B41">
        <v>43</v>
      </c>
    </row>
    <row r="42" spans="1:2" x14ac:dyDescent="0.25">
      <c r="A42">
        <v>51</v>
      </c>
      <c r="B42">
        <v>43</v>
      </c>
    </row>
    <row r="43" spans="1:2" x14ac:dyDescent="0.25">
      <c r="A43">
        <v>50</v>
      </c>
      <c r="B43">
        <v>43</v>
      </c>
    </row>
    <row r="44" spans="1:2" x14ac:dyDescent="0.25">
      <c r="A44">
        <v>50</v>
      </c>
      <c r="B44">
        <v>43</v>
      </c>
    </row>
    <row r="45" spans="1:2" x14ac:dyDescent="0.25">
      <c r="A45">
        <v>50</v>
      </c>
      <c r="B45">
        <v>43</v>
      </c>
    </row>
    <row r="46" spans="1:2" x14ac:dyDescent="0.25">
      <c r="A46">
        <v>51</v>
      </c>
      <c r="B46">
        <v>43</v>
      </c>
    </row>
    <row r="47" spans="1:2" x14ac:dyDescent="0.25">
      <c r="A47">
        <v>50</v>
      </c>
      <c r="B47">
        <v>43</v>
      </c>
    </row>
    <row r="48" spans="1:2" x14ac:dyDescent="0.25">
      <c r="A48">
        <v>50</v>
      </c>
      <c r="B48">
        <v>43</v>
      </c>
    </row>
    <row r="49" spans="1:2" x14ac:dyDescent="0.25">
      <c r="A49">
        <v>51</v>
      </c>
      <c r="B49">
        <v>43</v>
      </c>
    </row>
    <row r="50" spans="1:2" x14ac:dyDescent="0.25">
      <c r="A50">
        <v>50</v>
      </c>
      <c r="B50">
        <v>43</v>
      </c>
    </row>
    <row r="51" spans="1:2" x14ac:dyDescent="0.25">
      <c r="A51">
        <v>50</v>
      </c>
      <c r="B51">
        <v>43</v>
      </c>
    </row>
    <row r="52" spans="1:2" x14ac:dyDescent="0.25">
      <c r="A52">
        <v>50</v>
      </c>
      <c r="B52">
        <v>43</v>
      </c>
    </row>
    <row r="53" spans="1:2" x14ac:dyDescent="0.25">
      <c r="A53">
        <v>50</v>
      </c>
      <c r="B53">
        <v>43</v>
      </c>
    </row>
    <row r="54" spans="1:2" x14ac:dyDescent="0.25">
      <c r="A54">
        <v>51</v>
      </c>
      <c r="B54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C650-111A-44AE-8ABC-2208BEA902FC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51</v>
      </c>
      <c r="B2" s="4">
        <f>MEDIAN(B5:B54)</f>
        <v>44</v>
      </c>
      <c r="C2" s="1" t="s">
        <v>0</v>
      </c>
    </row>
    <row r="3" spans="1:3" ht="15.75" thickBot="1" x14ac:dyDescent="0.3">
      <c r="A3" s="5">
        <f>VAR(A5:A54)</f>
        <v>11665.969387755102</v>
      </c>
      <c r="B3" s="6">
        <f>VAR(B5:B54)</f>
        <v>70.897959183673464</v>
      </c>
      <c r="C3" s="7" t="s">
        <v>1</v>
      </c>
    </row>
    <row r="4" spans="1:3" ht="15.75" thickBot="1" x14ac:dyDescent="0.3">
      <c r="A4" s="8">
        <f>STDEV(A5:A54)</f>
        <v>108.00911715107712</v>
      </c>
      <c r="B4" s="9">
        <f>STDEV(B5:B54)</f>
        <v>8.4200925875950716</v>
      </c>
      <c r="C4" s="1" t="s">
        <v>2</v>
      </c>
    </row>
    <row r="5" spans="1:3" x14ac:dyDescent="0.25">
      <c r="A5">
        <v>64</v>
      </c>
      <c r="B5">
        <v>44</v>
      </c>
    </row>
    <row r="6" spans="1:3" x14ac:dyDescent="0.25">
      <c r="A6">
        <v>51</v>
      </c>
      <c r="B6">
        <v>44</v>
      </c>
    </row>
    <row r="7" spans="1:3" x14ac:dyDescent="0.25">
      <c r="A7">
        <v>51</v>
      </c>
      <c r="B7">
        <v>43</v>
      </c>
    </row>
    <row r="8" spans="1:3" x14ac:dyDescent="0.25">
      <c r="A8">
        <v>52</v>
      </c>
      <c r="B8">
        <v>44</v>
      </c>
    </row>
    <row r="9" spans="1:3" x14ac:dyDescent="0.25">
      <c r="A9">
        <v>51</v>
      </c>
      <c r="B9">
        <v>43</v>
      </c>
    </row>
    <row r="10" spans="1:3" x14ac:dyDescent="0.25">
      <c r="A10">
        <v>51</v>
      </c>
      <c r="B10">
        <v>43</v>
      </c>
    </row>
    <row r="11" spans="1:3" x14ac:dyDescent="0.25">
      <c r="A11">
        <v>50</v>
      </c>
      <c r="B11">
        <v>44</v>
      </c>
    </row>
    <row r="12" spans="1:3" x14ac:dyDescent="0.25">
      <c r="A12">
        <v>50</v>
      </c>
      <c r="B12">
        <v>43</v>
      </c>
    </row>
    <row r="13" spans="1:3" x14ac:dyDescent="0.25">
      <c r="A13">
        <v>51</v>
      </c>
      <c r="B13">
        <v>46</v>
      </c>
    </row>
    <row r="14" spans="1:3" x14ac:dyDescent="0.25">
      <c r="A14">
        <v>50</v>
      </c>
      <c r="B14">
        <v>43</v>
      </c>
    </row>
    <row r="15" spans="1:3" x14ac:dyDescent="0.25">
      <c r="A15">
        <v>50</v>
      </c>
      <c r="B15">
        <v>43</v>
      </c>
    </row>
    <row r="16" spans="1:3" x14ac:dyDescent="0.25">
      <c r="A16">
        <v>52</v>
      </c>
      <c r="B16">
        <v>43</v>
      </c>
    </row>
    <row r="17" spans="1:2" x14ac:dyDescent="0.25">
      <c r="A17">
        <v>50</v>
      </c>
      <c r="B17">
        <v>43</v>
      </c>
    </row>
    <row r="18" spans="1:2" x14ac:dyDescent="0.25">
      <c r="A18">
        <v>50</v>
      </c>
      <c r="B18">
        <v>43</v>
      </c>
    </row>
    <row r="19" spans="1:2" x14ac:dyDescent="0.25">
      <c r="A19">
        <v>51</v>
      </c>
      <c r="B19">
        <v>43</v>
      </c>
    </row>
    <row r="20" spans="1:2" x14ac:dyDescent="0.25">
      <c r="A20">
        <v>50</v>
      </c>
      <c r="B20">
        <v>43</v>
      </c>
    </row>
    <row r="21" spans="1:2" x14ac:dyDescent="0.25">
      <c r="A21">
        <v>51</v>
      </c>
      <c r="B21">
        <v>47</v>
      </c>
    </row>
    <row r="22" spans="1:2" x14ac:dyDescent="0.25">
      <c r="A22">
        <v>69</v>
      </c>
      <c r="B22">
        <v>52</v>
      </c>
    </row>
    <row r="23" spans="1:2" x14ac:dyDescent="0.25">
      <c r="A23">
        <v>63</v>
      </c>
      <c r="B23">
        <v>58</v>
      </c>
    </row>
    <row r="24" spans="1:2" x14ac:dyDescent="0.25">
      <c r="A24">
        <v>65</v>
      </c>
      <c r="B24">
        <v>54</v>
      </c>
    </row>
    <row r="25" spans="1:2" x14ac:dyDescent="0.25">
      <c r="A25">
        <v>79</v>
      </c>
      <c r="B25">
        <v>54</v>
      </c>
    </row>
    <row r="26" spans="1:2" x14ac:dyDescent="0.25">
      <c r="A26">
        <v>818</v>
      </c>
      <c r="B26">
        <v>60</v>
      </c>
    </row>
    <row r="27" spans="1:2" x14ac:dyDescent="0.25">
      <c r="A27">
        <v>64</v>
      </c>
      <c r="B27">
        <v>94</v>
      </c>
    </row>
    <row r="28" spans="1:2" x14ac:dyDescent="0.25">
      <c r="A28">
        <v>63</v>
      </c>
      <c r="B28">
        <v>47</v>
      </c>
    </row>
    <row r="29" spans="1:2" x14ac:dyDescent="0.25">
      <c r="A29">
        <v>79</v>
      </c>
      <c r="B29">
        <v>50</v>
      </c>
    </row>
    <row r="30" spans="1:2" x14ac:dyDescent="0.25">
      <c r="A30">
        <v>64</v>
      </c>
      <c r="B30">
        <v>52</v>
      </c>
    </row>
    <row r="31" spans="1:2" x14ac:dyDescent="0.25">
      <c r="A31">
        <v>63</v>
      </c>
      <c r="B31">
        <v>49</v>
      </c>
    </row>
    <row r="32" spans="1:2" x14ac:dyDescent="0.25">
      <c r="A32">
        <v>66</v>
      </c>
      <c r="B32">
        <v>51</v>
      </c>
    </row>
    <row r="33" spans="1:2" x14ac:dyDescent="0.25">
      <c r="A33">
        <v>52</v>
      </c>
      <c r="B33">
        <v>48</v>
      </c>
    </row>
    <row r="34" spans="1:2" x14ac:dyDescent="0.25">
      <c r="A34">
        <v>57</v>
      </c>
      <c r="B34">
        <v>44</v>
      </c>
    </row>
    <row r="35" spans="1:2" x14ac:dyDescent="0.25">
      <c r="A35">
        <v>55</v>
      </c>
      <c r="B35">
        <v>47</v>
      </c>
    </row>
    <row r="36" spans="1:2" x14ac:dyDescent="0.25">
      <c r="A36">
        <v>56</v>
      </c>
      <c r="B36">
        <v>43</v>
      </c>
    </row>
    <row r="37" spans="1:2" x14ac:dyDescent="0.25">
      <c r="A37">
        <v>61</v>
      </c>
      <c r="B37">
        <v>50</v>
      </c>
    </row>
    <row r="38" spans="1:2" x14ac:dyDescent="0.25">
      <c r="A38">
        <v>57</v>
      </c>
      <c r="B38">
        <v>48</v>
      </c>
    </row>
    <row r="39" spans="1:2" x14ac:dyDescent="0.25">
      <c r="A39">
        <v>50</v>
      </c>
      <c r="B39">
        <v>43</v>
      </c>
    </row>
    <row r="40" spans="1:2" x14ac:dyDescent="0.25">
      <c r="A40">
        <v>50</v>
      </c>
      <c r="B40">
        <v>43</v>
      </c>
    </row>
    <row r="41" spans="1:2" x14ac:dyDescent="0.25">
      <c r="A41">
        <v>51</v>
      </c>
      <c r="B41">
        <v>42</v>
      </c>
    </row>
    <row r="42" spans="1:2" x14ac:dyDescent="0.25">
      <c r="A42">
        <v>50</v>
      </c>
      <c r="B42">
        <v>43</v>
      </c>
    </row>
    <row r="43" spans="1:2" x14ac:dyDescent="0.25">
      <c r="A43">
        <v>51</v>
      </c>
      <c r="B43">
        <v>43</v>
      </c>
    </row>
    <row r="44" spans="1:2" x14ac:dyDescent="0.25">
      <c r="A44">
        <v>51</v>
      </c>
      <c r="B44">
        <v>43</v>
      </c>
    </row>
    <row r="45" spans="1:2" x14ac:dyDescent="0.25">
      <c r="A45">
        <v>50</v>
      </c>
      <c r="B45">
        <v>43</v>
      </c>
    </row>
    <row r="46" spans="1:2" x14ac:dyDescent="0.25">
      <c r="A46">
        <v>51</v>
      </c>
      <c r="B46">
        <v>43</v>
      </c>
    </row>
    <row r="47" spans="1:2" x14ac:dyDescent="0.25">
      <c r="A47">
        <v>50</v>
      </c>
      <c r="B47">
        <v>42</v>
      </c>
    </row>
    <row r="48" spans="1:2" x14ac:dyDescent="0.25">
      <c r="A48">
        <v>50</v>
      </c>
      <c r="B48">
        <v>43</v>
      </c>
    </row>
    <row r="49" spans="1:2" x14ac:dyDescent="0.25">
      <c r="A49">
        <v>51</v>
      </c>
      <c r="B49">
        <v>43</v>
      </c>
    </row>
    <row r="50" spans="1:2" x14ac:dyDescent="0.25">
      <c r="A50">
        <v>50</v>
      </c>
      <c r="B50">
        <v>50</v>
      </c>
    </row>
    <row r="51" spans="1:2" x14ac:dyDescent="0.25">
      <c r="A51">
        <v>82</v>
      </c>
      <c r="B51">
        <v>58</v>
      </c>
    </row>
    <row r="52" spans="1:2" x14ac:dyDescent="0.25">
      <c r="A52">
        <v>71</v>
      </c>
      <c r="B52">
        <v>57</v>
      </c>
    </row>
    <row r="53" spans="1:2" x14ac:dyDescent="0.25">
      <c r="A53">
        <v>70</v>
      </c>
      <c r="B53">
        <v>58</v>
      </c>
    </row>
    <row r="54" spans="1:2" x14ac:dyDescent="0.25">
      <c r="A54">
        <v>71</v>
      </c>
      <c r="B54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5C2A-5DA6-4424-B7BF-A141897239BD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75</v>
      </c>
      <c r="B2" s="4">
        <f>MEDIAN(B5:B54)</f>
        <v>57</v>
      </c>
      <c r="C2" s="1" t="s">
        <v>0</v>
      </c>
    </row>
    <row r="3" spans="1:3" ht="15.75" thickBot="1" x14ac:dyDescent="0.3">
      <c r="A3" s="5">
        <f>VAR(A5:A54)</f>
        <v>37.020408163265309</v>
      </c>
      <c r="B3" s="6">
        <f>VAR(B5:B54)</f>
        <v>4.7493877551020391</v>
      </c>
      <c r="C3" s="7" t="s">
        <v>1</v>
      </c>
    </row>
    <row r="4" spans="1:3" ht="15.75" thickBot="1" x14ac:dyDescent="0.3">
      <c r="A4" s="8">
        <f>STDEV(A5:A54)</f>
        <v>6.0844398397276729</v>
      </c>
      <c r="B4" s="9">
        <f>STDEV(B5:B54)</f>
        <v>2.1793090086314146</v>
      </c>
      <c r="C4" s="1" t="s">
        <v>2</v>
      </c>
    </row>
    <row r="5" spans="1:3" x14ac:dyDescent="0.25">
      <c r="A5">
        <v>105</v>
      </c>
      <c r="B5">
        <v>58</v>
      </c>
    </row>
    <row r="6" spans="1:3" x14ac:dyDescent="0.25">
      <c r="A6">
        <v>71</v>
      </c>
      <c r="B6">
        <v>57</v>
      </c>
    </row>
    <row r="7" spans="1:3" x14ac:dyDescent="0.25">
      <c r="A7">
        <v>71</v>
      </c>
      <c r="B7">
        <v>56</v>
      </c>
    </row>
    <row r="8" spans="1:3" x14ac:dyDescent="0.25">
      <c r="A8">
        <v>68</v>
      </c>
      <c r="B8">
        <v>54</v>
      </c>
    </row>
    <row r="9" spans="1:3" x14ac:dyDescent="0.25">
      <c r="A9">
        <v>68</v>
      </c>
      <c r="B9">
        <v>54</v>
      </c>
    </row>
    <row r="10" spans="1:3" x14ac:dyDescent="0.25">
      <c r="A10">
        <v>68</v>
      </c>
      <c r="B10">
        <v>54</v>
      </c>
    </row>
    <row r="11" spans="1:3" x14ac:dyDescent="0.25">
      <c r="A11">
        <v>69</v>
      </c>
      <c r="B11">
        <v>56</v>
      </c>
    </row>
    <row r="12" spans="1:3" x14ac:dyDescent="0.25">
      <c r="A12">
        <v>70</v>
      </c>
      <c r="B12">
        <v>53</v>
      </c>
    </row>
    <row r="13" spans="1:3" x14ac:dyDescent="0.25">
      <c r="A13">
        <v>68</v>
      </c>
      <c r="B13">
        <v>53</v>
      </c>
    </row>
    <row r="14" spans="1:3" x14ac:dyDescent="0.25">
      <c r="A14">
        <v>73</v>
      </c>
      <c r="B14">
        <v>58</v>
      </c>
    </row>
    <row r="15" spans="1:3" x14ac:dyDescent="0.25">
      <c r="A15">
        <v>74</v>
      </c>
      <c r="B15">
        <v>58</v>
      </c>
    </row>
    <row r="16" spans="1:3" x14ac:dyDescent="0.25">
      <c r="A16">
        <v>75</v>
      </c>
      <c r="B16">
        <v>58</v>
      </c>
    </row>
    <row r="17" spans="1:2" x14ac:dyDescent="0.25">
      <c r="A17">
        <v>73</v>
      </c>
      <c r="B17">
        <v>60</v>
      </c>
    </row>
    <row r="18" spans="1:2" x14ac:dyDescent="0.25">
      <c r="A18">
        <v>75</v>
      </c>
      <c r="B18">
        <v>59</v>
      </c>
    </row>
    <row r="19" spans="1:2" x14ac:dyDescent="0.25">
      <c r="A19">
        <v>76</v>
      </c>
      <c r="B19">
        <v>59</v>
      </c>
    </row>
    <row r="20" spans="1:2" x14ac:dyDescent="0.25">
      <c r="A20">
        <v>75</v>
      </c>
      <c r="B20">
        <v>56</v>
      </c>
    </row>
    <row r="21" spans="1:2" x14ac:dyDescent="0.25">
      <c r="A21">
        <v>75</v>
      </c>
      <c r="B21">
        <v>60</v>
      </c>
    </row>
    <row r="22" spans="1:2" x14ac:dyDescent="0.25">
      <c r="A22">
        <v>76</v>
      </c>
      <c r="B22">
        <v>60</v>
      </c>
    </row>
    <row r="23" spans="1:2" x14ac:dyDescent="0.25">
      <c r="A23">
        <v>75</v>
      </c>
      <c r="B23">
        <v>60</v>
      </c>
    </row>
    <row r="24" spans="1:2" x14ac:dyDescent="0.25">
      <c r="A24">
        <v>78</v>
      </c>
      <c r="B24">
        <v>58</v>
      </c>
    </row>
    <row r="25" spans="1:2" x14ac:dyDescent="0.25">
      <c r="A25">
        <v>76</v>
      </c>
      <c r="B25">
        <v>58</v>
      </c>
    </row>
    <row r="26" spans="1:2" x14ac:dyDescent="0.25">
      <c r="A26">
        <v>74</v>
      </c>
      <c r="B26">
        <v>56</v>
      </c>
    </row>
    <row r="27" spans="1:2" x14ac:dyDescent="0.25">
      <c r="A27">
        <v>75</v>
      </c>
      <c r="B27">
        <v>58</v>
      </c>
    </row>
    <row r="28" spans="1:2" x14ac:dyDescent="0.25">
      <c r="A28">
        <v>76</v>
      </c>
      <c r="B28">
        <v>60</v>
      </c>
    </row>
    <row r="29" spans="1:2" x14ac:dyDescent="0.25">
      <c r="A29">
        <v>75</v>
      </c>
      <c r="B29">
        <v>59</v>
      </c>
    </row>
    <row r="30" spans="1:2" x14ac:dyDescent="0.25">
      <c r="A30">
        <v>75</v>
      </c>
      <c r="B30">
        <v>59</v>
      </c>
    </row>
    <row r="31" spans="1:2" x14ac:dyDescent="0.25">
      <c r="A31">
        <v>75</v>
      </c>
      <c r="B31">
        <v>59</v>
      </c>
    </row>
    <row r="32" spans="1:2" x14ac:dyDescent="0.25">
      <c r="A32">
        <v>76</v>
      </c>
      <c r="B32">
        <v>57</v>
      </c>
    </row>
    <row r="33" spans="1:2" x14ac:dyDescent="0.25">
      <c r="A33">
        <v>75</v>
      </c>
      <c r="B33">
        <v>54</v>
      </c>
    </row>
    <row r="34" spans="1:2" x14ac:dyDescent="0.25">
      <c r="A34">
        <v>68</v>
      </c>
      <c r="B34">
        <v>54</v>
      </c>
    </row>
    <row r="35" spans="1:2" x14ac:dyDescent="0.25">
      <c r="A35">
        <v>71</v>
      </c>
      <c r="B35">
        <v>56</v>
      </c>
    </row>
    <row r="36" spans="1:2" x14ac:dyDescent="0.25">
      <c r="A36">
        <v>73</v>
      </c>
      <c r="B36">
        <v>58</v>
      </c>
    </row>
    <row r="37" spans="1:2" x14ac:dyDescent="0.25">
      <c r="A37">
        <v>72</v>
      </c>
      <c r="B37">
        <v>57</v>
      </c>
    </row>
    <row r="38" spans="1:2" x14ac:dyDescent="0.25">
      <c r="A38">
        <v>73</v>
      </c>
      <c r="B38">
        <v>57</v>
      </c>
    </row>
    <row r="39" spans="1:2" x14ac:dyDescent="0.25">
      <c r="A39">
        <v>72</v>
      </c>
      <c r="B39">
        <v>58</v>
      </c>
    </row>
    <row r="40" spans="1:2" x14ac:dyDescent="0.25">
      <c r="A40">
        <v>73</v>
      </c>
      <c r="B40">
        <v>55</v>
      </c>
    </row>
    <row r="41" spans="1:2" x14ac:dyDescent="0.25">
      <c r="A41">
        <v>73</v>
      </c>
      <c r="B41">
        <v>57</v>
      </c>
    </row>
    <row r="42" spans="1:2" x14ac:dyDescent="0.25">
      <c r="A42">
        <v>74</v>
      </c>
      <c r="B42">
        <v>57</v>
      </c>
    </row>
    <row r="43" spans="1:2" x14ac:dyDescent="0.25">
      <c r="A43">
        <v>72</v>
      </c>
      <c r="B43">
        <v>56</v>
      </c>
    </row>
    <row r="44" spans="1:2" x14ac:dyDescent="0.25">
      <c r="A44">
        <v>72</v>
      </c>
      <c r="B44">
        <v>56</v>
      </c>
    </row>
    <row r="45" spans="1:2" x14ac:dyDescent="0.25">
      <c r="A45">
        <v>71</v>
      </c>
      <c r="B45">
        <v>58</v>
      </c>
    </row>
    <row r="46" spans="1:2" x14ac:dyDescent="0.25">
      <c r="A46">
        <v>79</v>
      </c>
      <c r="B46">
        <v>57</v>
      </c>
    </row>
    <row r="47" spans="1:2" x14ac:dyDescent="0.25">
      <c r="A47">
        <v>79</v>
      </c>
      <c r="B47">
        <v>56</v>
      </c>
    </row>
    <row r="48" spans="1:2" x14ac:dyDescent="0.25">
      <c r="A48">
        <v>77</v>
      </c>
      <c r="B48">
        <v>55</v>
      </c>
    </row>
    <row r="49" spans="1:2" x14ac:dyDescent="0.25">
      <c r="A49">
        <v>79</v>
      </c>
      <c r="B49">
        <v>65</v>
      </c>
    </row>
    <row r="50" spans="1:2" x14ac:dyDescent="0.25">
      <c r="A50">
        <v>93</v>
      </c>
      <c r="B50">
        <v>57</v>
      </c>
    </row>
    <row r="51" spans="1:2" x14ac:dyDescent="0.25">
      <c r="A51">
        <v>80</v>
      </c>
      <c r="B51">
        <v>56</v>
      </c>
    </row>
    <row r="52" spans="1:2" x14ac:dyDescent="0.25">
      <c r="A52">
        <v>79</v>
      </c>
      <c r="B52">
        <v>57</v>
      </c>
    </row>
    <row r="53" spans="1:2" x14ac:dyDescent="0.25">
      <c r="A53">
        <v>80</v>
      </c>
      <c r="B53">
        <v>57</v>
      </c>
    </row>
    <row r="54" spans="1:2" x14ac:dyDescent="0.25">
      <c r="A54">
        <v>80</v>
      </c>
      <c r="B54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D4F3-076B-45C0-AFDB-2CB8263360B9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68</v>
      </c>
      <c r="B2" s="4">
        <f>MEDIAN(B5:B54)</f>
        <v>51</v>
      </c>
      <c r="C2" s="1" t="s">
        <v>0</v>
      </c>
    </row>
    <row r="3" spans="1:3" ht="15.75" thickBot="1" x14ac:dyDescent="0.3">
      <c r="A3" s="5">
        <f>VAR(A5:A54)</f>
        <v>9.0710204081632764</v>
      </c>
      <c r="B3" s="6">
        <f>VAR(B5:B54)</f>
        <v>2.346530612244897</v>
      </c>
      <c r="C3" s="7" t="s">
        <v>1</v>
      </c>
    </row>
    <row r="4" spans="1:3" ht="15.75" thickBot="1" x14ac:dyDescent="0.3">
      <c r="A4" s="8">
        <f>STDEV(A5:A54)</f>
        <v>3.0118134749953018</v>
      </c>
      <c r="B4" s="9">
        <f>STDEV(B5:B54)</f>
        <v>1.5318389642011647</v>
      </c>
      <c r="C4" s="1" t="s">
        <v>2</v>
      </c>
    </row>
    <row r="5" spans="1:3" x14ac:dyDescent="0.25">
      <c r="A5">
        <v>79</v>
      </c>
      <c r="B5">
        <v>51</v>
      </c>
    </row>
    <row r="6" spans="1:3" x14ac:dyDescent="0.25">
      <c r="A6">
        <v>67</v>
      </c>
      <c r="B6">
        <v>52</v>
      </c>
    </row>
    <row r="7" spans="1:3" x14ac:dyDescent="0.25">
      <c r="A7">
        <v>65</v>
      </c>
      <c r="B7">
        <v>52</v>
      </c>
    </row>
    <row r="8" spans="1:3" x14ac:dyDescent="0.25">
      <c r="A8">
        <v>66</v>
      </c>
      <c r="B8">
        <v>52</v>
      </c>
    </row>
    <row r="9" spans="1:3" x14ac:dyDescent="0.25">
      <c r="A9">
        <v>66</v>
      </c>
      <c r="B9">
        <v>49</v>
      </c>
    </row>
    <row r="10" spans="1:3" x14ac:dyDescent="0.25">
      <c r="A10">
        <v>68</v>
      </c>
      <c r="B10">
        <v>51</v>
      </c>
    </row>
    <row r="11" spans="1:3" x14ac:dyDescent="0.25">
      <c r="A11">
        <v>68</v>
      </c>
      <c r="B11">
        <v>51</v>
      </c>
    </row>
    <row r="12" spans="1:3" x14ac:dyDescent="0.25">
      <c r="A12">
        <v>67</v>
      </c>
      <c r="B12">
        <v>52</v>
      </c>
    </row>
    <row r="13" spans="1:3" x14ac:dyDescent="0.25">
      <c r="A13">
        <v>66</v>
      </c>
      <c r="B13">
        <v>51</v>
      </c>
    </row>
    <row r="14" spans="1:3" x14ac:dyDescent="0.25">
      <c r="A14">
        <v>77</v>
      </c>
      <c r="B14">
        <v>48</v>
      </c>
    </row>
    <row r="15" spans="1:3" x14ac:dyDescent="0.25">
      <c r="A15">
        <v>69</v>
      </c>
      <c r="B15">
        <v>53</v>
      </c>
    </row>
    <row r="16" spans="1:3" x14ac:dyDescent="0.25">
      <c r="A16">
        <v>68</v>
      </c>
      <c r="B16">
        <v>51</v>
      </c>
    </row>
    <row r="17" spans="1:2" x14ac:dyDescent="0.25">
      <c r="A17">
        <v>69</v>
      </c>
      <c r="B17">
        <v>52</v>
      </c>
    </row>
    <row r="18" spans="1:2" x14ac:dyDescent="0.25">
      <c r="A18">
        <v>69</v>
      </c>
      <c r="B18">
        <v>52</v>
      </c>
    </row>
    <row r="19" spans="1:2" x14ac:dyDescent="0.25">
      <c r="A19">
        <v>69</v>
      </c>
      <c r="B19">
        <v>52</v>
      </c>
    </row>
    <row r="20" spans="1:2" x14ac:dyDescent="0.25">
      <c r="A20">
        <v>66</v>
      </c>
      <c r="B20">
        <v>54</v>
      </c>
    </row>
    <row r="21" spans="1:2" x14ac:dyDescent="0.25">
      <c r="A21">
        <v>68</v>
      </c>
      <c r="B21">
        <v>51</v>
      </c>
    </row>
    <row r="22" spans="1:2" x14ac:dyDescent="0.25">
      <c r="A22">
        <v>65</v>
      </c>
      <c r="B22">
        <v>51</v>
      </c>
    </row>
    <row r="23" spans="1:2" x14ac:dyDescent="0.25">
      <c r="A23">
        <v>70</v>
      </c>
      <c r="B23">
        <v>51</v>
      </c>
    </row>
    <row r="24" spans="1:2" x14ac:dyDescent="0.25">
      <c r="A24">
        <v>68</v>
      </c>
      <c r="B24">
        <v>51</v>
      </c>
    </row>
    <row r="25" spans="1:2" x14ac:dyDescent="0.25">
      <c r="A25">
        <v>68</v>
      </c>
      <c r="B25">
        <v>52</v>
      </c>
    </row>
    <row r="26" spans="1:2" x14ac:dyDescent="0.25">
      <c r="A26">
        <v>65</v>
      </c>
      <c r="B26">
        <v>52</v>
      </c>
    </row>
    <row r="27" spans="1:2" x14ac:dyDescent="0.25">
      <c r="A27">
        <v>68</v>
      </c>
      <c r="B27">
        <v>49</v>
      </c>
    </row>
    <row r="28" spans="1:2" x14ac:dyDescent="0.25">
      <c r="A28">
        <v>68</v>
      </c>
      <c r="B28">
        <v>52</v>
      </c>
    </row>
    <row r="29" spans="1:2" x14ac:dyDescent="0.25">
      <c r="A29">
        <v>68</v>
      </c>
      <c r="B29">
        <v>53</v>
      </c>
    </row>
    <row r="30" spans="1:2" x14ac:dyDescent="0.25">
      <c r="A30">
        <v>67</v>
      </c>
      <c r="B30">
        <v>52</v>
      </c>
    </row>
    <row r="31" spans="1:2" x14ac:dyDescent="0.25">
      <c r="A31">
        <v>67</v>
      </c>
      <c r="B31">
        <v>49</v>
      </c>
    </row>
    <row r="32" spans="1:2" x14ac:dyDescent="0.25">
      <c r="A32">
        <v>68</v>
      </c>
      <c r="B32">
        <v>51</v>
      </c>
    </row>
    <row r="33" spans="1:2" x14ac:dyDescent="0.25">
      <c r="A33">
        <v>68</v>
      </c>
      <c r="B33">
        <v>52</v>
      </c>
    </row>
    <row r="34" spans="1:2" x14ac:dyDescent="0.25">
      <c r="A34">
        <v>68</v>
      </c>
      <c r="B34">
        <v>52</v>
      </c>
    </row>
    <row r="35" spans="1:2" x14ac:dyDescent="0.25">
      <c r="A35">
        <v>62</v>
      </c>
      <c r="B35">
        <v>54</v>
      </c>
    </row>
    <row r="36" spans="1:2" x14ac:dyDescent="0.25">
      <c r="A36">
        <v>68</v>
      </c>
      <c r="B36">
        <v>49</v>
      </c>
    </row>
    <row r="37" spans="1:2" x14ac:dyDescent="0.25">
      <c r="A37">
        <v>64</v>
      </c>
      <c r="B37">
        <v>52</v>
      </c>
    </row>
    <row r="38" spans="1:2" x14ac:dyDescent="0.25">
      <c r="A38">
        <v>67</v>
      </c>
      <c r="B38">
        <v>52</v>
      </c>
    </row>
    <row r="39" spans="1:2" x14ac:dyDescent="0.25">
      <c r="A39">
        <v>68</v>
      </c>
      <c r="B39">
        <v>51</v>
      </c>
    </row>
    <row r="40" spans="1:2" x14ac:dyDescent="0.25">
      <c r="A40">
        <v>73</v>
      </c>
      <c r="B40">
        <v>50</v>
      </c>
    </row>
    <row r="41" spans="1:2" x14ac:dyDescent="0.25">
      <c r="A41">
        <v>69</v>
      </c>
      <c r="B41">
        <v>51</v>
      </c>
    </row>
    <row r="42" spans="1:2" x14ac:dyDescent="0.25">
      <c r="A42">
        <v>68</v>
      </c>
      <c r="B42">
        <v>51</v>
      </c>
    </row>
    <row r="43" spans="1:2" x14ac:dyDescent="0.25">
      <c r="A43">
        <v>68</v>
      </c>
      <c r="B43">
        <v>52</v>
      </c>
    </row>
    <row r="44" spans="1:2" x14ac:dyDescent="0.25">
      <c r="A44">
        <v>68</v>
      </c>
      <c r="B44">
        <v>50</v>
      </c>
    </row>
    <row r="45" spans="1:2" x14ac:dyDescent="0.25">
      <c r="A45">
        <v>70</v>
      </c>
      <c r="B45">
        <v>48</v>
      </c>
    </row>
    <row r="46" spans="1:2" x14ac:dyDescent="0.25">
      <c r="A46">
        <v>62</v>
      </c>
      <c r="B46">
        <v>48</v>
      </c>
    </row>
    <row r="47" spans="1:2" x14ac:dyDescent="0.25">
      <c r="A47">
        <v>62</v>
      </c>
      <c r="B47">
        <v>47</v>
      </c>
    </row>
    <row r="48" spans="1:2" x14ac:dyDescent="0.25">
      <c r="A48">
        <v>67</v>
      </c>
      <c r="B48">
        <v>52</v>
      </c>
    </row>
    <row r="49" spans="1:2" x14ac:dyDescent="0.25">
      <c r="A49">
        <v>64</v>
      </c>
      <c r="B49">
        <v>49</v>
      </c>
    </row>
    <row r="50" spans="1:2" x14ac:dyDescent="0.25">
      <c r="A50">
        <v>69</v>
      </c>
      <c r="B50">
        <v>52</v>
      </c>
    </row>
    <row r="51" spans="1:2" x14ac:dyDescent="0.25">
      <c r="A51">
        <v>66</v>
      </c>
      <c r="B51">
        <v>51</v>
      </c>
    </row>
    <row r="52" spans="1:2" x14ac:dyDescent="0.25">
      <c r="A52">
        <v>65</v>
      </c>
      <c r="B52">
        <v>52</v>
      </c>
    </row>
    <row r="53" spans="1:2" x14ac:dyDescent="0.25">
      <c r="A53">
        <v>65</v>
      </c>
      <c r="B53">
        <v>50</v>
      </c>
    </row>
    <row r="54" spans="1:2" x14ac:dyDescent="0.25">
      <c r="A54">
        <v>66</v>
      </c>
      <c r="B54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0BAD-139F-4E8B-BBEB-CCA852796FA7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47</v>
      </c>
      <c r="B2" s="4">
        <f>MEDIAN(B5:B54)</f>
        <v>43</v>
      </c>
      <c r="C2" s="1" t="s">
        <v>0</v>
      </c>
    </row>
    <row r="3" spans="1:3" ht="15.75" thickBot="1" x14ac:dyDescent="0.3">
      <c r="A3" s="5">
        <f>VAR(A5:A54)</f>
        <v>71.316326530612244</v>
      </c>
      <c r="B3" s="6">
        <f>VAR(B5:B54)</f>
        <v>35.652653061224406</v>
      </c>
      <c r="C3" s="7" t="s">
        <v>1</v>
      </c>
    </row>
    <row r="4" spans="1:3" ht="15.75" thickBot="1" x14ac:dyDescent="0.3">
      <c r="A4" s="8">
        <f>STDEV(A5:A54)</f>
        <v>8.4448994387507206</v>
      </c>
      <c r="B4" s="9">
        <f>STDEV(B5:B54)</f>
        <v>5.9709842623494165</v>
      </c>
      <c r="C4" s="1" t="s">
        <v>2</v>
      </c>
    </row>
    <row r="5" spans="1:3" x14ac:dyDescent="0.25">
      <c r="A5">
        <v>65</v>
      </c>
      <c r="B5">
        <v>60</v>
      </c>
    </row>
    <row r="6" spans="1:3" x14ac:dyDescent="0.25">
      <c r="A6">
        <v>68</v>
      </c>
      <c r="B6">
        <v>60</v>
      </c>
    </row>
    <row r="7" spans="1:3" x14ac:dyDescent="0.25">
      <c r="A7">
        <v>64</v>
      </c>
      <c r="B7">
        <v>56</v>
      </c>
    </row>
    <row r="8" spans="1:3" x14ac:dyDescent="0.25">
      <c r="A8">
        <v>64</v>
      </c>
      <c r="B8">
        <v>54</v>
      </c>
    </row>
    <row r="9" spans="1:3" x14ac:dyDescent="0.25">
      <c r="A9">
        <v>76</v>
      </c>
      <c r="B9">
        <v>63</v>
      </c>
    </row>
    <row r="10" spans="1:3" x14ac:dyDescent="0.25">
      <c r="A10">
        <v>60</v>
      </c>
      <c r="B10">
        <v>56</v>
      </c>
    </row>
    <row r="11" spans="1:3" x14ac:dyDescent="0.25">
      <c r="A11">
        <v>64</v>
      </c>
      <c r="B11">
        <v>54</v>
      </c>
    </row>
    <row r="12" spans="1:3" x14ac:dyDescent="0.25">
      <c r="A12">
        <v>64</v>
      </c>
      <c r="B12">
        <v>55</v>
      </c>
    </row>
    <row r="13" spans="1:3" x14ac:dyDescent="0.25">
      <c r="A13">
        <v>64</v>
      </c>
      <c r="B13">
        <v>53</v>
      </c>
    </row>
    <row r="14" spans="1:3" x14ac:dyDescent="0.25">
      <c r="A14">
        <v>64</v>
      </c>
      <c r="B14">
        <v>53</v>
      </c>
    </row>
    <row r="15" spans="1:3" x14ac:dyDescent="0.25">
      <c r="A15">
        <v>65</v>
      </c>
      <c r="B15">
        <v>54</v>
      </c>
    </row>
    <row r="16" spans="1:3" x14ac:dyDescent="0.25">
      <c r="A16">
        <v>62</v>
      </c>
      <c r="B16">
        <v>54</v>
      </c>
    </row>
    <row r="17" spans="1:2" x14ac:dyDescent="0.25">
      <c r="A17">
        <v>60</v>
      </c>
      <c r="B17">
        <v>54</v>
      </c>
    </row>
    <row r="18" spans="1:2" x14ac:dyDescent="0.25">
      <c r="A18">
        <v>62</v>
      </c>
      <c r="B18">
        <v>54</v>
      </c>
    </row>
    <row r="19" spans="1:2" x14ac:dyDescent="0.25">
      <c r="A19">
        <v>64</v>
      </c>
      <c r="B19">
        <v>47</v>
      </c>
    </row>
    <row r="20" spans="1:2" x14ac:dyDescent="0.25">
      <c r="A20">
        <v>48</v>
      </c>
      <c r="B20">
        <v>43</v>
      </c>
    </row>
    <row r="21" spans="1:2" x14ac:dyDescent="0.25">
      <c r="A21">
        <v>46</v>
      </c>
      <c r="B21">
        <v>43</v>
      </c>
    </row>
    <row r="22" spans="1:2" x14ac:dyDescent="0.25">
      <c r="A22">
        <v>46</v>
      </c>
      <c r="B22">
        <v>43</v>
      </c>
    </row>
    <row r="23" spans="1:2" x14ac:dyDescent="0.25">
      <c r="A23">
        <v>47</v>
      </c>
      <c r="B23">
        <v>43</v>
      </c>
    </row>
    <row r="24" spans="1:2" x14ac:dyDescent="0.25">
      <c r="A24">
        <v>47</v>
      </c>
      <c r="B24">
        <v>43</v>
      </c>
    </row>
    <row r="25" spans="1:2" x14ac:dyDescent="0.25">
      <c r="A25">
        <v>47</v>
      </c>
      <c r="B25">
        <v>43</v>
      </c>
    </row>
    <row r="26" spans="1:2" x14ac:dyDescent="0.25">
      <c r="A26">
        <v>46</v>
      </c>
      <c r="B26">
        <v>43</v>
      </c>
    </row>
    <row r="27" spans="1:2" x14ac:dyDescent="0.25">
      <c r="A27">
        <v>47</v>
      </c>
      <c r="B27">
        <v>43</v>
      </c>
    </row>
    <row r="28" spans="1:2" x14ac:dyDescent="0.25">
      <c r="A28">
        <v>47</v>
      </c>
      <c r="B28">
        <v>43</v>
      </c>
    </row>
    <row r="29" spans="1:2" x14ac:dyDescent="0.25">
      <c r="A29">
        <v>47</v>
      </c>
      <c r="B29">
        <v>43</v>
      </c>
    </row>
    <row r="30" spans="1:2" x14ac:dyDescent="0.25">
      <c r="A30">
        <v>47</v>
      </c>
      <c r="B30">
        <v>53</v>
      </c>
    </row>
    <row r="31" spans="1:2" x14ac:dyDescent="0.25">
      <c r="A31">
        <v>47</v>
      </c>
      <c r="B31">
        <v>43</v>
      </c>
    </row>
    <row r="32" spans="1:2" x14ac:dyDescent="0.25">
      <c r="A32">
        <v>46</v>
      </c>
      <c r="B32">
        <v>43</v>
      </c>
    </row>
    <row r="33" spans="1:2" x14ac:dyDescent="0.25">
      <c r="A33">
        <v>47</v>
      </c>
      <c r="B33">
        <v>43</v>
      </c>
    </row>
    <row r="34" spans="1:2" x14ac:dyDescent="0.25">
      <c r="A34">
        <v>52</v>
      </c>
      <c r="B34">
        <v>49</v>
      </c>
    </row>
    <row r="35" spans="1:2" x14ac:dyDescent="0.25">
      <c r="A35">
        <v>46</v>
      </c>
      <c r="B35">
        <v>43</v>
      </c>
    </row>
    <row r="36" spans="1:2" x14ac:dyDescent="0.25">
      <c r="A36">
        <v>48</v>
      </c>
      <c r="B36">
        <v>43</v>
      </c>
    </row>
    <row r="37" spans="1:2" x14ac:dyDescent="0.25">
      <c r="A37">
        <v>46</v>
      </c>
      <c r="B37">
        <v>43</v>
      </c>
    </row>
    <row r="38" spans="1:2" x14ac:dyDescent="0.25">
      <c r="A38">
        <v>46</v>
      </c>
      <c r="B38">
        <v>43</v>
      </c>
    </row>
    <row r="39" spans="1:2" x14ac:dyDescent="0.25">
      <c r="A39">
        <v>48</v>
      </c>
      <c r="B39">
        <v>43</v>
      </c>
    </row>
    <row r="40" spans="1:2" x14ac:dyDescent="0.25">
      <c r="A40">
        <v>46</v>
      </c>
      <c r="B40">
        <v>43</v>
      </c>
    </row>
    <row r="41" spans="1:2" x14ac:dyDescent="0.25">
      <c r="A41">
        <v>46</v>
      </c>
      <c r="B41">
        <v>43</v>
      </c>
    </row>
    <row r="42" spans="1:2" x14ac:dyDescent="0.25">
      <c r="A42">
        <v>46</v>
      </c>
      <c r="B42">
        <v>43</v>
      </c>
    </row>
    <row r="43" spans="1:2" x14ac:dyDescent="0.25">
      <c r="A43">
        <v>47</v>
      </c>
      <c r="B43">
        <v>43</v>
      </c>
    </row>
    <row r="44" spans="1:2" x14ac:dyDescent="0.25">
      <c r="A44">
        <v>46</v>
      </c>
      <c r="B44">
        <v>43</v>
      </c>
    </row>
    <row r="45" spans="1:2" x14ac:dyDescent="0.25">
      <c r="A45">
        <v>46</v>
      </c>
      <c r="B45">
        <v>43</v>
      </c>
    </row>
    <row r="46" spans="1:2" x14ac:dyDescent="0.25">
      <c r="A46">
        <v>46</v>
      </c>
      <c r="B46">
        <v>43</v>
      </c>
    </row>
    <row r="47" spans="1:2" x14ac:dyDescent="0.25">
      <c r="A47">
        <v>47</v>
      </c>
      <c r="B47">
        <v>43</v>
      </c>
    </row>
    <row r="48" spans="1:2" x14ac:dyDescent="0.25">
      <c r="A48">
        <v>46</v>
      </c>
      <c r="B48">
        <v>43</v>
      </c>
    </row>
    <row r="49" spans="1:2" x14ac:dyDescent="0.25">
      <c r="A49">
        <v>46</v>
      </c>
      <c r="B49">
        <v>43</v>
      </c>
    </row>
    <row r="50" spans="1:2" x14ac:dyDescent="0.25">
      <c r="A50">
        <v>47</v>
      </c>
      <c r="B50">
        <v>43</v>
      </c>
    </row>
    <row r="51" spans="1:2" x14ac:dyDescent="0.25">
      <c r="A51">
        <v>46</v>
      </c>
      <c r="B51">
        <v>43</v>
      </c>
    </row>
    <row r="52" spans="1:2" x14ac:dyDescent="0.25">
      <c r="A52">
        <v>46</v>
      </c>
      <c r="B52">
        <v>43</v>
      </c>
    </row>
    <row r="53" spans="1:2" x14ac:dyDescent="0.25">
      <c r="A53">
        <v>50</v>
      </c>
      <c r="B53">
        <v>44</v>
      </c>
    </row>
    <row r="54" spans="1:2" x14ac:dyDescent="0.25">
      <c r="A54">
        <v>47</v>
      </c>
      <c r="B54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E148-6D40-4167-9620-72056578D855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51</v>
      </c>
      <c r="B2" s="4">
        <f>MEDIAN(B5:B54)</f>
        <v>43</v>
      </c>
      <c r="C2" s="1" t="s">
        <v>0</v>
      </c>
    </row>
    <row r="3" spans="1:3" ht="15.75" thickBot="1" x14ac:dyDescent="0.3">
      <c r="A3" s="5">
        <f>VAR(A5:A54)</f>
        <v>17.428571428571431</v>
      </c>
      <c r="B3" s="6">
        <f>VAR(B5:B54)</f>
        <v>2.0832653061224491</v>
      </c>
      <c r="C3" s="7" t="s">
        <v>1</v>
      </c>
    </row>
    <row r="4" spans="1:3" ht="15.75" thickBot="1" x14ac:dyDescent="0.3">
      <c r="A4" s="8">
        <f>STDEV(A5:A54)</f>
        <v>4.1747540560578456</v>
      </c>
      <c r="B4" s="9">
        <f>STDEV(B5:B54)</f>
        <v>1.4433521074645816</v>
      </c>
      <c r="C4" s="1" t="s">
        <v>2</v>
      </c>
    </row>
    <row r="5" spans="1:3" x14ac:dyDescent="0.25">
      <c r="A5">
        <v>64</v>
      </c>
      <c r="B5">
        <v>44</v>
      </c>
    </row>
    <row r="6" spans="1:3" x14ac:dyDescent="0.25">
      <c r="A6">
        <v>50</v>
      </c>
      <c r="B6">
        <v>43</v>
      </c>
    </row>
    <row r="7" spans="1:3" x14ac:dyDescent="0.25">
      <c r="A7">
        <v>51</v>
      </c>
      <c r="B7">
        <v>43</v>
      </c>
    </row>
    <row r="8" spans="1:3" x14ac:dyDescent="0.25">
      <c r="A8">
        <v>52</v>
      </c>
      <c r="B8">
        <v>43</v>
      </c>
    </row>
    <row r="9" spans="1:3" x14ac:dyDescent="0.25">
      <c r="A9">
        <v>51</v>
      </c>
      <c r="B9">
        <v>43</v>
      </c>
    </row>
    <row r="10" spans="1:3" x14ac:dyDescent="0.25">
      <c r="A10">
        <v>73</v>
      </c>
      <c r="B10">
        <v>44</v>
      </c>
    </row>
    <row r="11" spans="1:3" x14ac:dyDescent="0.25">
      <c r="A11">
        <v>50</v>
      </c>
      <c r="B11">
        <v>43</v>
      </c>
    </row>
    <row r="12" spans="1:3" x14ac:dyDescent="0.25">
      <c r="A12">
        <v>51</v>
      </c>
      <c r="B12">
        <v>43</v>
      </c>
    </row>
    <row r="13" spans="1:3" x14ac:dyDescent="0.25">
      <c r="A13">
        <v>50</v>
      </c>
      <c r="B13">
        <v>45</v>
      </c>
    </row>
    <row r="14" spans="1:3" x14ac:dyDescent="0.25">
      <c r="A14">
        <v>61</v>
      </c>
      <c r="B14">
        <v>43</v>
      </c>
    </row>
    <row r="15" spans="1:3" x14ac:dyDescent="0.25">
      <c r="A15">
        <v>52</v>
      </c>
      <c r="B15">
        <v>43</v>
      </c>
    </row>
    <row r="16" spans="1:3" x14ac:dyDescent="0.25">
      <c r="A16">
        <v>50</v>
      </c>
      <c r="B16">
        <v>43</v>
      </c>
    </row>
    <row r="17" spans="1:2" x14ac:dyDescent="0.25">
      <c r="A17">
        <v>51</v>
      </c>
      <c r="B17">
        <v>43</v>
      </c>
    </row>
    <row r="18" spans="1:2" x14ac:dyDescent="0.25">
      <c r="A18">
        <v>51</v>
      </c>
      <c r="B18">
        <v>43</v>
      </c>
    </row>
    <row r="19" spans="1:2" x14ac:dyDescent="0.25">
      <c r="A19">
        <v>50</v>
      </c>
      <c r="B19">
        <v>43</v>
      </c>
    </row>
    <row r="20" spans="1:2" x14ac:dyDescent="0.25">
      <c r="A20">
        <v>50</v>
      </c>
      <c r="B20">
        <v>43</v>
      </c>
    </row>
    <row r="21" spans="1:2" x14ac:dyDescent="0.25">
      <c r="A21">
        <v>51</v>
      </c>
      <c r="B21">
        <v>43</v>
      </c>
    </row>
    <row r="22" spans="1:2" x14ac:dyDescent="0.25">
      <c r="A22">
        <v>50</v>
      </c>
      <c r="B22">
        <v>43</v>
      </c>
    </row>
    <row r="23" spans="1:2" x14ac:dyDescent="0.25">
      <c r="A23">
        <v>51</v>
      </c>
      <c r="B23">
        <v>43</v>
      </c>
    </row>
    <row r="24" spans="1:2" x14ac:dyDescent="0.25">
      <c r="A24">
        <v>50</v>
      </c>
      <c r="B24">
        <v>43</v>
      </c>
    </row>
    <row r="25" spans="1:2" x14ac:dyDescent="0.25">
      <c r="A25">
        <v>50</v>
      </c>
      <c r="B25">
        <v>43</v>
      </c>
    </row>
    <row r="26" spans="1:2" x14ac:dyDescent="0.25">
      <c r="A26">
        <v>52</v>
      </c>
      <c r="B26">
        <v>43</v>
      </c>
    </row>
    <row r="27" spans="1:2" x14ac:dyDescent="0.25">
      <c r="A27">
        <v>50</v>
      </c>
      <c r="B27">
        <v>43</v>
      </c>
    </row>
    <row r="28" spans="1:2" x14ac:dyDescent="0.25">
      <c r="A28">
        <v>50</v>
      </c>
      <c r="B28">
        <v>43</v>
      </c>
    </row>
    <row r="29" spans="1:2" x14ac:dyDescent="0.25">
      <c r="A29">
        <v>51</v>
      </c>
      <c r="B29">
        <v>43</v>
      </c>
    </row>
    <row r="30" spans="1:2" x14ac:dyDescent="0.25">
      <c r="A30">
        <v>50</v>
      </c>
      <c r="B30">
        <v>43</v>
      </c>
    </row>
    <row r="31" spans="1:2" x14ac:dyDescent="0.25">
      <c r="A31">
        <v>51</v>
      </c>
      <c r="B31">
        <v>43</v>
      </c>
    </row>
    <row r="32" spans="1:2" x14ac:dyDescent="0.25">
      <c r="A32">
        <v>50</v>
      </c>
      <c r="B32">
        <v>43</v>
      </c>
    </row>
    <row r="33" spans="1:2" x14ac:dyDescent="0.25">
      <c r="A33">
        <v>50</v>
      </c>
      <c r="B33">
        <v>43</v>
      </c>
    </row>
    <row r="34" spans="1:2" x14ac:dyDescent="0.25">
      <c r="A34">
        <v>51</v>
      </c>
      <c r="B34">
        <v>43</v>
      </c>
    </row>
    <row r="35" spans="1:2" x14ac:dyDescent="0.25">
      <c r="A35">
        <v>51</v>
      </c>
      <c r="B35">
        <v>43</v>
      </c>
    </row>
    <row r="36" spans="1:2" x14ac:dyDescent="0.25">
      <c r="A36">
        <v>50</v>
      </c>
      <c r="B36">
        <v>43</v>
      </c>
    </row>
    <row r="37" spans="1:2" x14ac:dyDescent="0.25">
      <c r="A37">
        <v>51</v>
      </c>
      <c r="B37">
        <v>43</v>
      </c>
    </row>
    <row r="38" spans="1:2" x14ac:dyDescent="0.25">
      <c r="A38">
        <v>50</v>
      </c>
      <c r="B38">
        <v>43</v>
      </c>
    </row>
    <row r="39" spans="1:2" x14ac:dyDescent="0.25">
      <c r="A39">
        <v>50</v>
      </c>
      <c r="B39">
        <v>43</v>
      </c>
    </row>
    <row r="40" spans="1:2" x14ac:dyDescent="0.25">
      <c r="A40">
        <v>60</v>
      </c>
      <c r="B40">
        <v>43</v>
      </c>
    </row>
    <row r="41" spans="1:2" x14ac:dyDescent="0.25">
      <c r="A41">
        <v>50</v>
      </c>
      <c r="B41">
        <v>43</v>
      </c>
    </row>
    <row r="42" spans="1:2" x14ac:dyDescent="0.25">
      <c r="A42">
        <v>50</v>
      </c>
      <c r="B42">
        <v>43</v>
      </c>
    </row>
    <row r="43" spans="1:2" x14ac:dyDescent="0.25">
      <c r="A43">
        <v>52</v>
      </c>
      <c r="B43">
        <v>43</v>
      </c>
    </row>
    <row r="44" spans="1:2" x14ac:dyDescent="0.25">
      <c r="A44">
        <v>56</v>
      </c>
      <c r="B44">
        <v>53</v>
      </c>
    </row>
    <row r="45" spans="1:2" x14ac:dyDescent="0.25">
      <c r="A45">
        <v>51</v>
      </c>
      <c r="B45">
        <v>43</v>
      </c>
    </row>
    <row r="46" spans="1:2" x14ac:dyDescent="0.25">
      <c r="A46">
        <v>50</v>
      </c>
      <c r="B46">
        <v>43</v>
      </c>
    </row>
    <row r="47" spans="1:2" x14ac:dyDescent="0.25">
      <c r="A47">
        <v>51</v>
      </c>
      <c r="B47">
        <v>43</v>
      </c>
    </row>
    <row r="48" spans="1:2" x14ac:dyDescent="0.25">
      <c r="A48">
        <v>50</v>
      </c>
      <c r="B48">
        <v>43</v>
      </c>
    </row>
    <row r="49" spans="1:2" x14ac:dyDescent="0.25">
      <c r="A49">
        <v>51</v>
      </c>
      <c r="B49">
        <v>43</v>
      </c>
    </row>
    <row r="50" spans="1:2" x14ac:dyDescent="0.25">
      <c r="A50">
        <v>51</v>
      </c>
      <c r="B50">
        <v>43</v>
      </c>
    </row>
    <row r="51" spans="1:2" x14ac:dyDescent="0.25">
      <c r="A51">
        <v>51</v>
      </c>
      <c r="B51">
        <v>43</v>
      </c>
    </row>
    <row r="52" spans="1:2" x14ac:dyDescent="0.25">
      <c r="A52">
        <v>50</v>
      </c>
      <c r="B52">
        <v>43</v>
      </c>
    </row>
    <row r="53" spans="1:2" x14ac:dyDescent="0.25">
      <c r="A53">
        <v>50</v>
      </c>
      <c r="B53">
        <v>43</v>
      </c>
    </row>
    <row r="54" spans="1:2" x14ac:dyDescent="0.25">
      <c r="A54">
        <v>51</v>
      </c>
      <c r="B54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58CA-E48C-4716-8827-97AEDAD8E8C8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82</v>
      </c>
      <c r="B2" s="4">
        <f>MEDIAN(B5:B54)</f>
        <v>56</v>
      </c>
      <c r="C2" s="1" t="s">
        <v>0</v>
      </c>
    </row>
    <row r="3" spans="1:3" ht="15.75" thickBot="1" x14ac:dyDescent="0.3">
      <c r="A3" s="5">
        <f>VAR(A5:A54)</f>
        <v>826.66775510204025</v>
      </c>
      <c r="B3" s="6">
        <f>VAR(B5:B54)</f>
        <v>17176.017959183675</v>
      </c>
      <c r="C3" s="7" t="s">
        <v>1</v>
      </c>
    </row>
    <row r="4" spans="1:3" ht="15.75" thickBot="1" x14ac:dyDescent="0.3">
      <c r="A4" s="8">
        <f>STDEV(A5:A54)</f>
        <v>28.751830465242385</v>
      </c>
      <c r="B4" s="9">
        <f>STDEV(B5:B54)</f>
        <v>131.05730791979391</v>
      </c>
      <c r="C4" s="1" t="s">
        <v>2</v>
      </c>
    </row>
    <row r="5" spans="1:3" x14ac:dyDescent="0.25">
      <c r="A5">
        <v>106</v>
      </c>
      <c r="B5">
        <v>77</v>
      </c>
    </row>
    <row r="6" spans="1:3" x14ac:dyDescent="0.25">
      <c r="A6">
        <v>89</v>
      </c>
      <c r="B6">
        <v>56</v>
      </c>
    </row>
    <row r="7" spans="1:3" x14ac:dyDescent="0.25">
      <c r="A7">
        <v>77</v>
      </c>
      <c r="B7">
        <v>56</v>
      </c>
    </row>
    <row r="8" spans="1:3" x14ac:dyDescent="0.25">
      <c r="A8">
        <v>81</v>
      </c>
      <c r="B8">
        <v>58</v>
      </c>
    </row>
    <row r="9" spans="1:3" x14ac:dyDescent="0.25">
      <c r="A9">
        <v>82</v>
      </c>
      <c r="B9">
        <v>53</v>
      </c>
    </row>
    <row r="10" spans="1:3" x14ac:dyDescent="0.25">
      <c r="A10">
        <v>81</v>
      </c>
      <c r="B10">
        <v>58</v>
      </c>
    </row>
    <row r="11" spans="1:3" x14ac:dyDescent="0.25">
      <c r="A11">
        <v>82</v>
      </c>
      <c r="B11">
        <v>56</v>
      </c>
    </row>
    <row r="12" spans="1:3" x14ac:dyDescent="0.25">
      <c r="A12">
        <v>80</v>
      </c>
      <c r="B12">
        <v>56</v>
      </c>
    </row>
    <row r="13" spans="1:3" x14ac:dyDescent="0.25">
      <c r="A13">
        <v>82</v>
      </c>
      <c r="B13">
        <v>63</v>
      </c>
    </row>
    <row r="14" spans="1:3" x14ac:dyDescent="0.25">
      <c r="A14">
        <v>82</v>
      </c>
      <c r="B14">
        <v>56</v>
      </c>
    </row>
    <row r="15" spans="1:3" x14ac:dyDescent="0.25">
      <c r="A15">
        <v>78</v>
      </c>
      <c r="B15">
        <v>57</v>
      </c>
    </row>
    <row r="16" spans="1:3" x14ac:dyDescent="0.25">
      <c r="A16">
        <v>81</v>
      </c>
      <c r="B16">
        <v>62</v>
      </c>
    </row>
    <row r="17" spans="1:2" x14ac:dyDescent="0.25">
      <c r="A17">
        <v>96</v>
      </c>
      <c r="B17">
        <v>53</v>
      </c>
    </row>
    <row r="18" spans="1:2" x14ac:dyDescent="0.25">
      <c r="A18">
        <v>82</v>
      </c>
      <c r="B18">
        <v>56</v>
      </c>
    </row>
    <row r="19" spans="1:2" x14ac:dyDescent="0.25">
      <c r="A19">
        <v>77</v>
      </c>
      <c r="B19">
        <v>52</v>
      </c>
    </row>
    <row r="20" spans="1:2" x14ac:dyDescent="0.25">
      <c r="A20">
        <v>76</v>
      </c>
      <c r="B20">
        <v>53</v>
      </c>
    </row>
    <row r="21" spans="1:2" x14ac:dyDescent="0.25">
      <c r="A21">
        <v>81</v>
      </c>
      <c r="B21">
        <v>55</v>
      </c>
    </row>
    <row r="22" spans="1:2" x14ac:dyDescent="0.25">
      <c r="A22">
        <v>80</v>
      </c>
      <c r="B22">
        <v>55</v>
      </c>
    </row>
    <row r="23" spans="1:2" x14ac:dyDescent="0.25">
      <c r="A23">
        <v>80</v>
      </c>
      <c r="B23">
        <v>56</v>
      </c>
    </row>
    <row r="24" spans="1:2" x14ac:dyDescent="0.25">
      <c r="A24">
        <v>84</v>
      </c>
      <c r="B24">
        <v>51</v>
      </c>
    </row>
    <row r="25" spans="1:2" x14ac:dyDescent="0.25">
      <c r="A25">
        <v>82</v>
      </c>
      <c r="B25">
        <v>55</v>
      </c>
    </row>
    <row r="26" spans="1:2" x14ac:dyDescent="0.25">
      <c r="A26">
        <v>82</v>
      </c>
      <c r="B26">
        <v>53</v>
      </c>
    </row>
    <row r="27" spans="1:2" x14ac:dyDescent="0.25">
      <c r="A27">
        <v>79</v>
      </c>
      <c r="B27">
        <v>53</v>
      </c>
    </row>
    <row r="28" spans="1:2" x14ac:dyDescent="0.25">
      <c r="A28">
        <v>80</v>
      </c>
      <c r="B28">
        <v>56</v>
      </c>
    </row>
    <row r="29" spans="1:2" x14ac:dyDescent="0.25">
      <c r="A29">
        <v>83</v>
      </c>
      <c r="B29">
        <v>53</v>
      </c>
    </row>
    <row r="30" spans="1:2" x14ac:dyDescent="0.25">
      <c r="A30">
        <v>82</v>
      </c>
      <c r="B30">
        <v>57</v>
      </c>
    </row>
    <row r="31" spans="1:2" x14ac:dyDescent="0.25">
      <c r="A31">
        <v>84</v>
      </c>
      <c r="B31">
        <v>55</v>
      </c>
    </row>
    <row r="32" spans="1:2" x14ac:dyDescent="0.25">
      <c r="A32">
        <v>82</v>
      </c>
      <c r="B32">
        <v>56</v>
      </c>
    </row>
    <row r="33" spans="1:2" x14ac:dyDescent="0.25">
      <c r="A33">
        <v>85</v>
      </c>
      <c r="B33">
        <v>55</v>
      </c>
    </row>
    <row r="34" spans="1:2" x14ac:dyDescent="0.25">
      <c r="A34">
        <v>79</v>
      </c>
      <c r="B34">
        <v>56</v>
      </c>
    </row>
    <row r="35" spans="1:2" x14ac:dyDescent="0.25">
      <c r="A35">
        <v>82</v>
      </c>
      <c r="B35">
        <v>56</v>
      </c>
    </row>
    <row r="36" spans="1:2" x14ac:dyDescent="0.25">
      <c r="A36">
        <v>79</v>
      </c>
      <c r="B36">
        <v>57</v>
      </c>
    </row>
    <row r="37" spans="1:2" x14ac:dyDescent="0.25">
      <c r="A37">
        <v>83</v>
      </c>
      <c r="B37">
        <v>57</v>
      </c>
    </row>
    <row r="38" spans="1:2" x14ac:dyDescent="0.25">
      <c r="A38">
        <v>85</v>
      </c>
      <c r="B38">
        <v>53</v>
      </c>
    </row>
    <row r="39" spans="1:2" x14ac:dyDescent="0.25">
      <c r="A39">
        <v>91</v>
      </c>
      <c r="B39">
        <v>983</v>
      </c>
    </row>
    <row r="40" spans="1:2" x14ac:dyDescent="0.25">
      <c r="A40">
        <v>283</v>
      </c>
      <c r="B40">
        <v>71</v>
      </c>
    </row>
    <row r="41" spans="1:2" x14ac:dyDescent="0.25">
      <c r="A41">
        <v>99</v>
      </c>
      <c r="B41">
        <v>61</v>
      </c>
    </row>
    <row r="42" spans="1:2" x14ac:dyDescent="0.25">
      <c r="A42">
        <v>82</v>
      </c>
      <c r="B42">
        <v>61</v>
      </c>
    </row>
    <row r="43" spans="1:2" x14ac:dyDescent="0.25">
      <c r="A43">
        <v>87</v>
      </c>
      <c r="B43">
        <v>58</v>
      </c>
    </row>
    <row r="44" spans="1:2" x14ac:dyDescent="0.25">
      <c r="A44">
        <v>85</v>
      </c>
      <c r="B44">
        <v>58</v>
      </c>
    </row>
    <row r="45" spans="1:2" x14ac:dyDescent="0.25">
      <c r="A45">
        <v>84</v>
      </c>
      <c r="B45">
        <v>58</v>
      </c>
    </row>
    <row r="46" spans="1:2" x14ac:dyDescent="0.25">
      <c r="A46">
        <v>84</v>
      </c>
      <c r="B46">
        <v>57</v>
      </c>
    </row>
    <row r="47" spans="1:2" x14ac:dyDescent="0.25">
      <c r="A47">
        <v>85</v>
      </c>
      <c r="B47">
        <v>55</v>
      </c>
    </row>
    <row r="48" spans="1:2" x14ac:dyDescent="0.25">
      <c r="A48">
        <v>82</v>
      </c>
      <c r="B48">
        <v>56</v>
      </c>
    </row>
    <row r="49" spans="1:2" x14ac:dyDescent="0.25">
      <c r="A49">
        <v>80</v>
      </c>
      <c r="B49">
        <v>54</v>
      </c>
    </row>
    <row r="50" spans="1:2" x14ac:dyDescent="0.25">
      <c r="A50">
        <v>82</v>
      </c>
      <c r="B50">
        <v>55</v>
      </c>
    </row>
    <row r="51" spans="1:2" x14ac:dyDescent="0.25">
      <c r="A51">
        <v>80</v>
      </c>
      <c r="B51">
        <v>55</v>
      </c>
    </row>
    <row r="52" spans="1:2" x14ac:dyDescent="0.25">
      <c r="A52">
        <v>82</v>
      </c>
      <c r="B52">
        <v>57</v>
      </c>
    </row>
    <row r="53" spans="1:2" x14ac:dyDescent="0.25">
      <c r="A53">
        <v>83</v>
      </c>
      <c r="B53">
        <v>56</v>
      </c>
    </row>
    <row r="54" spans="1:2" x14ac:dyDescent="0.25">
      <c r="A54">
        <v>85</v>
      </c>
      <c r="B54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4417-6879-4748-814B-338F216E8EC4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45</v>
      </c>
      <c r="B2" s="4">
        <f>MEDIAN(B5:B54)</f>
        <v>43</v>
      </c>
      <c r="C2" s="1" t="s">
        <v>0</v>
      </c>
    </row>
    <row r="3" spans="1:3" ht="15.75" thickBot="1" x14ac:dyDescent="0.3">
      <c r="A3" s="5">
        <f>VAR(A5:A54)</f>
        <v>3.389387755102037</v>
      </c>
      <c r="B3" s="6">
        <f>VAR(B5:B54)</f>
        <v>1.6555102040816356</v>
      </c>
      <c r="C3" s="7" t="s">
        <v>1</v>
      </c>
    </row>
    <row r="4" spans="1:3" ht="15.75" thickBot="1" x14ac:dyDescent="0.3">
      <c r="A4" s="8">
        <f>STDEV(A5:A54)</f>
        <v>1.8410289935528004</v>
      </c>
      <c r="B4" s="9">
        <f>STDEV(B5:B54)</f>
        <v>1.2866663141940242</v>
      </c>
      <c r="C4" s="1" t="s">
        <v>2</v>
      </c>
    </row>
    <row r="5" spans="1:3" x14ac:dyDescent="0.25">
      <c r="A5">
        <v>52</v>
      </c>
      <c r="B5">
        <v>44</v>
      </c>
    </row>
    <row r="6" spans="1:3" x14ac:dyDescent="0.25">
      <c r="A6">
        <v>46</v>
      </c>
      <c r="B6">
        <v>43</v>
      </c>
    </row>
    <row r="7" spans="1:3" x14ac:dyDescent="0.25">
      <c r="A7">
        <v>45</v>
      </c>
      <c r="B7">
        <v>43</v>
      </c>
    </row>
    <row r="8" spans="1:3" x14ac:dyDescent="0.25">
      <c r="A8">
        <v>47</v>
      </c>
      <c r="B8">
        <v>43</v>
      </c>
    </row>
    <row r="9" spans="1:3" x14ac:dyDescent="0.25">
      <c r="A9">
        <v>45</v>
      </c>
      <c r="B9">
        <v>43</v>
      </c>
    </row>
    <row r="10" spans="1:3" x14ac:dyDescent="0.25">
      <c r="A10">
        <v>45</v>
      </c>
      <c r="B10">
        <v>43</v>
      </c>
    </row>
    <row r="11" spans="1:3" x14ac:dyDescent="0.25">
      <c r="A11">
        <v>45</v>
      </c>
      <c r="B11">
        <v>43</v>
      </c>
    </row>
    <row r="12" spans="1:3" x14ac:dyDescent="0.25">
      <c r="A12">
        <v>45</v>
      </c>
      <c r="B12">
        <v>43</v>
      </c>
    </row>
    <row r="13" spans="1:3" x14ac:dyDescent="0.25">
      <c r="A13">
        <v>45</v>
      </c>
      <c r="B13">
        <v>43</v>
      </c>
    </row>
    <row r="14" spans="1:3" x14ac:dyDescent="0.25">
      <c r="A14">
        <v>46</v>
      </c>
      <c r="B14">
        <v>43</v>
      </c>
    </row>
    <row r="15" spans="1:3" x14ac:dyDescent="0.25">
      <c r="A15">
        <v>46</v>
      </c>
      <c r="B15">
        <v>43</v>
      </c>
    </row>
    <row r="16" spans="1:3" x14ac:dyDescent="0.25">
      <c r="A16">
        <v>45</v>
      </c>
      <c r="B16">
        <v>43</v>
      </c>
    </row>
    <row r="17" spans="1:2" x14ac:dyDescent="0.25">
      <c r="A17">
        <v>45</v>
      </c>
      <c r="B17">
        <v>43</v>
      </c>
    </row>
    <row r="18" spans="1:2" x14ac:dyDescent="0.25">
      <c r="A18">
        <v>45</v>
      </c>
      <c r="B18">
        <v>43</v>
      </c>
    </row>
    <row r="19" spans="1:2" x14ac:dyDescent="0.25">
      <c r="A19">
        <v>46</v>
      </c>
      <c r="B19">
        <v>43</v>
      </c>
    </row>
    <row r="20" spans="1:2" x14ac:dyDescent="0.25">
      <c r="A20">
        <v>45</v>
      </c>
      <c r="B20">
        <v>43</v>
      </c>
    </row>
    <row r="21" spans="1:2" x14ac:dyDescent="0.25">
      <c r="A21">
        <v>45</v>
      </c>
      <c r="B21">
        <v>43</v>
      </c>
    </row>
    <row r="22" spans="1:2" x14ac:dyDescent="0.25">
      <c r="A22">
        <v>45</v>
      </c>
      <c r="B22">
        <v>43</v>
      </c>
    </row>
    <row r="23" spans="1:2" x14ac:dyDescent="0.25">
      <c r="A23">
        <v>45</v>
      </c>
      <c r="B23">
        <v>43</v>
      </c>
    </row>
    <row r="24" spans="1:2" x14ac:dyDescent="0.25">
      <c r="A24">
        <v>46</v>
      </c>
      <c r="B24">
        <v>43</v>
      </c>
    </row>
    <row r="25" spans="1:2" x14ac:dyDescent="0.25">
      <c r="A25">
        <v>45</v>
      </c>
      <c r="B25">
        <v>43</v>
      </c>
    </row>
    <row r="26" spans="1:2" x14ac:dyDescent="0.25">
      <c r="A26">
        <v>45</v>
      </c>
      <c r="B26">
        <v>43</v>
      </c>
    </row>
    <row r="27" spans="1:2" x14ac:dyDescent="0.25">
      <c r="A27">
        <v>45</v>
      </c>
      <c r="B27">
        <v>43</v>
      </c>
    </row>
    <row r="28" spans="1:2" x14ac:dyDescent="0.25">
      <c r="A28">
        <v>45</v>
      </c>
      <c r="B28">
        <v>43</v>
      </c>
    </row>
    <row r="29" spans="1:2" x14ac:dyDescent="0.25">
      <c r="A29">
        <v>46</v>
      </c>
      <c r="B29">
        <v>43</v>
      </c>
    </row>
    <row r="30" spans="1:2" x14ac:dyDescent="0.25">
      <c r="A30">
        <v>53</v>
      </c>
      <c r="B30">
        <v>43</v>
      </c>
    </row>
    <row r="31" spans="1:2" x14ac:dyDescent="0.25">
      <c r="A31">
        <v>45</v>
      </c>
      <c r="B31">
        <v>43</v>
      </c>
    </row>
    <row r="32" spans="1:2" x14ac:dyDescent="0.25">
      <c r="A32">
        <v>45</v>
      </c>
      <c r="B32">
        <v>43</v>
      </c>
    </row>
    <row r="33" spans="1:2" x14ac:dyDescent="0.25">
      <c r="A33">
        <v>45</v>
      </c>
      <c r="B33">
        <v>43</v>
      </c>
    </row>
    <row r="34" spans="1:2" x14ac:dyDescent="0.25">
      <c r="A34">
        <v>45</v>
      </c>
      <c r="B34">
        <v>52</v>
      </c>
    </row>
    <row r="35" spans="1:2" x14ac:dyDescent="0.25">
      <c r="A35">
        <v>53</v>
      </c>
      <c r="B35">
        <v>43</v>
      </c>
    </row>
    <row r="36" spans="1:2" x14ac:dyDescent="0.25">
      <c r="A36">
        <v>46</v>
      </c>
      <c r="B36">
        <v>43</v>
      </c>
    </row>
    <row r="37" spans="1:2" x14ac:dyDescent="0.25">
      <c r="A37">
        <v>45</v>
      </c>
      <c r="B37">
        <v>43</v>
      </c>
    </row>
    <row r="38" spans="1:2" x14ac:dyDescent="0.25">
      <c r="A38">
        <v>45</v>
      </c>
      <c r="B38">
        <v>43</v>
      </c>
    </row>
    <row r="39" spans="1:2" x14ac:dyDescent="0.25">
      <c r="A39">
        <v>45</v>
      </c>
      <c r="B39">
        <v>43</v>
      </c>
    </row>
    <row r="40" spans="1:2" x14ac:dyDescent="0.25">
      <c r="A40">
        <v>45</v>
      </c>
      <c r="B40">
        <v>43</v>
      </c>
    </row>
    <row r="41" spans="1:2" x14ac:dyDescent="0.25">
      <c r="A41">
        <v>46</v>
      </c>
      <c r="B41">
        <v>43</v>
      </c>
    </row>
    <row r="42" spans="1:2" x14ac:dyDescent="0.25">
      <c r="A42">
        <v>45</v>
      </c>
      <c r="B42">
        <v>43</v>
      </c>
    </row>
    <row r="43" spans="1:2" x14ac:dyDescent="0.25">
      <c r="A43">
        <v>45</v>
      </c>
      <c r="B43">
        <v>43</v>
      </c>
    </row>
    <row r="44" spans="1:2" x14ac:dyDescent="0.25">
      <c r="A44">
        <v>45</v>
      </c>
      <c r="B44">
        <v>43</v>
      </c>
    </row>
    <row r="45" spans="1:2" x14ac:dyDescent="0.25">
      <c r="A45">
        <v>45</v>
      </c>
      <c r="B45">
        <v>43</v>
      </c>
    </row>
    <row r="46" spans="1:2" x14ac:dyDescent="0.25">
      <c r="A46">
        <v>45</v>
      </c>
      <c r="B46">
        <v>44</v>
      </c>
    </row>
    <row r="47" spans="1:2" x14ac:dyDescent="0.25">
      <c r="A47">
        <v>46</v>
      </c>
      <c r="B47">
        <v>43</v>
      </c>
    </row>
    <row r="48" spans="1:2" x14ac:dyDescent="0.25">
      <c r="A48">
        <v>45</v>
      </c>
      <c r="B48">
        <v>43</v>
      </c>
    </row>
    <row r="49" spans="1:2" x14ac:dyDescent="0.25">
      <c r="A49">
        <v>45</v>
      </c>
      <c r="B49">
        <v>43</v>
      </c>
    </row>
    <row r="50" spans="1:2" x14ac:dyDescent="0.25">
      <c r="A50">
        <v>45</v>
      </c>
      <c r="B50">
        <v>43</v>
      </c>
    </row>
    <row r="51" spans="1:2" x14ac:dyDescent="0.25">
      <c r="A51">
        <v>45</v>
      </c>
      <c r="B51">
        <v>43</v>
      </c>
    </row>
    <row r="52" spans="1:2" x14ac:dyDescent="0.25">
      <c r="A52">
        <v>46</v>
      </c>
      <c r="B52">
        <v>43</v>
      </c>
    </row>
    <row r="53" spans="1:2" x14ac:dyDescent="0.25">
      <c r="A53">
        <v>46</v>
      </c>
      <c r="B53">
        <v>43</v>
      </c>
    </row>
    <row r="54" spans="1:2" x14ac:dyDescent="0.25">
      <c r="A54">
        <v>45</v>
      </c>
      <c r="B54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938D-4417-4E6F-A48A-0A29F76270EE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46</v>
      </c>
      <c r="B2" s="4">
        <f>MEDIAN(B5:B54)</f>
        <v>44</v>
      </c>
      <c r="C2" s="1" t="s">
        <v>0</v>
      </c>
    </row>
    <row r="3" spans="1:3" ht="15.75" thickBot="1" x14ac:dyDescent="0.3">
      <c r="A3" s="5">
        <f>VAR(A5:A54)</f>
        <v>32.042448979591875</v>
      </c>
      <c r="B3" s="6">
        <f>VAR(B5:B54)</f>
        <v>88.281224489795889</v>
      </c>
      <c r="C3" s="7" t="s">
        <v>1</v>
      </c>
    </row>
    <row r="4" spans="1:3" ht="15.75" thickBot="1" x14ac:dyDescent="0.3">
      <c r="A4" s="8">
        <f>STDEV(A5:A54)</f>
        <v>5.6606050011983591</v>
      </c>
      <c r="B4" s="9">
        <f>STDEV(B5:B54)</f>
        <v>9.3958088789521419</v>
      </c>
      <c r="C4" s="1" t="s">
        <v>2</v>
      </c>
    </row>
    <row r="5" spans="1:3" x14ac:dyDescent="0.25">
      <c r="A5">
        <v>68</v>
      </c>
      <c r="B5">
        <v>46</v>
      </c>
    </row>
    <row r="6" spans="1:3" x14ac:dyDescent="0.25">
      <c r="A6">
        <v>46</v>
      </c>
      <c r="B6">
        <v>44</v>
      </c>
    </row>
    <row r="7" spans="1:3" x14ac:dyDescent="0.25">
      <c r="A7">
        <v>46</v>
      </c>
      <c r="B7">
        <v>44</v>
      </c>
    </row>
    <row r="8" spans="1:3" x14ac:dyDescent="0.25">
      <c r="A8">
        <v>46</v>
      </c>
      <c r="B8">
        <v>44</v>
      </c>
    </row>
    <row r="9" spans="1:3" x14ac:dyDescent="0.25">
      <c r="A9">
        <v>47</v>
      </c>
      <c r="B9">
        <v>44</v>
      </c>
    </row>
    <row r="10" spans="1:3" x14ac:dyDescent="0.25">
      <c r="A10">
        <v>46</v>
      </c>
      <c r="B10">
        <v>44</v>
      </c>
    </row>
    <row r="11" spans="1:3" x14ac:dyDescent="0.25">
      <c r="A11">
        <v>46</v>
      </c>
      <c r="B11">
        <v>51</v>
      </c>
    </row>
    <row r="12" spans="1:3" x14ac:dyDescent="0.25">
      <c r="A12">
        <v>46</v>
      </c>
      <c r="B12">
        <v>44</v>
      </c>
    </row>
    <row r="13" spans="1:3" x14ac:dyDescent="0.25">
      <c r="A13">
        <v>45</v>
      </c>
      <c r="B13">
        <v>45</v>
      </c>
    </row>
    <row r="14" spans="1:3" x14ac:dyDescent="0.25">
      <c r="A14">
        <v>45</v>
      </c>
      <c r="B14">
        <v>51</v>
      </c>
    </row>
    <row r="15" spans="1:3" x14ac:dyDescent="0.25">
      <c r="A15">
        <v>47</v>
      </c>
      <c r="B15">
        <v>44</v>
      </c>
    </row>
    <row r="16" spans="1:3" x14ac:dyDescent="0.25">
      <c r="A16">
        <v>46</v>
      </c>
      <c r="B16">
        <v>44</v>
      </c>
    </row>
    <row r="17" spans="1:2" x14ac:dyDescent="0.25">
      <c r="A17">
        <v>45</v>
      </c>
      <c r="B17">
        <v>44</v>
      </c>
    </row>
    <row r="18" spans="1:2" x14ac:dyDescent="0.25">
      <c r="A18">
        <v>45</v>
      </c>
      <c r="B18">
        <v>44</v>
      </c>
    </row>
    <row r="19" spans="1:2" x14ac:dyDescent="0.25">
      <c r="A19">
        <v>46</v>
      </c>
      <c r="B19">
        <v>44</v>
      </c>
    </row>
    <row r="20" spans="1:2" x14ac:dyDescent="0.25">
      <c r="A20">
        <v>46</v>
      </c>
      <c r="B20">
        <v>44</v>
      </c>
    </row>
    <row r="21" spans="1:2" x14ac:dyDescent="0.25">
      <c r="A21">
        <v>46</v>
      </c>
      <c r="B21">
        <v>44</v>
      </c>
    </row>
    <row r="22" spans="1:2" x14ac:dyDescent="0.25">
      <c r="A22">
        <v>46</v>
      </c>
      <c r="B22">
        <v>45</v>
      </c>
    </row>
    <row r="23" spans="1:2" x14ac:dyDescent="0.25">
      <c r="A23">
        <v>45</v>
      </c>
      <c r="B23">
        <v>52</v>
      </c>
    </row>
    <row r="24" spans="1:2" x14ac:dyDescent="0.25">
      <c r="A24">
        <v>56</v>
      </c>
      <c r="B24">
        <v>46</v>
      </c>
    </row>
    <row r="25" spans="1:2" x14ac:dyDescent="0.25">
      <c r="A25">
        <v>46</v>
      </c>
      <c r="B25">
        <v>45</v>
      </c>
    </row>
    <row r="26" spans="1:2" x14ac:dyDescent="0.25">
      <c r="A26">
        <v>64</v>
      </c>
      <c r="B26">
        <v>52</v>
      </c>
    </row>
    <row r="27" spans="1:2" x14ac:dyDescent="0.25">
      <c r="A27">
        <v>57</v>
      </c>
      <c r="B27">
        <v>53</v>
      </c>
    </row>
    <row r="28" spans="1:2" x14ac:dyDescent="0.25">
      <c r="A28">
        <v>46</v>
      </c>
      <c r="B28">
        <v>43</v>
      </c>
    </row>
    <row r="29" spans="1:2" x14ac:dyDescent="0.25">
      <c r="A29">
        <v>48</v>
      </c>
      <c r="B29">
        <v>51</v>
      </c>
    </row>
    <row r="30" spans="1:2" x14ac:dyDescent="0.25">
      <c r="A30">
        <v>66</v>
      </c>
      <c r="B30">
        <v>46</v>
      </c>
    </row>
    <row r="31" spans="1:2" x14ac:dyDescent="0.25">
      <c r="A31">
        <v>62</v>
      </c>
      <c r="B31">
        <v>44</v>
      </c>
    </row>
    <row r="32" spans="1:2" x14ac:dyDescent="0.25">
      <c r="A32">
        <v>45</v>
      </c>
      <c r="B32">
        <v>58</v>
      </c>
    </row>
    <row r="33" spans="1:2" x14ac:dyDescent="0.25">
      <c r="A33">
        <v>48</v>
      </c>
      <c r="B33">
        <v>44</v>
      </c>
    </row>
    <row r="34" spans="1:2" x14ac:dyDescent="0.25">
      <c r="A34">
        <v>47</v>
      </c>
      <c r="B34">
        <v>44</v>
      </c>
    </row>
    <row r="35" spans="1:2" x14ac:dyDescent="0.25">
      <c r="A35">
        <v>45</v>
      </c>
      <c r="B35">
        <v>44</v>
      </c>
    </row>
    <row r="36" spans="1:2" x14ac:dyDescent="0.25">
      <c r="A36">
        <v>45</v>
      </c>
      <c r="B36">
        <v>44</v>
      </c>
    </row>
    <row r="37" spans="1:2" x14ac:dyDescent="0.25">
      <c r="A37">
        <v>45</v>
      </c>
      <c r="B37">
        <v>44</v>
      </c>
    </row>
    <row r="38" spans="1:2" x14ac:dyDescent="0.25">
      <c r="A38">
        <v>46</v>
      </c>
      <c r="B38">
        <v>43</v>
      </c>
    </row>
    <row r="39" spans="1:2" x14ac:dyDescent="0.25">
      <c r="A39">
        <v>47</v>
      </c>
      <c r="B39">
        <v>44</v>
      </c>
    </row>
    <row r="40" spans="1:2" x14ac:dyDescent="0.25">
      <c r="A40">
        <v>45</v>
      </c>
      <c r="B40">
        <v>108</v>
      </c>
    </row>
    <row r="41" spans="1:2" x14ac:dyDescent="0.25">
      <c r="A41">
        <v>47</v>
      </c>
      <c r="B41">
        <v>45</v>
      </c>
    </row>
    <row r="42" spans="1:2" x14ac:dyDescent="0.25">
      <c r="A42">
        <v>45</v>
      </c>
      <c r="B42">
        <v>43</v>
      </c>
    </row>
    <row r="43" spans="1:2" x14ac:dyDescent="0.25">
      <c r="A43">
        <v>46</v>
      </c>
      <c r="B43">
        <v>44</v>
      </c>
    </row>
    <row r="44" spans="1:2" x14ac:dyDescent="0.25">
      <c r="A44">
        <v>45</v>
      </c>
      <c r="B44">
        <v>44</v>
      </c>
    </row>
    <row r="45" spans="1:2" x14ac:dyDescent="0.25">
      <c r="A45">
        <v>46</v>
      </c>
      <c r="B45">
        <v>45</v>
      </c>
    </row>
    <row r="46" spans="1:2" x14ac:dyDescent="0.25">
      <c r="A46">
        <v>45</v>
      </c>
      <c r="B46">
        <v>44</v>
      </c>
    </row>
    <row r="47" spans="1:2" x14ac:dyDescent="0.25">
      <c r="A47">
        <v>45</v>
      </c>
      <c r="B47">
        <v>43</v>
      </c>
    </row>
    <row r="48" spans="1:2" x14ac:dyDescent="0.25">
      <c r="A48">
        <v>45</v>
      </c>
      <c r="B48">
        <v>44</v>
      </c>
    </row>
    <row r="49" spans="1:2" x14ac:dyDescent="0.25">
      <c r="A49">
        <v>45</v>
      </c>
      <c r="B49">
        <v>44</v>
      </c>
    </row>
    <row r="50" spans="1:2" x14ac:dyDescent="0.25">
      <c r="A50">
        <v>46</v>
      </c>
      <c r="B50">
        <v>44</v>
      </c>
    </row>
    <row r="51" spans="1:2" x14ac:dyDescent="0.25">
      <c r="A51">
        <v>45</v>
      </c>
      <c r="B51">
        <v>44</v>
      </c>
    </row>
    <row r="52" spans="1:2" x14ac:dyDescent="0.25">
      <c r="A52">
        <v>45</v>
      </c>
      <c r="B52">
        <v>44</v>
      </c>
    </row>
    <row r="53" spans="1:2" x14ac:dyDescent="0.25">
      <c r="A53">
        <v>45</v>
      </c>
      <c r="B53">
        <v>44</v>
      </c>
    </row>
    <row r="54" spans="1:2" x14ac:dyDescent="0.25">
      <c r="A54">
        <v>45</v>
      </c>
      <c r="B54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A482-1EFE-4884-B9C9-7B0D69C30134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44</v>
      </c>
      <c r="B2" s="4">
        <f>MEDIAN(B5:B54)</f>
        <v>44</v>
      </c>
      <c r="C2" s="1" t="s">
        <v>0</v>
      </c>
    </row>
    <row r="3" spans="1:3" ht="15.75" thickBot="1" x14ac:dyDescent="0.3">
      <c r="A3" s="5">
        <f>VAR(A5:A54)</f>
        <v>1.5934693877551034</v>
      </c>
      <c r="B3" s="6">
        <f>VAR(B5:B54)</f>
        <v>1.8404081632653058</v>
      </c>
      <c r="C3" s="7" t="s">
        <v>1</v>
      </c>
    </row>
    <row r="4" spans="1:3" ht="15.75" thickBot="1" x14ac:dyDescent="0.3">
      <c r="A4" s="8">
        <f>STDEV(A5:A54)</f>
        <v>1.2623269733928304</v>
      </c>
      <c r="B4" s="9">
        <f>STDEV(B5:B54)</f>
        <v>1.3566164392580924</v>
      </c>
      <c r="C4" s="1" t="s">
        <v>2</v>
      </c>
    </row>
    <row r="5" spans="1:3" x14ac:dyDescent="0.25">
      <c r="A5">
        <v>51</v>
      </c>
      <c r="B5">
        <v>45</v>
      </c>
    </row>
    <row r="6" spans="1:3" x14ac:dyDescent="0.25">
      <c r="A6">
        <v>45</v>
      </c>
      <c r="B6">
        <v>44</v>
      </c>
    </row>
    <row r="7" spans="1:3" x14ac:dyDescent="0.25">
      <c r="A7">
        <v>44</v>
      </c>
      <c r="B7">
        <v>44</v>
      </c>
    </row>
    <row r="8" spans="1:3" x14ac:dyDescent="0.25">
      <c r="A8">
        <v>44</v>
      </c>
      <c r="B8">
        <v>44</v>
      </c>
    </row>
    <row r="9" spans="1:3" x14ac:dyDescent="0.25">
      <c r="A9">
        <v>44</v>
      </c>
      <c r="B9">
        <v>44</v>
      </c>
    </row>
    <row r="10" spans="1:3" x14ac:dyDescent="0.25">
      <c r="A10">
        <v>44</v>
      </c>
      <c r="B10">
        <v>43</v>
      </c>
    </row>
    <row r="11" spans="1:3" x14ac:dyDescent="0.25">
      <c r="A11">
        <v>44</v>
      </c>
      <c r="B11">
        <v>44</v>
      </c>
    </row>
    <row r="12" spans="1:3" x14ac:dyDescent="0.25">
      <c r="A12">
        <v>44</v>
      </c>
      <c r="B12">
        <v>45</v>
      </c>
    </row>
    <row r="13" spans="1:3" x14ac:dyDescent="0.25">
      <c r="A13">
        <v>44</v>
      </c>
      <c r="B13">
        <v>44</v>
      </c>
    </row>
    <row r="14" spans="1:3" x14ac:dyDescent="0.25">
      <c r="A14">
        <v>44</v>
      </c>
      <c r="B14">
        <v>44</v>
      </c>
    </row>
    <row r="15" spans="1:3" x14ac:dyDescent="0.25">
      <c r="A15">
        <v>45</v>
      </c>
      <c r="B15">
        <v>44</v>
      </c>
    </row>
    <row r="16" spans="1:3" x14ac:dyDescent="0.25">
      <c r="A16">
        <v>44</v>
      </c>
      <c r="B16">
        <v>44</v>
      </c>
    </row>
    <row r="17" spans="1:2" x14ac:dyDescent="0.25">
      <c r="A17">
        <v>45</v>
      </c>
      <c r="B17">
        <v>51</v>
      </c>
    </row>
    <row r="18" spans="1:2" x14ac:dyDescent="0.25">
      <c r="A18">
        <v>48</v>
      </c>
      <c r="B18">
        <v>46</v>
      </c>
    </row>
    <row r="19" spans="1:2" x14ac:dyDescent="0.25">
      <c r="A19">
        <v>44</v>
      </c>
      <c r="B19">
        <v>44</v>
      </c>
    </row>
    <row r="20" spans="1:2" x14ac:dyDescent="0.25">
      <c r="A20">
        <v>43</v>
      </c>
      <c r="B20">
        <v>44</v>
      </c>
    </row>
    <row r="21" spans="1:2" x14ac:dyDescent="0.25">
      <c r="A21">
        <v>43</v>
      </c>
      <c r="B21">
        <v>44</v>
      </c>
    </row>
    <row r="22" spans="1:2" x14ac:dyDescent="0.25">
      <c r="A22">
        <v>44</v>
      </c>
      <c r="B22">
        <v>45</v>
      </c>
    </row>
    <row r="23" spans="1:2" x14ac:dyDescent="0.25">
      <c r="A23">
        <v>44</v>
      </c>
      <c r="B23">
        <v>44</v>
      </c>
    </row>
    <row r="24" spans="1:2" x14ac:dyDescent="0.25">
      <c r="A24">
        <v>44</v>
      </c>
      <c r="B24">
        <v>44</v>
      </c>
    </row>
    <row r="25" spans="1:2" x14ac:dyDescent="0.25">
      <c r="A25">
        <v>44</v>
      </c>
      <c r="B25">
        <v>44</v>
      </c>
    </row>
    <row r="26" spans="1:2" x14ac:dyDescent="0.25">
      <c r="A26">
        <v>44</v>
      </c>
      <c r="B26">
        <v>44</v>
      </c>
    </row>
    <row r="27" spans="1:2" x14ac:dyDescent="0.25">
      <c r="A27">
        <v>44</v>
      </c>
      <c r="B27">
        <v>44</v>
      </c>
    </row>
    <row r="28" spans="1:2" x14ac:dyDescent="0.25">
      <c r="A28">
        <v>44</v>
      </c>
      <c r="B28">
        <v>44</v>
      </c>
    </row>
    <row r="29" spans="1:2" x14ac:dyDescent="0.25">
      <c r="A29">
        <v>44</v>
      </c>
      <c r="B29">
        <v>44</v>
      </c>
    </row>
    <row r="30" spans="1:2" x14ac:dyDescent="0.25">
      <c r="A30">
        <v>44</v>
      </c>
      <c r="B30">
        <v>45</v>
      </c>
    </row>
    <row r="31" spans="1:2" x14ac:dyDescent="0.25">
      <c r="A31">
        <v>44</v>
      </c>
      <c r="B31">
        <v>44</v>
      </c>
    </row>
    <row r="32" spans="1:2" x14ac:dyDescent="0.25">
      <c r="A32">
        <v>45</v>
      </c>
      <c r="B32">
        <v>44</v>
      </c>
    </row>
    <row r="33" spans="1:2" x14ac:dyDescent="0.25">
      <c r="A33">
        <v>43</v>
      </c>
      <c r="B33">
        <v>44</v>
      </c>
    </row>
    <row r="34" spans="1:2" x14ac:dyDescent="0.25">
      <c r="A34">
        <v>44</v>
      </c>
      <c r="B34">
        <v>44</v>
      </c>
    </row>
    <row r="35" spans="1:2" x14ac:dyDescent="0.25">
      <c r="A35">
        <v>44</v>
      </c>
      <c r="B35">
        <v>44</v>
      </c>
    </row>
    <row r="36" spans="1:2" x14ac:dyDescent="0.25">
      <c r="A36">
        <v>44</v>
      </c>
      <c r="B36">
        <v>44</v>
      </c>
    </row>
    <row r="37" spans="1:2" x14ac:dyDescent="0.25">
      <c r="A37">
        <v>44</v>
      </c>
      <c r="B37">
        <v>44</v>
      </c>
    </row>
    <row r="38" spans="1:2" x14ac:dyDescent="0.25">
      <c r="A38">
        <v>43</v>
      </c>
      <c r="B38">
        <v>45</v>
      </c>
    </row>
    <row r="39" spans="1:2" x14ac:dyDescent="0.25">
      <c r="A39">
        <v>44</v>
      </c>
      <c r="B39">
        <v>44</v>
      </c>
    </row>
    <row r="40" spans="1:2" x14ac:dyDescent="0.25">
      <c r="A40">
        <v>44</v>
      </c>
      <c r="B40">
        <v>44</v>
      </c>
    </row>
    <row r="41" spans="1:2" x14ac:dyDescent="0.25">
      <c r="A41">
        <v>44</v>
      </c>
      <c r="B41">
        <v>44</v>
      </c>
    </row>
    <row r="42" spans="1:2" x14ac:dyDescent="0.25">
      <c r="A42">
        <v>44</v>
      </c>
      <c r="B42">
        <v>44</v>
      </c>
    </row>
    <row r="43" spans="1:2" x14ac:dyDescent="0.25">
      <c r="A43">
        <v>44</v>
      </c>
      <c r="B43">
        <v>44</v>
      </c>
    </row>
    <row r="44" spans="1:2" x14ac:dyDescent="0.25">
      <c r="A44">
        <v>44</v>
      </c>
      <c r="B44">
        <v>44</v>
      </c>
    </row>
    <row r="45" spans="1:2" x14ac:dyDescent="0.25">
      <c r="A45">
        <v>44</v>
      </c>
      <c r="B45">
        <v>44</v>
      </c>
    </row>
    <row r="46" spans="1:2" x14ac:dyDescent="0.25">
      <c r="A46">
        <v>44</v>
      </c>
      <c r="B46">
        <v>44</v>
      </c>
    </row>
    <row r="47" spans="1:2" x14ac:dyDescent="0.25">
      <c r="A47">
        <v>44</v>
      </c>
      <c r="B47">
        <v>46</v>
      </c>
    </row>
    <row r="48" spans="1:2" x14ac:dyDescent="0.25">
      <c r="A48">
        <v>47</v>
      </c>
      <c r="B48">
        <v>50</v>
      </c>
    </row>
    <row r="49" spans="1:2" x14ac:dyDescent="0.25">
      <c r="A49">
        <v>44</v>
      </c>
      <c r="B49">
        <v>44</v>
      </c>
    </row>
    <row r="50" spans="1:2" x14ac:dyDescent="0.25">
      <c r="A50">
        <v>44</v>
      </c>
      <c r="B50">
        <v>44</v>
      </c>
    </row>
    <row r="51" spans="1:2" x14ac:dyDescent="0.25">
      <c r="A51">
        <v>44</v>
      </c>
      <c r="B51">
        <v>44</v>
      </c>
    </row>
    <row r="52" spans="1:2" x14ac:dyDescent="0.25">
      <c r="A52">
        <v>44</v>
      </c>
      <c r="B52">
        <v>44</v>
      </c>
    </row>
    <row r="53" spans="1:2" x14ac:dyDescent="0.25">
      <c r="A53">
        <v>44</v>
      </c>
      <c r="B53">
        <v>44</v>
      </c>
    </row>
    <row r="54" spans="1:2" x14ac:dyDescent="0.25">
      <c r="A54">
        <v>44</v>
      </c>
      <c r="B54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B17C-F2B4-4C7B-B8B5-EB3CB27F7436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50</v>
      </c>
      <c r="B2" s="4">
        <f>MEDIAN(B5:B54)</f>
        <v>46</v>
      </c>
      <c r="C2" s="1" t="s">
        <v>0</v>
      </c>
    </row>
    <row r="3" spans="1:3" ht="15.75" thickBot="1" x14ac:dyDescent="0.3">
      <c r="A3" s="5">
        <f>VAR(A5:A54)</f>
        <v>171.57714285714283</v>
      </c>
      <c r="B3" s="6">
        <f>VAR(B5:B54)</f>
        <v>52.890204081632561</v>
      </c>
      <c r="C3" s="7" t="s">
        <v>1</v>
      </c>
    </row>
    <row r="4" spans="1:3" ht="15.75" thickBot="1" x14ac:dyDescent="0.3">
      <c r="A4" s="8">
        <f>STDEV(A5:A54)</f>
        <v>13.098745850543969</v>
      </c>
      <c r="B4" s="9">
        <f>STDEV(B5:B54)</f>
        <v>7.2725651651692029</v>
      </c>
      <c r="C4" s="1" t="s">
        <v>2</v>
      </c>
    </row>
    <row r="5" spans="1:3" x14ac:dyDescent="0.25">
      <c r="A5">
        <v>60</v>
      </c>
      <c r="B5">
        <v>47</v>
      </c>
    </row>
    <row r="6" spans="1:3" x14ac:dyDescent="0.25">
      <c r="A6">
        <v>50</v>
      </c>
      <c r="B6">
        <v>47</v>
      </c>
    </row>
    <row r="7" spans="1:3" x14ac:dyDescent="0.25">
      <c r="A7">
        <v>49</v>
      </c>
      <c r="B7">
        <v>46</v>
      </c>
    </row>
    <row r="8" spans="1:3" x14ac:dyDescent="0.25">
      <c r="A8">
        <v>49</v>
      </c>
      <c r="B8">
        <v>45</v>
      </c>
    </row>
    <row r="9" spans="1:3" x14ac:dyDescent="0.25">
      <c r="A9">
        <v>48</v>
      </c>
      <c r="B9">
        <v>46</v>
      </c>
    </row>
    <row r="10" spans="1:3" x14ac:dyDescent="0.25">
      <c r="A10">
        <v>50</v>
      </c>
      <c r="B10">
        <v>45</v>
      </c>
    </row>
    <row r="11" spans="1:3" x14ac:dyDescent="0.25">
      <c r="A11">
        <v>49</v>
      </c>
      <c r="B11">
        <v>46</v>
      </c>
    </row>
    <row r="12" spans="1:3" x14ac:dyDescent="0.25">
      <c r="A12">
        <v>49</v>
      </c>
      <c r="B12">
        <v>45</v>
      </c>
    </row>
    <row r="13" spans="1:3" x14ac:dyDescent="0.25">
      <c r="A13">
        <v>50</v>
      </c>
      <c r="B13">
        <v>45</v>
      </c>
    </row>
    <row r="14" spans="1:3" x14ac:dyDescent="0.25">
      <c r="A14">
        <v>49</v>
      </c>
      <c r="B14">
        <v>45</v>
      </c>
    </row>
    <row r="15" spans="1:3" x14ac:dyDescent="0.25">
      <c r="A15">
        <v>48</v>
      </c>
      <c r="B15">
        <v>45</v>
      </c>
    </row>
    <row r="16" spans="1:3" x14ac:dyDescent="0.25">
      <c r="A16">
        <v>50</v>
      </c>
      <c r="B16">
        <v>56</v>
      </c>
    </row>
    <row r="17" spans="1:2" x14ac:dyDescent="0.25">
      <c r="A17">
        <v>61</v>
      </c>
      <c r="B17">
        <v>55</v>
      </c>
    </row>
    <row r="18" spans="1:2" x14ac:dyDescent="0.25">
      <c r="A18">
        <v>62</v>
      </c>
      <c r="B18">
        <v>56</v>
      </c>
    </row>
    <row r="19" spans="1:2" x14ac:dyDescent="0.25">
      <c r="A19">
        <v>53</v>
      </c>
      <c r="B19">
        <v>45</v>
      </c>
    </row>
    <row r="20" spans="1:2" x14ac:dyDescent="0.25">
      <c r="A20">
        <v>49</v>
      </c>
      <c r="B20">
        <v>46</v>
      </c>
    </row>
    <row r="21" spans="1:2" x14ac:dyDescent="0.25">
      <c r="A21">
        <v>49</v>
      </c>
      <c r="B21">
        <v>45</v>
      </c>
    </row>
    <row r="22" spans="1:2" x14ac:dyDescent="0.25">
      <c r="A22">
        <v>49</v>
      </c>
      <c r="B22">
        <v>45</v>
      </c>
    </row>
    <row r="23" spans="1:2" x14ac:dyDescent="0.25">
      <c r="A23">
        <v>49</v>
      </c>
      <c r="B23">
        <v>45</v>
      </c>
    </row>
    <row r="24" spans="1:2" x14ac:dyDescent="0.25">
      <c r="A24">
        <v>124</v>
      </c>
      <c r="B24">
        <v>85</v>
      </c>
    </row>
    <row r="25" spans="1:2" x14ac:dyDescent="0.25">
      <c r="A25">
        <v>69</v>
      </c>
      <c r="B25">
        <v>56</v>
      </c>
    </row>
    <row r="26" spans="1:2" x14ac:dyDescent="0.25">
      <c r="A26">
        <v>64</v>
      </c>
      <c r="B26">
        <v>55</v>
      </c>
    </row>
    <row r="27" spans="1:2" x14ac:dyDescent="0.25">
      <c r="A27">
        <v>61</v>
      </c>
      <c r="B27">
        <v>56</v>
      </c>
    </row>
    <row r="28" spans="1:2" x14ac:dyDescent="0.25">
      <c r="A28">
        <v>63</v>
      </c>
      <c r="B28">
        <v>57</v>
      </c>
    </row>
    <row r="29" spans="1:2" x14ac:dyDescent="0.25">
      <c r="A29">
        <v>62</v>
      </c>
      <c r="B29">
        <v>56</v>
      </c>
    </row>
    <row r="30" spans="1:2" x14ac:dyDescent="0.25">
      <c r="A30">
        <v>62</v>
      </c>
      <c r="B30">
        <v>57</v>
      </c>
    </row>
    <row r="31" spans="1:2" x14ac:dyDescent="0.25">
      <c r="A31">
        <v>60</v>
      </c>
      <c r="B31">
        <v>57</v>
      </c>
    </row>
    <row r="32" spans="1:2" x14ac:dyDescent="0.25">
      <c r="A32">
        <v>63</v>
      </c>
      <c r="B32">
        <v>55</v>
      </c>
    </row>
    <row r="33" spans="1:2" x14ac:dyDescent="0.25">
      <c r="A33">
        <v>68</v>
      </c>
      <c r="B33">
        <v>61</v>
      </c>
    </row>
    <row r="34" spans="1:2" x14ac:dyDescent="0.25">
      <c r="A34">
        <v>62</v>
      </c>
      <c r="B34">
        <v>57</v>
      </c>
    </row>
    <row r="35" spans="1:2" x14ac:dyDescent="0.25">
      <c r="A35">
        <v>63</v>
      </c>
      <c r="B35">
        <v>58</v>
      </c>
    </row>
    <row r="36" spans="1:2" x14ac:dyDescent="0.25">
      <c r="A36">
        <v>65</v>
      </c>
      <c r="B36">
        <v>56</v>
      </c>
    </row>
    <row r="37" spans="1:2" x14ac:dyDescent="0.25">
      <c r="A37">
        <v>64</v>
      </c>
      <c r="B37">
        <v>46</v>
      </c>
    </row>
    <row r="38" spans="1:2" x14ac:dyDescent="0.25">
      <c r="A38">
        <v>49</v>
      </c>
      <c r="B38">
        <v>45</v>
      </c>
    </row>
    <row r="39" spans="1:2" x14ac:dyDescent="0.25">
      <c r="A39">
        <v>49</v>
      </c>
      <c r="B39">
        <v>45</v>
      </c>
    </row>
    <row r="40" spans="1:2" x14ac:dyDescent="0.25">
      <c r="A40">
        <v>49</v>
      </c>
      <c r="B40">
        <v>45</v>
      </c>
    </row>
    <row r="41" spans="1:2" x14ac:dyDescent="0.25">
      <c r="A41">
        <v>49</v>
      </c>
      <c r="B41">
        <v>45</v>
      </c>
    </row>
    <row r="42" spans="1:2" x14ac:dyDescent="0.25">
      <c r="A42">
        <v>50</v>
      </c>
      <c r="B42">
        <v>46</v>
      </c>
    </row>
    <row r="43" spans="1:2" x14ac:dyDescent="0.25">
      <c r="A43">
        <v>49</v>
      </c>
      <c r="B43">
        <v>45</v>
      </c>
    </row>
    <row r="44" spans="1:2" x14ac:dyDescent="0.25">
      <c r="A44">
        <v>48</v>
      </c>
      <c r="B44">
        <v>45</v>
      </c>
    </row>
    <row r="45" spans="1:2" x14ac:dyDescent="0.25">
      <c r="A45">
        <v>50</v>
      </c>
      <c r="B45">
        <v>45</v>
      </c>
    </row>
    <row r="46" spans="1:2" x14ac:dyDescent="0.25">
      <c r="A46">
        <v>49</v>
      </c>
      <c r="B46">
        <v>46</v>
      </c>
    </row>
    <row r="47" spans="1:2" x14ac:dyDescent="0.25">
      <c r="A47">
        <v>49</v>
      </c>
      <c r="B47">
        <v>47</v>
      </c>
    </row>
    <row r="48" spans="1:2" x14ac:dyDescent="0.25">
      <c r="A48">
        <v>49</v>
      </c>
      <c r="B48">
        <v>45</v>
      </c>
    </row>
    <row r="49" spans="1:2" x14ac:dyDescent="0.25">
      <c r="A49">
        <v>50</v>
      </c>
      <c r="B49">
        <v>45</v>
      </c>
    </row>
    <row r="50" spans="1:2" x14ac:dyDescent="0.25">
      <c r="A50">
        <v>94</v>
      </c>
      <c r="B50">
        <v>53</v>
      </c>
    </row>
    <row r="51" spans="1:2" x14ac:dyDescent="0.25">
      <c r="A51">
        <v>51</v>
      </c>
      <c r="B51">
        <v>47</v>
      </c>
    </row>
    <row r="52" spans="1:2" x14ac:dyDescent="0.25">
      <c r="A52">
        <v>49</v>
      </c>
      <c r="B52">
        <v>45</v>
      </c>
    </row>
    <row r="53" spans="1:2" x14ac:dyDescent="0.25">
      <c r="A53">
        <v>49</v>
      </c>
      <c r="B53">
        <v>46</v>
      </c>
    </row>
    <row r="54" spans="1:2" x14ac:dyDescent="0.25">
      <c r="A54">
        <v>50</v>
      </c>
      <c r="B54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4BDD-EB05-46D3-A38E-5C51CD62775B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61</v>
      </c>
      <c r="B2" s="4">
        <f>MEDIAN(B5:B54)</f>
        <v>54</v>
      </c>
      <c r="C2" s="1" t="s">
        <v>0</v>
      </c>
    </row>
    <row r="3" spans="1:3" ht="15.75" thickBot="1" x14ac:dyDescent="0.3">
      <c r="A3" s="5">
        <f>VAR(A5:A54)</f>
        <v>57.020408163265309</v>
      </c>
      <c r="B3" s="6">
        <f>VAR(B5:B54)</f>
        <v>35.535102040816348</v>
      </c>
      <c r="C3" s="7" t="s">
        <v>1</v>
      </c>
    </row>
    <row r="4" spans="1:3" ht="15.75" thickBot="1" x14ac:dyDescent="0.3">
      <c r="A4" s="8">
        <f>STDEV(A5:A54)</f>
        <v>7.5511858779442917</v>
      </c>
      <c r="B4" s="9">
        <f>STDEV(B5:B54)</f>
        <v>5.9611326139263454</v>
      </c>
      <c r="C4" s="1" t="s">
        <v>2</v>
      </c>
    </row>
    <row r="5" spans="1:3" x14ac:dyDescent="0.25">
      <c r="A5">
        <v>57</v>
      </c>
      <c r="B5">
        <v>47</v>
      </c>
    </row>
    <row r="6" spans="1:3" x14ac:dyDescent="0.25">
      <c r="A6">
        <v>47</v>
      </c>
      <c r="B6">
        <v>45</v>
      </c>
    </row>
    <row r="7" spans="1:3" x14ac:dyDescent="0.25">
      <c r="A7">
        <v>47</v>
      </c>
      <c r="B7">
        <v>45</v>
      </c>
    </row>
    <row r="8" spans="1:3" x14ac:dyDescent="0.25">
      <c r="A8">
        <v>46</v>
      </c>
      <c r="B8">
        <v>44</v>
      </c>
    </row>
    <row r="9" spans="1:3" x14ac:dyDescent="0.25">
      <c r="A9">
        <v>47</v>
      </c>
      <c r="B9">
        <v>44</v>
      </c>
    </row>
    <row r="10" spans="1:3" x14ac:dyDescent="0.25">
      <c r="A10">
        <v>47</v>
      </c>
      <c r="B10">
        <v>45</v>
      </c>
    </row>
    <row r="11" spans="1:3" x14ac:dyDescent="0.25">
      <c r="A11">
        <v>46</v>
      </c>
      <c r="B11">
        <v>44</v>
      </c>
    </row>
    <row r="12" spans="1:3" x14ac:dyDescent="0.25">
      <c r="A12">
        <v>47</v>
      </c>
      <c r="B12">
        <v>45</v>
      </c>
    </row>
    <row r="13" spans="1:3" x14ac:dyDescent="0.25">
      <c r="A13">
        <v>46</v>
      </c>
      <c r="B13">
        <v>44</v>
      </c>
    </row>
    <row r="14" spans="1:3" x14ac:dyDescent="0.25">
      <c r="A14">
        <v>46</v>
      </c>
      <c r="B14">
        <v>44</v>
      </c>
    </row>
    <row r="15" spans="1:3" x14ac:dyDescent="0.25">
      <c r="A15">
        <v>46</v>
      </c>
      <c r="B15">
        <v>45</v>
      </c>
    </row>
    <row r="16" spans="1:3" x14ac:dyDescent="0.25">
      <c r="A16">
        <v>47</v>
      </c>
      <c r="B16">
        <v>45</v>
      </c>
    </row>
    <row r="17" spans="1:2" x14ac:dyDescent="0.25">
      <c r="A17">
        <v>47</v>
      </c>
      <c r="B17">
        <v>44</v>
      </c>
    </row>
    <row r="18" spans="1:2" x14ac:dyDescent="0.25">
      <c r="A18">
        <v>46</v>
      </c>
      <c r="B18">
        <v>44</v>
      </c>
    </row>
    <row r="19" spans="1:2" x14ac:dyDescent="0.25">
      <c r="A19">
        <v>46</v>
      </c>
      <c r="B19">
        <v>44</v>
      </c>
    </row>
    <row r="20" spans="1:2" x14ac:dyDescent="0.25">
      <c r="A20">
        <v>47</v>
      </c>
      <c r="B20">
        <v>69</v>
      </c>
    </row>
    <row r="21" spans="1:2" x14ac:dyDescent="0.25">
      <c r="A21">
        <v>72</v>
      </c>
      <c r="B21">
        <v>58</v>
      </c>
    </row>
    <row r="22" spans="1:2" x14ac:dyDescent="0.25">
      <c r="A22">
        <v>62</v>
      </c>
      <c r="B22">
        <v>57</v>
      </c>
    </row>
    <row r="23" spans="1:2" x14ac:dyDescent="0.25">
      <c r="A23">
        <v>61</v>
      </c>
      <c r="B23">
        <v>56</v>
      </c>
    </row>
    <row r="24" spans="1:2" x14ac:dyDescent="0.25">
      <c r="A24">
        <v>62</v>
      </c>
      <c r="B24">
        <v>58</v>
      </c>
    </row>
    <row r="25" spans="1:2" x14ac:dyDescent="0.25">
      <c r="A25">
        <v>62</v>
      </c>
      <c r="B25">
        <v>52</v>
      </c>
    </row>
    <row r="26" spans="1:2" x14ac:dyDescent="0.25">
      <c r="A26">
        <v>58</v>
      </c>
      <c r="B26">
        <v>54</v>
      </c>
    </row>
    <row r="27" spans="1:2" x14ac:dyDescent="0.25">
      <c r="A27">
        <v>57</v>
      </c>
      <c r="B27">
        <v>52</v>
      </c>
    </row>
    <row r="28" spans="1:2" x14ac:dyDescent="0.25">
      <c r="A28">
        <v>61</v>
      </c>
      <c r="B28">
        <v>57</v>
      </c>
    </row>
    <row r="29" spans="1:2" x14ac:dyDescent="0.25">
      <c r="A29">
        <v>63</v>
      </c>
      <c r="B29">
        <v>52</v>
      </c>
    </row>
    <row r="30" spans="1:2" x14ac:dyDescent="0.25">
      <c r="A30">
        <v>61</v>
      </c>
      <c r="B30">
        <v>54</v>
      </c>
    </row>
    <row r="31" spans="1:2" x14ac:dyDescent="0.25">
      <c r="A31">
        <v>60</v>
      </c>
      <c r="B31">
        <v>53</v>
      </c>
    </row>
    <row r="32" spans="1:2" x14ac:dyDescent="0.25">
      <c r="A32">
        <v>59</v>
      </c>
      <c r="B32">
        <v>52</v>
      </c>
    </row>
    <row r="33" spans="1:2" x14ac:dyDescent="0.25">
      <c r="A33">
        <v>59</v>
      </c>
      <c r="B33">
        <v>52</v>
      </c>
    </row>
    <row r="34" spans="1:2" x14ac:dyDescent="0.25">
      <c r="A34">
        <v>59</v>
      </c>
      <c r="B34">
        <v>57</v>
      </c>
    </row>
    <row r="35" spans="1:2" x14ac:dyDescent="0.25">
      <c r="A35">
        <v>62</v>
      </c>
      <c r="B35">
        <v>59</v>
      </c>
    </row>
    <row r="36" spans="1:2" x14ac:dyDescent="0.25">
      <c r="A36">
        <v>65</v>
      </c>
      <c r="B36">
        <v>60</v>
      </c>
    </row>
    <row r="37" spans="1:2" x14ac:dyDescent="0.25">
      <c r="A37">
        <v>62</v>
      </c>
      <c r="B37">
        <v>56</v>
      </c>
    </row>
    <row r="38" spans="1:2" x14ac:dyDescent="0.25">
      <c r="A38">
        <v>63</v>
      </c>
      <c r="B38">
        <v>56</v>
      </c>
    </row>
    <row r="39" spans="1:2" x14ac:dyDescent="0.25">
      <c r="A39">
        <v>62</v>
      </c>
      <c r="B39">
        <v>54</v>
      </c>
    </row>
    <row r="40" spans="1:2" x14ac:dyDescent="0.25">
      <c r="A40">
        <v>64</v>
      </c>
      <c r="B40">
        <v>57</v>
      </c>
    </row>
    <row r="41" spans="1:2" x14ac:dyDescent="0.25">
      <c r="A41">
        <v>64</v>
      </c>
      <c r="B41">
        <v>53</v>
      </c>
    </row>
    <row r="42" spans="1:2" x14ac:dyDescent="0.25">
      <c r="A42">
        <v>62</v>
      </c>
      <c r="B42">
        <v>56</v>
      </c>
    </row>
    <row r="43" spans="1:2" x14ac:dyDescent="0.25">
      <c r="A43">
        <v>63</v>
      </c>
      <c r="B43">
        <v>57</v>
      </c>
    </row>
    <row r="44" spans="1:2" x14ac:dyDescent="0.25">
      <c r="A44">
        <v>64</v>
      </c>
      <c r="B44">
        <v>56</v>
      </c>
    </row>
    <row r="45" spans="1:2" x14ac:dyDescent="0.25">
      <c r="A45">
        <v>63</v>
      </c>
      <c r="B45">
        <v>57</v>
      </c>
    </row>
    <row r="46" spans="1:2" x14ac:dyDescent="0.25">
      <c r="A46">
        <v>64</v>
      </c>
      <c r="B46">
        <v>56</v>
      </c>
    </row>
    <row r="47" spans="1:2" x14ac:dyDescent="0.25">
      <c r="A47">
        <v>62</v>
      </c>
      <c r="B47">
        <v>56</v>
      </c>
    </row>
    <row r="48" spans="1:2" x14ac:dyDescent="0.25">
      <c r="A48">
        <v>64</v>
      </c>
      <c r="B48">
        <v>54</v>
      </c>
    </row>
    <row r="49" spans="1:2" x14ac:dyDescent="0.25">
      <c r="A49">
        <v>65</v>
      </c>
      <c r="B49">
        <v>56</v>
      </c>
    </row>
    <row r="50" spans="1:2" x14ac:dyDescent="0.25">
      <c r="A50">
        <v>59</v>
      </c>
      <c r="B50">
        <v>56</v>
      </c>
    </row>
    <row r="51" spans="1:2" x14ac:dyDescent="0.25">
      <c r="A51">
        <v>62</v>
      </c>
      <c r="B51">
        <v>57</v>
      </c>
    </row>
    <row r="52" spans="1:2" x14ac:dyDescent="0.25">
      <c r="A52">
        <v>62</v>
      </c>
      <c r="B52">
        <v>59</v>
      </c>
    </row>
    <row r="53" spans="1:2" x14ac:dyDescent="0.25">
      <c r="A53">
        <v>65</v>
      </c>
      <c r="B53">
        <v>58</v>
      </c>
    </row>
    <row r="54" spans="1:2" x14ac:dyDescent="0.25">
      <c r="A54">
        <v>62</v>
      </c>
      <c r="B54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DA92-496E-4C99-A3B3-9AC1139BE50E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75.5</v>
      </c>
      <c r="B2" s="4">
        <f>MEDIAN(B5:B54)</f>
        <v>45</v>
      </c>
      <c r="C2" s="1" t="s">
        <v>0</v>
      </c>
    </row>
    <row r="3" spans="1:3" ht="15.75" thickBot="1" x14ac:dyDescent="0.3">
      <c r="A3" s="5">
        <f>VAR(A5:A54)</f>
        <v>591.56285714285752</v>
      </c>
      <c r="B3" s="6">
        <f>VAR(B5:B54)</f>
        <v>55.010612244898041</v>
      </c>
      <c r="C3" s="7" t="s">
        <v>1</v>
      </c>
    </row>
    <row r="4" spans="1:3" ht="15.75" thickBot="1" x14ac:dyDescent="0.3">
      <c r="A4" s="8">
        <f>STDEV(A5:A54)</f>
        <v>24.322065231860091</v>
      </c>
      <c r="B4" s="9">
        <f>STDEV(B5:B54)</f>
        <v>7.4169139299912361</v>
      </c>
      <c r="C4" s="1" t="s">
        <v>2</v>
      </c>
    </row>
    <row r="5" spans="1:3" x14ac:dyDescent="0.25">
      <c r="A5">
        <v>122</v>
      </c>
      <c r="B5">
        <v>56</v>
      </c>
    </row>
    <row r="6" spans="1:3" x14ac:dyDescent="0.25">
      <c r="A6">
        <v>105</v>
      </c>
      <c r="B6">
        <v>60</v>
      </c>
    </row>
    <row r="7" spans="1:3" x14ac:dyDescent="0.25">
      <c r="A7">
        <v>104</v>
      </c>
      <c r="B7">
        <v>57</v>
      </c>
    </row>
    <row r="8" spans="1:3" x14ac:dyDescent="0.25">
      <c r="A8">
        <v>106</v>
      </c>
      <c r="B8">
        <v>68</v>
      </c>
    </row>
    <row r="9" spans="1:3" x14ac:dyDescent="0.25">
      <c r="A9">
        <v>115</v>
      </c>
      <c r="B9">
        <v>59</v>
      </c>
    </row>
    <row r="10" spans="1:3" x14ac:dyDescent="0.25">
      <c r="A10">
        <v>104</v>
      </c>
      <c r="B10">
        <v>59</v>
      </c>
    </row>
    <row r="11" spans="1:3" x14ac:dyDescent="0.25">
      <c r="A11">
        <v>106</v>
      </c>
      <c r="B11">
        <v>56</v>
      </c>
    </row>
    <row r="12" spans="1:3" x14ac:dyDescent="0.25">
      <c r="A12">
        <v>104</v>
      </c>
      <c r="B12">
        <v>58</v>
      </c>
    </row>
    <row r="13" spans="1:3" x14ac:dyDescent="0.25">
      <c r="A13">
        <v>107</v>
      </c>
      <c r="B13">
        <v>58</v>
      </c>
    </row>
    <row r="14" spans="1:3" x14ac:dyDescent="0.25">
      <c r="A14">
        <v>105</v>
      </c>
      <c r="B14">
        <v>60</v>
      </c>
    </row>
    <row r="15" spans="1:3" x14ac:dyDescent="0.25">
      <c r="A15">
        <v>105</v>
      </c>
      <c r="B15">
        <v>57</v>
      </c>
    </row>
    <row r="16" spans="1:3" x14ac:dyDescent="0.25">
      <c r="A16">
        <v>103</v>
      </c>
      <c r="B16">
        <v>59</v>
      </c>
    </row>
    <row r="17" spans="1:2" x14ac:dyDescent="0.25">
      <c r="A17">
        <v>105</v>
      </c>
      <c r="B17">
        <v>63</v>
      </c>
    </row>
    <row r="18" spans="1:2" x14ac:dyDescent="0.25">
      <c r="A18">
        <v>105</v>
      </c>
      <c r="B18">
        <v>51</v>
      </c>
    </row>
    <row r="19" spans="1:2" x14ac:dyDescent="0.25">
      <c r="A19">
        <v>117</v>
      </c>
      <c r="B19">
        <v>51</v>
      </c>
    </row>
    <row r="20" spans="1:2" x14ac:dyDescent="0.25">
      <c r="A20">
        <v>96</v>
      </c>
      <c r="B20">
        <v>50</v>
      </c>
    </row>
    <row r="21" spans="1:2" x14ac:dyDescent="0.25">
      <c r="A21">
        <v>136</v>
      </c>
      <c r="B21">
        <v>69</v>
      </c>
    </row>
    <row r="22" spans="1:2" x14ac:dyDescent="0.25">
      <c r="A22">
        <v>106</v>
      </c>
      <c r="B22">
        <v>53</v>
      </c>
    </row>
    <row r="23" spans="1:2" x14ac:dyDescent="0.25">
      <c r="A23">
        <v>98</v>
      </c>
      <c r="B23">
        <v>61</v>
      </c>
    </row>
    <row r="24" spans="1:2" x14ac:dyDescent="0.25">
      <c r="A24">
        <v>96</v>
      </c>
      <c r="B24">
        <v>56</v>
      </c>
    </row>
    <row r="25" spans="1:2" x14ac:dyDescent="0.25">
      <c r="A25">
        <v>100</v>
      </c>
      <c r="B25">
        <v>53</v>
      </c>
    </row>
    <row r="26" spans="1:2" x14ac:dyDescent="0.25">
      <c r="A26">
        <v>95</v>
      </c>
      <c r="B26">
        <v>51</v>
      </c>
    </row>
    <row r="27" spans="1:2" x14ac:dyDescent="0.25">
      <c r="A27">
        <v>91</v>
      </c>
      <c r="B27">
        <v>51</v>
      </c>
    </row>
    <row r="28" spans="1:2" x14ac:dyDescent="0.25">
      <c r="A28">
        <v>95</v>
      </c>
      <c r="B28">
        <v>55</v>
      </c>
    </row>
    <row r="29" spans="1:2" x14ac:dyDescent="0.25">
      <c r="A29">
        <v>97</v>
      </c>
      <c r="B29">
        <v>44</v>
      </c>
    </row>
    <row r="30" spans="1:2" x14ac:dyDescent="0.25">
      <c r="A30">
        <v>59</v>
      </c>
      <c r="B30">
        <v>44</v>
      </c>
    </row>
    <row r="31" spans="1:2" x14ac:dyDescent="0.25">
      <c r="A31">
        <v>59</v>
      </c>
      <c r="B31">
        <v>44</v>
      </c>
    </row>
    <row r="32" spans="1:2" x14ac:dyDescent="0.25">
      <c r="A32">
        <v>58</v>
      </c>
      <c r="B32">
        <v>44</v>
      </c>
    </row>
    <row r="33" spans="1:2" x14ac:dyDescent="0.25">
      <c r="A33">
        <v>59</v>
      </c>
      <c r="B33">
        <v>44</v>
      </c>
    </row>
    <row r="34" spans="1:2" x14ac:dyDescent="0.25">
      <c r="A34">
        <v>58</v>
      </c>
      <c r="B34">
        <v>44</v>
      </c>
    </row>
    <row r="35" spans="1:2" x14ac:dyDescent="0.25">
      <c r="A35">
        <v>59</v>
      </c>
      <c r="B35">
        <v>44</v>
      </c>
    </row>
    <row r="36" spans="1:2" x14ac:dyDescent="0.25">
      <c r="A36">
        <v>58</v>
      </c>
      <c r="B36">
        <v>44</v>
      </c>
    </row>
    <row r="37" spans="1:2" x14ac:dyDescent="0.25">
      <c r="A37">
        <v>59</v>
      </c>
      <c r="B37">
        <v>44</v>
      </c>
    </row>
    <row r="38" spans="1:2" x14ac:dyDescent="0.25">
      <c r="A38">
        <v>58</v>
      </c>
      <c r="B38">
        <v>44</v>
      </c>
    </row>
    <row r="39" spans="1:2" x14ac:dyDescent="0.25">
      <c r="A39">
        <v>59</v>
      </c>
      <c r="B39">
        <v>44</v>
      </c>
    </row>
    <row r="40" spans="1:2" x14ac:dyDescent="0.25">
      <c r="A40">
        <v>59</v>
      </c>
      <c r="B40">
        <v>44</v>
      </c>
    </row>
    <row r="41" spans="1:2" x14ac:dyDescent="0.25">
      <c r="A41">
        <v>58</v>
      </c>
      <c r="B41">
        <v>44</v>
      </c>
    </row>
    <row r="42" spans="1:2" x14ac:dyDescent="0.25">
      <c r="A42">
        <v>59</v>
      </c>
      <c r="B42">
        <v>44</v>
      </c>
    </row>
    <row r="43" spans="1:2" x14ac:dyDescent="0.25">
      <c r="A43">
        <v>58</v>
      </c>
      <c r="B43">
        <v>44</v>
      </c>
    </row>
    <row r="44" spans="1:2" x14ac:dyDescent="0.25">
      <c r="A44">
        <v>59</v>
      </c>
      <c r="B44">
        <v>44</v>
      </c>
    </row>
    <row r="45" spans="1:2" x14ac:dyDescent="0.25">
      <c r="A45">
        <v>58</v>
      </c>
      <c r="B45">
        <v>45</v>
      </c>
    </row>
    <row r="46" spans="1:2" x14ac:dyDescent="0.25">
      <c r="A46">
        <v>59</v>
      </c>
      <c r="B46">
        <v>44</v>
      </c>
    </row>
    <row r="47" spans="1:2" x14ac:dyDescent="0.25">
      <c r="A47">
        <v>58</v>
      </c>
      <c r="B47">
        <v>44</v>
      </c>
    </row>
    <row r="48" spans="1:2" x14ac:dyDescent="0.25">
      <c r="A48">
        <v>59</v>
      </c>
      <c r="B48">
        <v>44</v>
      </c>
    </row>
    <row r="49" spans="1:2" x14ac:dyDescent="0.25">
      <c r="A49">
        <v>58</v>
      </c>
      <c r="B49">
        <v>45</v>
      </c>
    </row>
    <row r="50" spans="1:2" x14ac:dyDescent="0.25">
      <c r="A50">
        <v>60</v>
      </c>
      <c r="B50">
        <v>44</v>
      </c>
    </row>
    <row r="51" spans="1:2" x14ac:dyDescent="0.25">
      <c r="A51">
        <v>58</v>
      </c>
      <c r="B51">
        <v>44</v>
      </c>
    </row>
    <row r="52" spans="1:2" x14ac:dyDescent="0.25">
      <c r="A52">
        <v>59</v>
      </c>
      <c r="B52">
        <v>44</v>
      </c>
    </row>
    <row r="53" spans="1:2" x14ac:dyDescent="0.25">
      <c r="A53">
        <v>58</v>
      </c>
      <c r="B53">
        <v>44</v>
      </c>
    </row>
    <row r="54" spans="1:2" x14ac:dyDescent="0.25">
      <c r="A54">
        <v>60</v>
      </c>
      <c r="B54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5811-86B9-4872-9510-5E14012125AE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50</v>
      </c>
      <c r="B2" s="4">
        <f>MEDIAN(B5:B54)</f>
        <v>45</v>
      </c>
      <c r="C2" s="1" t="s">
        <v>0</v>
      </c>
    </row>
    <row r="3" spans="1:3" ht="15.75" thickBot="1" x14ac:dyDescent="0.3">
      <c r="A3" s="5">
        <f>VAR(A5:A54)</f>
        <v>26.581632653061224</v>
      </c>
      <c r="B3" s="6">
        <f>VAR(B5:B54)</f>
        <v>16.760816326530612</v>
      </c>
      <c r="C3" s="7" t="s">
        <v>1</v>
      </c>
    </row>
    <row r="4" spans="1:3" ht="15.75" thickBot="1" x14ac:dyDescent="0.3">
      <c r="A4" s="8">
        <f>STDEV(A5:A54)</f>
        <v>5.1557378378910252</v>
      </c>
      <c r="B4" s="9">
        <f>STDEV(B5:B54)</f>
        <v>4.0939975972795359</v>
      </c>
      <c r="C4" s="1" t="s">
        <v>2</v>
      </c>
    </row>
    <row r="5" spans="1:3" x14ac:dyDescent="0.25">
      <c r="A5">
        <v>60</v>
      </c>
      <c r="B5">
        <v>47</v>
      </c>
    </row>
    <row r="6" spans="1:3" x14ac:dyDescent="0.25">
      <c r="A6">
        <v>52</v>
      </c>
      <c r="B6">
        <v>54</v>
      </c>
    </row>
    <row r="7" spans="1:3" x14ac:dyDescent="0.25">
      <c r="A7">
        <v>62</v>
      </c>
      <c r="B7">
        <v>56</v>
      </c>
    </row>
    <row r="8" spans="1:3" x14ac:dyDescent="0.25">
      <c r="A8">
        <v>62</v>
      </c>
      <c r="B8">
        <v>54</v>
      </c>
    </row>
    <row r="9" spans="1:3" x14ac:dyDescent="0.25">
      <c r="A9">
        <v>66</v>
      </c>
      <c r="B9">
        <v>55</v>
      </c>
    </row>
    <row r="10" spans="1:3" x14ac:dyDescent="0.25">
      <c r="A10">
        <v>50</v>
      </c>
      <c r="B10">
        <v>45</v>
      </c>
    </row>
    <row r="11" spans="1:3" x14ac:dyDescent="0.25">
      <c r="A11">
        <v>50</v>
      </c>
      <c r="B11">
        <v>45</v>
      </c>
    </row>
    <row r="12" spans="1:3" x14ac:dyDescent="0.25">
      <c r="A12">
        <v>50</v>
      </c>
      <c r="B12">
        <v>52</v>
      </c>
    </row>
    <row r="13" spans="1:3" x14ac:dyDescent="0.25">
      <c r="A13">
        <v>64</v>
      </c>
      <c r="B13">
        <v>45</v>
      </c>
    </row>
    <row r="14" spans="1:3" x14ac:dyDescent="0.25">
      <c r="A14">
        <v>49</v>
      </c>
      <c r="B14">
        <v>46</v>
      </c>
    </row>
    <row r="15" spans="1:3" x14ac:dyDescent="0.25">
      <c r="A15">
        <v>51</v>
      </c>
      <c r="B15">
        <v>45</v>
      </c>
    </row>
    <row r="16" spans="1:3" x14ac:dyDescent="0.25">
      <c r="A16">
        <v>49</v>
      </c>
      <c r="B16">
        <v>45</v>
      </c>
    </row>
    <row r="17" spans="1:2" x14ac:dyDescent="0.25">
      <c r="A17">
        <v>49</v>
      </c>
      <c r="B17">
        <v>45</v>
      </c>
    </row>
    <row r="18" spans="1:2" x14ac:dyDescent="0.25">
      <c r="A18">
        <v>50</v>
      </c>
      <c r="B18">
        <v>58</v>
      </c>
    </row>
    <row r="19" spans="1:2" x14ac:dyDescent="0.25">
      <c r="A19">
        <v>49</v>
      </c>
      <c r="B19">
        <v>45</v>
      </c>
    </row>
    <row r="20" spans="1:2" x14ac:dyDescent="0.25">
      <c r="A20">
        <v>50</v>
      </c>
      <c r="B20">
        <v>45</v>
      </c>
    </row>
    <row r="21" spans="1:2" x14ac:dyDescent="0.25">
      <c r="A21">
        <v>50</v>
      </c>
      <c r="B21">
        <v>45</v>
      </c>
    </row>
    <row r="22" spans="1:2" x14ac:dyDescent="0.25">
      <c r="A22">
        <v>49</v>
      </c>
      <c r="B22">
        <v>45</v>
      </c>
    </row>
    <row r="23" spans="1:2" x14ac:dyDescent="0.25">
      <c r="A23">
        <v>50</v>
      </c>
      <c r="B23">
        <v>45</v>
      </c>
    </row>
    <row r="24" spans="1:2" x14ac:dyDescent="0.25">
      <c r="A24">
        <v>49</v>
      </c>
      <c r="B24">
        <v>45</v>
      </c>
    </row>
    <row r="25" spans="1:2" x14ac:dyDescent="0.25">
      <c r="A25">
        <v>50</v>
      </c>
      <c r="B25">
        <v>46</v>
      </c>
    </row>
    <row r="26" spans="1:2" x14ac:dyDescent="0.25">
      <c r="A26">
        <v>50</v>
      </c>
      <c r="B26">
        <v>45</v>
      </c>
    </row>
    <row r="27" spans="1:2" x14ac:dyDescent="0.25">
      <c r="A27">
        <v>49</v>
      </c>
      <c r="B27">
        <v>45</v>
      </c>
    </row>
    <row r="28" spans="1:2" x14ac:dyDescent="0.25">
      <c r="A28">
        <v>51</v>
      </c>
      <c r="B28">
        <v>45</v>
      </c>
    </row>
    <row r="29" spans="1:2" x14ac:dyDescent="0.25">
      <c r="A29">
        <v>52</v>
      </c>
      <c r="B29">
        <v>45</v>
      </c>
    </row>
    <row r="30" spans="1:2" x14ac:dyDescent="0.25">
      <c r="A30">
        <v>62</v>
      </c>
      <c r="B30">
        <v>45</v>
      </c>
    </row>
    <row r="31" spans="1:2" x14ac:dyDescent="0.25">
      <c r="A31">
        <v>56</v>
      </c>
      <c r="B31">
        <v>45</v>
      </c>
    </row>
    <row r="32" spans="1:2" x14ac:dyDescent="0.25">
      <c r="A32">
        <v>50</v>
      </c>
      <c r="B32">
        <v>47</v>
      </c>
    </row>
    <row r="33" spans="1:2" x14ac:dyDescent="0.25">
      <c r="A33">
        <v>49</v>
      </c>
      <c r="B33">
        <v>45</v>
      </c>
    </row>
    <row r="34" spans="1:2" x14ac:dyDescent="0.25">
      <c r="A34">
        <v>60</v>
      </c>
      <c r="B34">
        <v>45</v>
      </c>
    </row>
    <row r="35" spans="1:2" x14ac:dyDescent="0.25">
      <c r="A35">
        <v>50</v>
      </c>
      <c r="B35">
        <v>45</v>
      </c>
    </row>
    <row r="36" spans="1:2" x14ac:dyDescent="0.25">
      <c r="A36">
        <v>49</v>
      </c>
      <c r="B36">
        <v>45</v>
      </c>
    </row>
    <row r="37" spans="1:2" x14ac:dyDescent="0.25">
      <c r="A37">
        <v>49</v>
      </c>
      <c r="B37">
        <v>45</v>
      </c>
    </row>
    <row r="38" spans="1:2" x14ac:dyDescent="0.25">
      <c r="A38">
        <v>50</v>
      </c>
      <c r="B38">
        <v>45</v>
      </c>
    </row>
    <row r="39" spans="1:2" x14ac:dyDescent="0.25">
      <c r="A39">
        <v>49</v>
      </c>
      <c r="B39">
        <v>45</v>
      </c>
    </row>
    <row r="40" spans="1:2" x14ac:dyDescent="0.25">
      <c r="A40">
        <v>50</v>
      </c>
      <c r="B40">
        <v>46</v>
      </c>
    </row>
    <row r="41" spans="1:2" x14ac:dyDescent="0.25">
      <c r="A41">
        <v>49</v>
      </c>
      <c r="B41">
        <v>45</v>
      </c>
    </row>
    <row r="42" spans="1:2" x14ac:dyDescent="0.25">
      <c r="A42">
        <v>50</v>
      </c>
      <c r="B42">
        <v>45</v>
      </c>
    </row>
    <row r="43" spans="1:2" x14ac:dyDescent="0.25">
      <c r="A43">
        <v>51</v>
      </c>
      <c r="B43">
        <v>45</v>
      </c>
    </row>
    <row r="44" spans="1:2" x14ac:dyDescent="0.25">
      <c r="A44">
        <v>50</v>
      </c>
      <c r="B44">
        <v>45</v>
      </c>
    </row>
    <row r="45" spans="1:2" x14ac:dyDescent="0.25">
      <c r="A45">
        <v>50</v>
      </c>
      <c r="B45">
        <v>46</v>
      </c>
    </row>
    <row r="46" spans="1:2" x14ac:dyDescent="0.25">
      <c r="A46">
        <v>49</v>
      </c>
      <c r="B46">
        <v>45</v>
      </c>
    </row>
    <row r="47" spans="1:2" x14ac:dyDescent="0.25">
      <c r="A47">
        <v>49</v>
      </c>
      <c r="B47">
        <v>45</v>
      </c>
    </row>
    <row r="48" spans="1:2" x14ac:dyDescent="0.25">
      <c r="A48">
        <v>50</v>
      </c>
      <c r="B48">
        <v>45</v>
      </c>
    </row>
    <row r="49" spans="1:2" x14ac:dyDescent="0.25">
      <c r="A49">
        <v>50</v>
      </c>
      <c r="B49">
        <v>45</v>
      </c>
    </row>
    <row r="50" spans="1:2" x14ac:dyDescent="0.25">
      <c r="A50">
        <v>50</v>
      </c>
      <c r="B50">
        <v>45</v>
      </c>
    </row>
    <row r="51" spans="1:2" x14ac:dyDescent="0.25">
      <c r="A51">
        <v>61</v>
      </c>
      <c r="B51">
        <v>59</v>
      </c>
    </row>
    <row r="52" spans="1:2" x14ac:dyDescent="0.25">
      <c r="A52">
        <v>64</v>
      </c>
      <c r="B52">
        <v>56</v>
      </c>
    </row>
    <row r="53" spans="1:2" x14ac:dyDescent="0.25">
      <c r="A53">
        <v>53</v>
      </c>
      <c r="B53">
        <v>55</v>
      </c>
    </row>
    <row r="54" spans="1:2" x14ac:dyDescent="0.25">
      <c r="A54">
        <v>62</v>
      </c>
      <c r="B54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3133-0B8D-43BF-8AFE-A07EEAF8A417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59.5</v>
      </c>
      <c r="B2" s="4">
        <f>MEDIAN(B5:B54)</f>
        <v>54</v>
      </c>
      <c r="C2" s="1" t="s">
        <v>0</v>
      </c>
    </row>
    <row r="3" spans="1:3" ht="15.75" thickBot="1" x14ac:dyDescent="0.3">
      <c r="A3" s="5">
        <f>VAR(A5:A54)</f>
        <v>98</v>
      </c>
      <c r="B3" s="6">
        <f>VAR(B5:B54)</f>
        <v>58.539183673469651</v>
      </c>
      <c r="C3" s="7" t="s">
        <v>1</v>
      </c>
    </row>
    <row r="4" spans="1:3" ht="15.75" thickBot="1" x14ac:dyDescent="0.3">
      <c r="A4" s="8">
        <f>STDEV(A5:A54)</f>
        <v>9.8994949366116654</v>
      </c>
      <c r="B4" s="9">
        <f>STDEV(B5:B54)</f>
        <v>7.6510903584698076</v>
      </c>
      <c r="C4" s="1" t="s">
        <v>2</v>
      </c>
    </row>
    <row r="5" spans="1:3" x14ac:dyDescent="0.25">
      <c r="A5">
        <v>102</v>
      </c>
      <c r="B5">
        <v>66</v>
      </c>
    </row>
    <row r="6" spans="1:3" x14ac:dyDescent="0.25">
      <c r="A6">
        <v>65</v>
      </c>
      <c r="B6">
        <v>58</v>
      </c>
    </row>
    <row r="7" spans="1:3" x14ac:dyDescent="0.25">
      <c r="A7">
        <v>66</v>
      </c>
      <c r="B7">
        <v>60</v>
      </c>
    </row>
    <row r="8" spans="1:3" x14ac:dyDescent="0.25">
      <c r="A8">
        <v>62</v>
      </c>
      <c r="B8">
        <v>56</v>
      </c>
    </row>
    <row r="9" spans="1:3" x14ac:dyDescent="0.25">
      <c r="A9">
        <v>61</v>
      </c>
      <c r="B9">
        <v>60</v>
      </c>
    </row>
    <row r="10" spans="1:3" x14ac:dyDescent="0.25">
      <c r="A10">
        <v>65</v>
      </c>
      <c r="B10">
        <v>56</v>
      </c>
    </row>
    <row r="11" spans="1:3" x14ac:dyDescent="0.25">
      <c r="A11">
        <v>62</v>
      </c>
      <c r="B11">
        <v>55</v>
      </c>
    </row>
    <row r="12" spans="1:3" x14ac:dyDescent="0.25">
      <c r="A12">
        <v>60</v>
      </c>
      <c r="B12">
        <v>56</v>
      </c>
    </row>
    <row r="13" spans="1:3" x14ac:dyDescent="0.25">
      <c r="A13">
        <v>65</v>
      </c>
      <c r="B13">
        <v>55</v>
      </c>
    </row>
    <row r="14" spans="1:3" x14ac:dyDescent="0.25">
      <c r="A14">
        <v>60</v>
      </c>
      <c r="B14">
        <v>58</v>
      </c>
    </row>
    <row r="15" spans="1:3" x14ac:dyDescent="0.25">
      <c r="A15">
        <v>63</v>
      </c>
      <c r="B15">
        <v>55</v>
      </c>
    </row>
    <row r="16" spans="1:3" x14ac:dyDescent="0.25">
      <c r="A16">
        <v>59</v>
      </c>
      <c r="B16">
        <v>67</v>
      </c>
    </row>
    <row r="17" spans="1:2" x14ac:dyDescent="0.25">
      <c r="A17">
        <v>61</v>
      </c>
      <c r="B17">
        <v>56</v>
      </c>
    </row>
    <row r="18" spans="1:2" x14ac:dyDescent="0.25">
      <c r="A18">
        <v>60</v>
      </c>
      <c r="B18">
        <v>53</v>
      </c>
    </row>
    <row r="19" spans="1:2" x14ac:dyDescent="0.25">
      <c r="A19">
        <v>64</v>
      </c>
      <c r="B19">
        <v>58</v>
      </c>
    </row>
    <row r="20" spans="1:2" x14ac:dyDescent="0.25">
      <c r="A20">
        <v>62</v>
      </c>
      <c r="B20">
        <v>53</v>
      </c>
    </row>
    <row r="21" spans="1:2" x14ac:dyDescent="0.25">
      <c r="A21">
        <v>60</v>
      </c>
      <c r="B21">
        <v>55</v>
      </c>
    </row>
    <row r="22" spans="1:2" x14ac:dyDescent="0.25">
      <c r="A22">
        <v>60</v>
      </c>
      <c r="B22">
        <v>45</v>
      </c>
    </row>
    <row r="23" spans="1:2" x14ac:dyDescent="0.25">
      <c r="A23">
        <v>49</v>
      </c>
      <c r="B23">
        <v>45</v>
      </c>
    </row>
    <row r="24" spans="1:2" x14ac:dyDescent="0.25">
      <c r="A24">
        <v>48</v>
      </c>
      <c r="B24">
        <v>45</v>
      </c>
    </row>
    <row r="25" spans="1:2" x14ac:dyDescent="0.25">
      <c r="A25">
        <v>48</v>
      </c>
      <c r="B25">
        <v>46</v>
      </c>
    </row>
    <row r="26" spans="1:2" x14ac:dyDescent="0.25">
      <c r="A26">
        <v>48</v>
      </c>
      <c r="B26">
        <v>45</v>
      </c>
    </row>
    <row r="27" spans="1:2" x14ac:dyDescent="0.25">
      <c r="A27">
        <v>48</v>
      </c>
      <c r="B27">
        <v>45</v>
      </c>
    </row>
    <row r="28" spans="1:2" x14ac:dyDescent="0.25">
      <c r="A28">
        <v>48</v>
      </c>
      <c r="B28">
        <v>45</v>
      </c>
    </row>
    <row r="29" spans="1:2" x14ac:dyDescent="0.25">
      <c r="A29">
        <v>49</v>
      </c>
      <c r="B29">
        <v>45</v>
      </c>
    </row>
    <row r="30" spans="1:2" x14ac:dyDescent="0.25">
      <c r="A30">
        <v>48</v>
      </c>
      <c r="B30">
        <v>46</v>
      </c>
    </row>
    <row r="31" spans="1:2" x14ac:dyDescent="0.25">
      <c r="A31">
        <v>58</v>
      </c>
      <c r="B31">
        <v>67</v>
      </c>
    </row>
    <row r="32" spans="1:2" x14ac:dyDescent="0.25">
      <c r="A32">
        <v>61</v>
      </c>
      <c r="B32">
        <v>53</v>
      </c>
    </row>
    <row r="33" spans="1:2" x14ac:dyDescent="0.25">
      <c r="A33">
        <v>71</v>
      </c>
      <c r="B33">
        <v>55</v>
      </c>
    </row>
    <row r="34" spans="1:2" x14ac:dyDescent="0.25">
      <c r="A34">
        <v>64</v>
      </c>
      <c r="B34">
        <v>57</v>
      </c>
    </row>
    <row r="35" spans="1:2" x14ac:dyDescent="0.25">
      <c r="A35">
        <v>76</v>
      </c>
      <c r="B35">
        <v>55</v>
      </c>
    </row>
    <row r="36" spans="1:2" x14ac:dyDescent="0.25">
      <c r="A36">
        <v>59</v>
      </c>
      <c r="B36">
        <v>54</v>
      </c>
    </row>
    <row r="37" spans="1:2" x14ac:dyDescent="0.25">
      <c r="A37">
        <v>61</v>
      </c>
      <c r="B37">
        <v>54</v>
      </c>
    </row>
    <row r="38" spans="1:2" x14ac:dyDescent="0.25">
      <c r="A38">
        <v>60</v>
      </c>
      <c r="B38">
        <v>55</v>
      </c>
    </row>
    <row r="39" spans="1:2" x14ac:dyDescent="0.25">
      <c r="A39">
        <v>49</v>
      </c>
      <c r="B39">
        <v>46</v>
      </c>
    </row>
    <row r="40" spans="1:2" x14ac:dyDescent="0.25">
      <c r="A40">
        <v>48</v>
      </c>
      <c r="B40">
        <v>45</v>
      </c>
    </row>
    <row r="41" spans="1:2" x14ac:dyDescent="0.25">
      <c r="A41">
        <v>48</v>
      </c>
      <c r="B41">
        <v>45</v>
      </c>
    </row>
    <row r="42" spans="1:2" x14ac:dyDescent="0.25">
      <c r="A42">
        <v>49</v>
      </c>
      <c r="B42">
        <v>45</v>
      </c>
    </row>
    <row r="43" spans="1:2" x14ac:dyDescent="0.25">
      <c r="A43">
        <v>48</v>
      </c>
      <c r="B43">
        <v>45</v>
      </c>
    </row>
    <row r="44" spans="1:2" x14ac:dyDescent="0.25">
      <c r="A44">
        <v>48</v>
      </c>
      <c r="B44">
        <v>46</v>
      </c>
    </row>
    <row r="45" spans="1:2" x14ac:dyDescent="0.25">
      <c r="A45">
        <v>61</v>
      </c>
      <c r="B45">
        <v>81</v>
      </c>
    </row>
    <row r="46" spans="1:2" x14ac:dyDescent="0.25">
      <c r="A46">
        <v>49</v>
      </c>
      <c r="B46">
        <v>45</v>
      </c>
    </row>
    <row r="47" spans="1:2" x14ac:dyDescent="0.25">
      <c r="A47">
        <v>47</v>
      </c>
      <c r="B47">
        <v>45</v>
      </c>
    </row>
    <row r="48" spans="1:2" x14ac:dyDescent="0.25">
      <c r="A48">
        <v>48</v>
      </c>
      <c r="B48">
        <v>45</v>
      </c>
    </row>
    <row r="49" spans="1:2" x14ac:dyDescent="0.25">
      <c r="A49">
        <v>48</v>
      </c>
      <c r="B49">
        <v>45</v>
      </c>
    </row>
    <row r="50" spans="1:2" x14ac:dyDescent="0.25">
      <c r="A50">
        <v>47</v>
      </c>
      <c r="B50">
        <v>45</v>
      </c>
    </row>
    <row r="51" spans="1:2" x14ac:dyDescent="0.25">
      <c r="A51">
        <v>48</v>
      </c>
      <c r="B51">
        <v>46</v>
      </c>
    </row>
    <row r="52" spans="1:2" x14ac:dyDescent="0.25">
      <c r="A52">
        <v>58</v>
      </c>
      <c r="B52">
        <v>56</v>
      </c>
    </row>
    <row r="53" spans="1:2" x14ac:dyDescent="0.25">
      <c r="A53">
        <v>62</v>
      </c>
      <c r="B53">
        <v>55</v>
      </c>
    </row>
    <row r="54" spans="1:2" x14ac:dyDescent="0.25">
      <c r="A54">
        <v>59</v>
      </c>
      <c r="B54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C514-3FB1-4707-94A9-EC4F9A746AA6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73</v>
      </c>
      <c r="B2" s="4">
        <f>MEDIAN(B5:B54)</f>
        <v>45</v>
      </c>
      <c r="C2" s="1" t="s">
        <v>0</v>
      </c>
    </row>
    <row r="3" spans="1:3" ht="15.75" thickBot="1" x14ac:dyDescent="0.3">
      <c r="A3" s="5">
        <f>VAR(A5:A54)</f>
        <v>180.50979591836696</v>
      </c>
      <c r="B3" s="6">
        <f>VAR(B5:B54)</f>
        <v>15.428571428571438</v>
      </c>
      <c r="C3" s="7" t="s">
        <v>1</v>
      </c>
    </row>
    <row r="4" spans="1:3" ht="15.75" thickBot="1" x14ac:dyDescent="0.3">
      <c r="A4" s="8">
        <f>STDEV(A5:A54)</f>
        <v>13.435393403930044</v>
      </c>
      <c r="B4" s="9">
        <f>STDEV(B5:B54)</f>
        <v>3.9279220242478639</v>
      </c>
      <c r="C4" s="1" t="s">
        <v>2</v>
      </c>
    </row>
    <row r="5" spans="1:3" x14ac:dyDescent="0.25">
      <c r="A5">
        <v>143</v>
      </c>
      <c r="B5">
        <v>62</v>
      </c>
    </row>
    <row r="6" spans="1:3" x14ac:dyDescent="0.25">
      <c r="A6">
        <v>125</v>
      </c>
      <c r="B6">
        <v>48</v>
      </c>
    </row>
    <row r="7" spans="1:3" x14ac:dyDescent="0.25">
      <c r="A7">
        <v>73</v>
      </c>
      <c r="B7">
        <v>46</v>
      </c>
    </row>
    <row r="8" spans="1:3" x14ac:dyDescent="0.25">
      <c r="A8">
        <v>85</v>
      </c>
      <c r="B8">
        <v>50</v>
      </c>
    </row>
    <row r="9" spans="1:3" x14ac:dyDescent="0.25">
      <c r="A9">
        <v>79</v>
      </c>
      <c r="B9">
        <v>49</v>
      </c>
    </row>
    <row r="10" spans="1:3" x14ac:dyDescent="0.25">
      <c r="A10">
        <v>72</v>
      </c>
      <c r="B10">
        <v>46</v>
      </c>
    </row>
    <row r="11" spans="1:3" x14ac:dyDescent="0.25">
      <c r="A11">
        <v>73</v>
      </c>
      <c r="B11">
        <v>45</v>
      </c>
    </row>
    <row r="12" spans="1:3" x14ac:dyDescent="0.25">
      <c r="A12">
        <v>71</v>
      </c>
      <c r="B12">
        <v>46</v>
      </c>
    </row>
    <row r="13" spans="1:3" x14ac:dyDescent="0.25">
      <c r="A13">
        <v>73</v>
      </c>
      <c r="B13">
        <v>46</v>
      </c>
    </row>
    <row r="14" spans="1:3" x14ac:dyDescent="0.25">
      <c r="A14">
        <v>73</v>
      </c>
      <c r="B14">
        <v>45</v>
      </c>
    </row>
    <row r="15" spans="1:3" x14ac:dyDescent="0.25">
      <c r="A15">
        <v>72</v>
      </c>
      <c r="B15">
        <v>45</v>
      </c>
    </row>
    <row r="16" spans="1:3" x14ac:dyDescent="0.25">
      <c r="A16">
        <v>73</v>
      </c>
      <c r="B16">
        <v>45</v>
      </c>
    </row>
    <row r="17" spans="1:2" x14ac:dyDescent="0.25">
      <c r="A17">
        <v>71</v>
      </c>
      <c r="B17">
        <v>45</v>
      </c>
    </row>
    <row r="18" spans="1:2" x14ac:dyDescent="0.25">
      <c r="A18">
        <v>73</v>
      </c>
      <c r="B18">
        <v>46</v>
      </c>
    </row>
    <row r="19" spans="1:2" x14ac:dyDescent="0.25">
      <c r="A19">
        <v>71</v>
      </c>
      <c r="B19">
        <v>45</v>
      </c>
    </row>
    <row r="20" spans="1:2" x14ac:dyDescent="0.25">
      <c r="A20">
        <v>73</v>
      </c>
      <c r="B20">
        <v>45</v>
      </c>
    </row>
    <row r="21" spans="1:2" x14ac:dyDescent="0.25">
      <c r="A21">
        <v>73</v>
      </c>
      <c r="B21">
        <v>45</v>
      </c>
    </row>
    <row r="22" spans="1:2" x14ac:dyDescent="0.25">
      <c r="A22">
        <v>72</v>
      </c>
      <c r="B22">
        <v>45</v>
      </c>
    </row>
    <row r="23" spans="1:2" x14ac:dyDescent="0.25">
      <c r="A23">
        <v>72</v>
      </c>
      <c r="B23">
        <v>46</v>
      </c>
    </row>
    <row r="24" spans="1:2" x14ac:dyDescent="0.25">
      <c r="A24">
        <v>71</v>
      </c>
      <c r="B24">
        <v>45</v>
      </c>
    </row>
    <row r="25" spans="1:2" x14ac:dyDescent="0.25">
      <c r="A25">
        <v>73</v>
      </c>
      <c r="B25">
        <v>45</v>
      </c>
    </row>
    <row r="26" spans="1:2" x14ac:dyDescent="0.25">
      <c r="A26">
        <v>72</v>
      </c>
      <c r="B26">
        <v>45</v>
      </c>
    </row>
    <row r="27" spans="1:2" x14ac:dyDescent="0.25">
      <c r="A27">
        <v>72</v>
      </c>
      <c r="B27">
        <v>45</v>
      </c>
    </row>
    <row r="28" spans="1:2" x14ac:dyDescent="0.25">
      <c r="A28">
        <v>73</v>
      </c>
      <c r="B28">
        <v>46</v>
      </c>
    </row>
    <row r="29" spans="1:2" x14ac:dyDescent="0.25">
      <c r="A29">
        <v>72</v>
      </c>
      <c r="B29">
        <v>46</v>
      </c>
    </row>
    <row r="30" spans="1:2" x14ac:dyDescent="0.25">
      <c r="A30">
        <v>74</v>
      </c>
      <c r="B30">
        <v>45</v>
      </c>
    </row>
    <row r="31" spans="1:2" x14ac:dyDescent="0.25">
      <c r="A31">
        <v>73</v>
      </c>
      <c r="B31">
        <v>45</v>
      </c>
    </row>
    <row r="32" spans="1:2" x14ac:dyDescent="0.25">
      <c r="A32">
        <v>73</v>
      </c>
      <c r="B32">
        <v>45</v>
      </c>
    </row>
    <row r="33" spans="1:2" x14ac:dyDescent="0.25">
      <c r="A33">
        <v>71</v>
      </c>
      <c r="B33">
        <v>46</v>
      </c>
    </row>
    <row r="34" spans="1:2" x14ac:dyDescent="0.25">
      <c r="A34">
        <v>73</v>
      </c>
      <c r="B34">
        <v>60</v>
      </c>
    </row>
    <row r="35" spans="1:2" x14ac:dyDescent="0.25">
      <c r="A35">
        <v>74</v>
      </c>
      <c r="B35">
        <v>47</v>
      </c>
    </row>
    <row r="36" spans="1:2" x14ac:dyDescent="0.25">
      <c r="A36">
        <v>71</v>
      </c>
      <c r="B36">
        <v>45</v>
      </c>
    </row>
    <row r="37" spans="1:2" x14ac:dyDescent="0.25">
      <c r="A37">
        <v>73</v>
      </c>
      <c r="B37">
        <v>45</v>
      </c>
    </row>
    <row r="38" spans="1:2" x14ac:dyDescent="0.25">
      <c r="A38">
        <v>71</v>
      </c>
      <c r="B38">
        <v>45</v>
      </c>
    </row>
    <row r="39" spans="1:2" x14ac:dyDescent="0.25">
      <c r="A39">
        <v>73</v>
      </c>
      <c r="B39">
        <v>45</v>
      </c>
    </row>
    <row r="40" spans="1:2" x14ac:dyDescent="0.25">
      <c r="A40">
        <v>71</v>
      </c>
      <c r="B40">
        <v>47</v>
      </c>
    </row>
    <row r="41" spans="1:2" x14ac:dyDescent="0.25">
      <c r="A41">
        <v>73</v>
      </c>
      <c r="B41">
        <v>46</v>
      </c>
    </row>
    <row r="42" spans="1:2" x14ac:dyDescent="0.25">
      <c r="A42">
        <v>73</v>
      </c>
      <c r="B42">
        <v>45</v>
      </c>
    </row>
    <row r="43" spans="1:2" x14ac:dyDescent="0.25">
      <c r="A43">
        <v>71</v>
      </c>
      <c r="B43">
        <v>45</v>
      </c>
    </row>
    <row r="44" spans="1:2" x14ac:dyDescent="0.25">
      <c r="A44">
        <v>73</v>
      </c>
      <c r="B44">
        <v>45</v>
      </c>
    </row>
    <row r="45" spans="1:2" x14ac:dyDescent="0.25">
      <c r="A45">
        <v>72</v>
      </c>
      <c r="B45">
        <v>46</v>
      </c>
    </row>
    <row r="46" spans="1:2" x14ac:dyDescent="0.25">
      <c r="A46">
        <v>73</v>
      </c>
      <c r="B46">
        <v>47</v>
      </c>
    </row>
    <row r="47" spans="1:2" x14ac:dyDescent="0.25">
      <c r="A47">
        <v>71</v>
      </c>
      <c r="B47">
        <v>45</v>
      </c>
    </row>
    <row r="48" spans="1:2" x14ac:dyDescent="0.25">
      <c r="A48">
        <v>72</v>
      </c>
      <c r="B48">
        <v>46</v>
      </c>
    </row>
    <row r="49" spans="1:2" x14ac:dyDescent="0.25">
      <c r="A49">
        <v>72</v>
      </c>
      <c r="B49">
        <v>45</v>
      </c>
    </row>
    <row r="50" spans="1:2" x14ac:dyDescent="0.25">
      <c r="A50">
        <v>72</v>
      </c>
      <c r="B50">
        <v>45</v>
      </c>
    </row>
    <row r="51" spans="1:2" x14ac:dyDescent="0.25">
      <c r="A51">
        <v>73</v>
      </c>
      <c r="B51">
        <v>48</v>
      </c>
    </row>
    <row r="52" spans="1:2" x14ac:dyDescent="0.25">
      <c r="A52">
        <v>71</v>
      </c>
      <c r="B52">
        <v>61</v>
      </c>
    </row>
    <row r="53" spans="1:2" x14ac:dyDescent="0.25">
      <c r="A53">
        <v>111</v>
      </c>
      <c r="B53">
        <v>46</v>
      </c>
    </row>
    <row r="54" spans="1:2" x14ac:dyDescent="0.25">
      <c r="A54">
        <v>75</v>
      </c>
      <c r="B54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124B-90DF-4E9A-AF48-64ADF4CD9153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56</v>
      </c>
      <c r="B2" s="4">
        <f>MEDIAN(B5:B54)</f>
        <v>56.5</v>
      </c>
      <c r="C2" s="1" t="s">
        <v>0</v>
      </c>
    </row>
    <row r="3" spans="1:3" ht="15.75" thickBot="1" x14ac:dyDescent="0.3">
      <c r="A3" s="5">
        <f>VAR(A5:A54)</f>
        <v>89.595510204081492</v>
      </c>
      <c r="B3" s="6">
        <f>VAR(B5:B54)</f>
        <v>77.430204081632397</v>
      </c>
      <c r="C3" s="7" t="s">
        <v>1</v>
      </c>
    </row>
    <row r="4" spans="1:3" ht="15.75" thickBot="1" x14ac:dyDescent="0.3">
      <c r="A4" s="8">
        <f>STDEV(A5:A54)</f>
        <v>9.4654904893556093</v>
      </c>
      <c r="B4" s="9">
        <f>STDEV(B5:B54)</f>
        <v>8.799443396126394</v>
      </c>
      <c r="C4" s="1" t="s">
        <v>2</v>
      </c>
    </row>
    <row r="5" spans="1:3" x14ac:dyDescent="0.25">
      <c r="A5">
        <v>55</v>
      </c>
      <c r="B5">
        <v>50</v>
      </c>
    </row>
    <row r="6" spans="1:3" x14ac:dyDescent="0.25">
      <c r="A6">
        <v>49</v>
      </c>
      <c r="B6">
        <v>47</v>
      </c>
    </row>
    <row r="7" spans="1:3" x14ac:dyDescent="0.25">
      <c r="A7">
        <v>49</v>
      </c>
      <c r="B7">
        <v>47</v>
      </c>
    </row>
    <row r="8" spans="1:3" x14ac:dyDescent="0.25">
      <c r="A8">
        <v>48</v>
      </c>
      <c r="B8">
        <v>47</v>
      </c>
    </row>
    <row r="9" spans="1:3" x14ac:dyDescent="0.25">
      <c r="A9">
        <v>61</v>
      </c>
      <c r="B9">
        <v>58</v>
      </c>
    </row>
    <row r="10" spans="1:3" x14ac:dyDescent="0.25">
      <c r="A10">
        <v>61</v>
      </c>
      <c r="B10">
        <v>60</v>
      </c>
    </row>
    <row r="11" spans="1:3" x14ac:dyDescent="0.25">
      <c r="A11">
        <v>49</v>
      </c>
      <c r="B11">
        <v>46</v>
      </c>
    </row>
    <row r="12" spans="1:3" x14ac:dyDescent="0.25">
      <c r="A12">
        <v>49</v>
      </c>
      <c r="B12">
        <v>46</v>
      </c>
    </row>
    <row r="13" spans="1:3" x14ac:dyDescent="0.25">
      <c r="A13">
        <v>48</v>
      </c>
      <c r="B13">
        <v>46</v>
      </c>
    </row>
    <row r="14" spans="1:3" x14ac:dyDescent="0.25">
      <c r="A14">
        <v>49</v>
      </c>
      <c r="B14">
        <v>47</v>
      </c>
    </row>
    <row r="15" spans="1:3" x14ac:dyDescent="0.25">
      <c r="A15">
        <v>48</v>
      </c>
      <c r="B15">
        <v>46</v>
      </c>
    </row>
    <row r="16" spans="1:3" x14ac:dyDescent="0.25">
      <c r="A16">
        <v>48</v>
      </c>
      <c r="B16">
        <v>46</v>
      </c>
    </row>
    <row r="17" spans="1:2" x14ac:dyDescent="0.25">
      <c r="A17">
        <v>49</v>
      </c>
      <c r="B17">
        <v>47</v>
      </c>
    </row>
    <row r="18" spans="1:2" x14ac:dyDescent="0.25">
      <c r="A18">
        <v>49</v>
      </c>
      <c r="B18">
        <v>46</v>
      </c>
    </row>
    <row r="19" spans="1:2" x14ac:dyDescent="0.25">
      <c r="A19">
        <v>48</v>
      </c>
      <c r="B19">
        <v>46</v>
      </c>
    </row>
    <row r="20" spans="1:2" x14ac:dyDescent="0.25">
      <c r="A20">
        <v>48</v>
      </c>
      <c r="B20">
        <v>63</v>
      </c>
    </row>
    <row r="21" spans="1:2" x14ac:dyDescent="0.25">
      <c r="A21">
        <v>64</v>
      </c>
      <c r="B21">
        <v>67</v>
      </c>
    </row>
    <row r="22" spans="1:2" x14ac:dyDescent="0.25">
      <c r="A22">
        <v>67</v>
      </c>
      <c r="B22">
        <v>64</v>
      </c>
    </row>
    <row r="23" spans="1:2" x14ac:dyDescent="0.25">
      <c r="A23">
        <v>65</v>
      </c>
      <c r="B23">
        <v>66</v>
      </c>
    </row>
    <row r="24" spans="1:2" x14ac:dyDescent="0.25">
      <c r="A24">
        <v>66</v>
      </c>
      <c r="B24">
        <v>65</v>
      </c>
    </row>
    <row r="25" spans="1:2" x14ac:dyDescent="0.25">
      <c r="A25">
        <v>66</v>
      </c>
      <c r="B25">
        <v>65</v>
      </c>
    </row>
    <row r="26" spans="1:2" x14ac:dyDescent="0.25">
      <c r="A26">
        <v>65</v>
      </c>
      <c r="B26">
        <v>65</v>
      </c>
    </row>
    <row r="27" spans="1:2" x14ac:dyDescent="0.25">
      <c r="A27">
        <v>67</v>
      </c>
      <c r="B27">
        <v>62</v>
      </c>
    </row>
    <row r="28" spans="1:2" x14ac:dyDescent="0.25">
      <c r="A28">
        <v>67</v>
      </c>
      <c r="B28">
        <v>63</v>
      </c>
    </row>
    <row r="29" spans="1:2" x14ac:dyDescent="0.25">
      <c r="A29">
        <v>65</v>
      </c>
      <c r="B29">
        <v>65</v>
      </c>
    </row>
    <row r="30" spans="1:2" x14ac:dyDescent="0.25">
      <c r="A30">
        <v>68</v>
      </c>
      <c r="B30">
        <v>64</v>
      </c>
    </row>
    <row r="31" spans="1:2" x14ac:dyDescent="0.25">
      <c r="A31">
        <v>65</v>
      </c>
      <c r="B31">
        <v>65</v>
      </c>
    </row>
    <row r="32" spans="1:2" x14ac:dyDescent="0.25">
      <c r="A32">
        <v>74</v>
      </c>
      <c r="B32">
        <v>61</v>
      </c>
    </row>
    <row r="33" spans="1:2" x14ac:dyDescent="0.25">
      <c r="A33">
        <v>82</v>
      </c>
      <c r="B33">
        <v>69</v>
      </c>
    </row>
    <row r="34" spans="1:2" x14ac:dyDescent="0.25">
      <c r="A34">
        <v>68</v>
      </c>
      <c r="B34">
        <v>67</v>
      </c>
    </row>
    <row r="35" spans="1:2" x14ac:dyDescent="0.25">
      <c r="A35">
        <v>64</v>
      </c>
      <c r="B35">
        <v>64</v>
      </c>
    </row>
    <row r="36" spans="1:2" x14ac:dyDescent="0.25">
      <c r="A36">
        <v>67</v>
      </c>
      <c r="B36">
        <v>52</v>
      </c>
    </row>
    <row r="37" spans="1:2" x14ac:dyDescent="0.25">
      <c r="A37">
        <v>49</v>
      </c>
      <c r="B37">
        <v>46</v>
      </c>
    </row>
    <row r="38" spans="1:2" x14ac:dyDescent="0.25">
      <c r="A38">
        <v>48</v>
      </c>
      <c r="B38">
        <v>46</v>
      </c>
    </row>
    <row r="39" spans="1:2" x14ac:dyDescent="0.25">
      <c r="A39">
        <v>49</v>
      </c>
      <c r="B39">
        <v>47</v>
      </c>
    </row>
    <row r="40" spans="1:2" x14ac:dyDescent="0.25">
      <c r="A40">
        <v>48</v>
      </c>
      <c r="B40">
        <v>46</v>
      </c>
    </row>
    <row r="41" spans="1:2" x14ac:dyDescent="0.25">
      <c r="A41">
        <v>49</v>
      </c>
      <c r="B41">
        <v>46</v>
      </c>
    </row>
    <row r="42" spans="1:2" x14ac:dyDescent="0.25">
      <c r="A42">
        <v>49</v>
      </c>
      <c r="B42">
        <v>47</v>
      </c>
    </row>
    <row r="43" spans="1:2" x14ac:dyDescent="0.25">
      <c r="A43">
        <v>48</v>
      </c>
      <c r="B43">
        <v>46</v>
      </c>
    </row>
    <row r="44" spans="1:2" x14ac:dyDescent="0.25">
      <c r="A44">
        <v>49</v>
      </c>
      <c r="B44">
        <v>46</v>
      </c>
    </row>
    <row r="45" spans="1:2" x14ac:dyDescent="0.25">
      <c r="A45">
        <v>49</v>
      </c>
      <c r="B45">
        <v>46</v>
      </c>
    </row>
    <row r="46" spans="1:2" x14ac:dyDescent="0.25">
      <c r="A46">
        <v>48</v>
      </c>
      <c r="B46">
        <v>47</v>
      </c>
    </row>
    <row r="47" spans="1:2" x14ac:dyDescent="0.25">
      <c r="A47">
        <v>52</v>
      </c>
      <c r="B47">
        <v>56</v>
      </c>
    </row>
    <row r="48" spans="1:2" x14ac:dyDescent="0.25">
      <c r="A48">
        <v>62</v>
      </c>
      <c r="B48">
        <v>60</v>
      </c>
    </row>
    <row r="49" spans="1:2" x14ac:dyDescent="0.25">
      <c r="A49">
        <v>61</v>
      </c>
      <c r="B49">
        <v>59</v>
      </c>
    </row>
    <row r="50" spans="1:2" x14ac:dyDescent="0.25">
      <c r="A50">
        <v>62</v>
      </c>
      <c r="B50">
        <v>59</v>
      </c>
    </row>
    <row r="51" spans="1:2" x14ac:dyDescent="0.25">
      <c r="A51">
        <v>75</v>
      </c>
      <c r="B51">
        <v>63</v>
      </c>
    </row>
    <row r="52" spans="1:2" x14ac:dyDescent="0.25">
      <c r="A52">
        <v>68</v>
      </c>
      <c r="B52">
        <v>74</v>
      </c>
    </row>
    <row r="53" spans="1:2" x14ac:dyDescent="0.25">
      <c r="A53">
        <v>68</v>
      </c>
      <c r="B53">
        <v>61</v>
      </c>
    </row>
    <row r="54" spans="1:2" x14ac:dyDescent="0.25">
      <c r="A54">
        <v>57</v>
      </c>
      <c r="B54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0EB9-B242-44EE-B0D0-A12B5B6453BD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71</v>
      </c>
      <c r="B2" s="4">
        <f>MEDIAN(B5:B54)</f>
        <v>58</v>
      </c>
      <c r="C2" s="1" t="s">
        <v>0</v>
      </c>
    </row>
    <row r="3" spans="1:3" ht="15.75" thickBot="1" x14ac:dyDescent="0.3">
      <c r="A3" s="5">
        <f>VAR(A5:A54)</f>
        <v>151.75510204081633</v>
      </c>
      <c r="B3" s="6">
        <f>VAR(B5:B54)</f>
        <v>69.908571428571221</v>
      </c>
      <c r="C3" s="7" t="s">
        <v>1</v>
      </c>
    </row>
    <row r="4" spans="1:3" ht="15.75" thickBot="1" x14ac:dyDescent="0.3">
      <c r="A4" s="8">
        <f>STDEV(A5:A54)</f>
        <v>12.318892078462914</v>
      </c>
      <c r="B4" s="9">
        <f>STDEV(B5:B54)</f>
        <v>8.3611345778292083</v>
      </c>
      <c r="C4" s="1" t="s">
        <v>2</v>
      </c>
    </row>
    <row r="5" spans="1:3" x14ac:dyDescent="0.25">
      <c r="A5">
        <v>63</v>
      </c>
      <c r="B5">
        <v>48</v>
      </c>
    </row>
    <row r="6" spans="1:3" x14ac:dyDescent="0.25">
      <c r="A6">
        <v>54</v>
      </c>
      <c r="B6">
        <v>45</v>
      </c>
    </row>
    <row r="7" spans="1:3" x14ac:dyDescent="0.25">
      <c r="A7">
        <v>53</v>
      </c>
      <c r="B7">
        <v>45</v>
      </c>
    </row>
    <row r="8" spans="1:3" x14ac:dyDescent="0.25">
      <c r="A8">
        <v>54</v>
      </c>
      <c r="B8">
        <v>45</v>
      </c>
    </row>
    <row r="9" spans="1:3" x14ac:dyDescent="0.25">
      <c r="A9">
        <v>53</v>
      </c>
      <c r="B9">
        <v>45</v>
      </c>
    </row>
    <row r="10" spans="1:3" x14ac:dyDescent="0.25">
      <c r="A10">
        <v>53</v>
      </c>
      <c r="B10">
        <v>46</v>
      </c>
    </row>
    <row r="11" spans="1:3" x14ac:dyDescent="0.25">
      <c r="A11">
        <v>54</v>
      </c>
      <c r="B11">
        <v>45</v>
      </c>
    </row>
    <row r="12" spans="1:3" x14ac:dyDescent="0.25">
      <c r="A12">
        <v>53</v>
      </c>
      <c r="B12">
        <v>45</v>
      </c>
    </row>
    <row r="13" spans="1:3" x14ac:dyDescent="0.25">
      <c r="A13">
        <v>53</v>
      </c>
      <c r="B13">
        <v>45</v>
      </c>
    </row>
    <row r="14" spans="1:3" x14ac:dyDescent="0.25">
      <c r="A14">
        <v>54</v>
      </c>
      <c r="B14">
        <v>45</v>
      </c>
    </row>
    <row r="15" spans="1:3" x14ac:dyDescent="0.25">
      <c r="A15">
        <v>53</v>
      </c>
      <c r="B15">
        <v>46</v>
      </c>
    </row>
    <row r="16" spans="1:3" x14ac:dyDescent="0.25">
      <c r="A16">
        <v>53</v>
      </c>
      <c r="B16">
        <v>46</v>
      </c>
    </row>
    <row r="17" spans="1:2" x14ac:dyDescent="0.25">
      <c r="A17">
        <v>132</v>
      </c>
      <c r="B17">
        <v>98</v>
      </c>
    </row>
    <row r="18" spans="1:2" x14ac:dyDescent="0.25">
      <c r="A18">
        <v>86</v>
      </c>
      <c r="B18">
        <v>60</v>
      </c>
    </row>
    <row r="19" spans="1:2" x14ac:dyDescent="0.25">
      <c r="A19">
        <v>71</v>
      </c>
      <c r="B19">
        <v>57</v>
      </c>
    </row>
    <row r="20" spans="1:2" x14ac:dyDescent="0.25">
      <c r="A20">
        <v>75</v>
      </c>
      <c r="B20">
        <v>56</v>
      </c>
    </row>
    <row r="21" spans="1:2" x14ac:dyDescent="0.25">
      <c r="A21">
        <v>72</v>
      </c>
      <c r="B21">
        <v>60</v>
      </c>
    </row>
    <row r="22" spans="1:2" x14ac:dyDescent="0.25">
      <c r="A22">
        <v>71</v>
      </c>
      <c r="B22">
        <v>58</v>
      </c>
    </row>
    <row r="23" spans="1:2" x14ac:dyDescent="0.25">
      <c r="A23">
        <v>73</v>
      </c>
      <c r="B23">
        <v>58</v>
      </c>
    </row>
    <row r="24" spans="1:2" x14ac:dyDescent="0.25">
      <c r="A24">
        <v>72</v>
      </c>
      <c r="B24">
        <v>59</v>
      </c>
    </row>
    <row r="25" spans="1:2" x14ac:dyDescent="0.25">
      <c r="A25">
        <v>73</v>
      </c>
      <c r="B25">
        <v>61</v>
      </c>
    </row>
    <row r="26" spans="1:2" x14ac:dyDescent="0.25">
      <c r="A26">
        <v>76</v>
      </c>
      <c r="B26">
        <v>60</v>
      </c>
    </row>
    <row r="27" spans="1:2" x14ac:dyDescent="0.25">
      <c r="A27">
        <v>73</v>
      </c>
      <c r="B27">
        <v>60</v>
      </c>
    </row>
    <row r="28" spans="1:2" x14ac:dyDescent="0.25">
      <c r="A28">
        <v>73</v>
      </c>
      <c r="B28">
        <v>60</v>
      </c>
    </row>
    <row r="29" spans="1:2" x14ac:dyDescent="0.25">
      <c r="A29">
        <v>71</v>
      </c>
      <c r="B29">
        <v>59</v>
      </c>
    </row>
    <row r="30" spans="1:2" x14ac:dyDescent="0.25">
      <c r="A30">
        <v>74</v>
      </c>
      <c r="B30">
        <v>59</v>
      </c>
    </row>
    <row r="31" spans="1:2" x14ac:dyDescent="0.25">
      <c r="A31">
        <v>72</v>
      </c>
      <c r="B31">
        <v>59</v>
      </c>
    </row>
    <row r="32" spans="1:2" x14ac:dyDescent="0.25">
      <c r="A32">
        <v>74</v>
      </c>
      <c r="B32">
        <v>58</v>
      </c>
    </row>
    <row r="33" spans="1:2" x14ac:dyDescent="0.25">
      <c r="A33">
        <v>71</v>
      </c>
      <c r="B33">
        <v>55</v>
      </c>
    </row>
    <row r="34" spans="1:2" x14ac:dyDescent="0.25">
      <c r="A34">
        <v>71</v>
      </c>
      <c r="B34">
        <v>58</v>
      </c>
    </row>
    <row r="35" spans="1:2" x14ac:dyDescent="0.25">
      <c r="A35">
        <v>71</v>
      </c>
      <c r="B35">
        <v>59</v>
      </c>
    </row>
    <row r="36" spans="1:2" x14ac:dyDescent="0.25">
      <c r="A36">
        <v>72</v>
      </c>
      <c r="B36">
        <v>58</v>
      </c>
    </row>
    <row r="37" spans="1:2" x14ac:dyDescent="0.25">
      <c r="A37">
        <v>72</v>
      </c>
      <c r="B37">
        <v>58</v>
      </c>
    </row>
    <row r="38" spans="1:2" x14ac:dyDescent="0.25">
      <c r="A38">
        <v>73</v>
      </c>
      <c r="B38">
        <v>58</v>
      </c>
    </row>
    <row r="39" spans="1:2" x14ac:dyDescent="0.25">
      <c r="A39">
        <v>71</v>
      </c>
      <c r="B39">
        <v>59</v>
      </c>
    </row>
    <row r="40" spans="1:2" x14ac:dyDescent="0.25">
      <c r="A40">
        <v>74</v>
      </c>
      <c r="B40">
        <v>59</v>
      </c>
    </row>
    <row r="41" spans="1:2" x14ac:dyDescent="0.25">
      <c r="A41">
        <v>73</v>
      </c>
      <c r="B41">
        <v>58</v>
      </c>
    </row>
    <row r="42" spans="1:2" x14ac:dyDescent="0.25">
      <c r="A42">
        <v>73</v>
      </c>
      <c r="B42">
        <v>60</v>
      </c>
    </row>
    <row r="43" spans="1:2" x14ac:dyDescent="0.25">
      <c r="A43">
        <v>71</v>
      </c>
      <c r="B43">
        <v>59</v>
      </c>
    </row>
    <row r="44" spans="1:2" x14ac:dyDescent="0.25">
      <c r="A44">
        <v>72</v>
      </c>
      <c r="B44">
        <v>60</v>
      </c>
    </row>
    <row r="45" spans="1:2" x14ac:dyDescent="0.25">
      <c r="A45">
        <v>72</v>
      </c>
      <c r="B45">
        <v>59</v>
      </c>
    </row>
    <row r="46" spans="1:2" x14ac:dyDescent="0.25">
      <c r="A46">
        <v>71</v>
      </c>
      <c r="B46">
        <v>60</v>
      </c>
    </row>
    <row r="47" spans="1:2" x14ac:dyDescent="0.25">
      <c r="A47">
        <v>76</v>
      </c>
      <c r="B47">
        <v>57</v>
      </c>
    </row>
    <row r="48" spans="1:2" x14ac:dyDescent="0.25">
      <c r="A48">
        <v>71</v>
      </c>
      <c r="B48">
        <v>58</v>
      </c>
    </row>
    <row r="49" spans="1:2" x14ac:dyDescent="0.25">
      <c r="A49">
        <v>71</v>
      </c>
      <c r="B49">
        <v>58</v>
      </c>
    </row>
    <row r="50" spans="1:2" x14ac:dyDescent="0.25">
      <c r="A50">
        <v>71</v>
      </c>
      <c r="B50">
        <v>60</v>
      </c>
    </row>
    <row r="51" spans="1:2" x14ac:dyDescent="0.25">
      <c r="A51">
        <v>71</v>
      </c>
      <c r="B51">
        <v>59</v>
      </c>
    </row>
    <row r="52" spans="1:2" x14ac:dyDescent="0.25">
      <c r="A52">
        <v>72</v>
      </c>
      <c r="B52">
        <v>60</v>
      </c>
    </row>
    <row r="53" spans="1:2" x14ac:dyDescent="0.25">
      <c r="A53">
        <v>71</v>
      </c>
      <c r="B53">
        <v>59</v>
      </c>
    </row>
    <row r="54" spans="1:2" x14ac:dyDescent="0.25">
      <c r="A54">
        <v>72</v>
      </c>
      <c r="B54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465D-DCC3-43E6-94E3-CB92147D43D7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103</v>
      </c>
      <c r="B2" s="4">
        <f>MEDIAN(B5:B54)</f>
        <v>64</v>
      </c>
      <c r="C2" s="1" t="s">
        <v>0</v>
      </c>
    </row>
    <row r="3" spans="1:3" ht="15.75" thickBot="1" x14ac:dyDescent="0.3">
      <c r="A3" s="5">
        <f>VAR(A5:A54)</f>
        <v>30.531020408163275</v>
      </c>
      <c r="B3" s="6">
        <f>VAR(B5:B54)</f>
        <v>3.611836734693878</v>
      </c>
      <c r="C3" s="7" t="s">
        <v>1</v>
      </c>
    </row>
    <row r="4" spans="1:3" ht="15.75" thickBot="1" x14ac:dyDescent="0.3">
      <c r="A4" s="8">
        <f>STDEV(A5:A54)</f>
        <v>5.5254882506583325</v>
      </c>
      <c r="B4" s="9">
        <f>STDEV(B5:B54)</f>
        <v>1.9004832897697044</v>
      </c>
      <c r="C4" s="1" t="s">
        <v>2</v>
      </c>
    </row>
    <row r="5" spans="1:3" x14ac:dyDescent="0.25">
      <c r="A5">
        <v>137</v>
      </c>
      <c r="B5">
        <v>68</v>
      </c>
    </row>
    <row r="6" spans="1:3" x14ac:dyDescent="0.25">
      <c r="A6">
        <v>105</v>
      </c>
      <c r="B6">
        <v>66</v>
      </c>
    </row>
    <row r="7" spans="1:3" x14ac:dyDescent="0.25">
      <c r="A7">
        <v>106</v>
      </c>
      <c r="B7">
        <v>65</v>
      </c>
    </row>
    <row r="8" spans="1:3" x14ac:dyDescent="0.25">
      <c r="A8">
        <v>99</v>
      </c>
      <c r="B8">
        <v>65</v>
      </c>
    </row>
    <row r="9" spans="1:3" x14ac:dyDescent="0.25">
      <c r="A9">
        <v>105</v>
      </c>
      <c r="B9">
        <v>62</v>
      </c>
    </row>
    <row r="10" spans="1:3" x14ac:dyDescent="0.25">
      <c r="A10">
        <v>105</v>
      </c>
      <c r="B10">
        <v>64</v>
      </c>
    </row>
    <row r="11" spans="1:3" x14ac:dyDescent="0.25">
      <c r="A11">
        <v>104</v>
      </c>
      <c r="B11">
        <v>65</v>
      </c>
    </row>
    <row r="12" spans="1:3" x14ac:dyDescent="0.25">
      <c r="A12">
        <v>104</v>
      </c>
      <c r="B12">
        <v>65</v>
      </c>
    </row>
    <row r="13" spans="1:3" x14ac:dyDescent="0.25">
      <c r="A13">
        <v>104</v>
      </c>
      <c r="B13">
        <v>65</v>
      </c>
    </row>
    <row r="14" spans="1:3" x14ac:dyDescent="0.25">
      <c r="A14">
        <v>107</v>
      </c>
      <c r="B14">
        <v>65</v>
      </c>
    </row>
    <row r="15" spans="1:3" x14ac:dyDescent="0.25">
      <c r="A15">
        <v>100</v>
      </c>
      <c r="B15">
        <v>65</v>
      </c>
    </row>
    <row r="16" spans="1:3" x14ac:dyDescent="0.25">
      <c r="A16">
        <v>104</v>
      </c>
      <c r="B16">
        <v>65</v>
      </c>
    </row>
    <row r="17" spans="1:2" x14ac:dyDescent="0.25">
      <c r="A17">
        <v>105</v>
      </c>
      <c r="B17">
        <v>66</v>
      </c>
    </row>
    <row r="18" spans="1:2" x14ac:dyDescent="0.25">
      <c r="A18">
        <v>107</v>
      </c>
      <c r="B18">
        <v>65</v>
      </c>
    </row>
    <row r="19" spans="1:2" x14ac:dyDescent="0.25">
      <c r="A19">
        <v>104</v>
      </c>
      <c r="B19">
        <v>65</v>
      </c>
    </row>
    <row r="20" spans="1:2" x14ac:dyDescent="0.25">
      <c r="A20">
        <v>105</v>
      </c>
      <c r="B20">
        <v>64</v>
      </c>
    </row>
    <row r="21" spans="1:2" x14ac:dyDescent="0.25">
      <c r="A21">
        <v>105</v>
      </c>
      <c r="B21">
        <v>61</v>
      </c>
    </row>
    <row r="22" spans="1:2" x14ac:dyDescent="0.25">
      <c r="A22">
        <v>103</v>
      </c>
      <c r="B22">
        <v>64</v>
      </c>
    </row>
    <row r="23" spans="1:2" x14ac:dyDescent="0.25">
      <c r="A23">
        <v>98</v>
      </c>
      <c r="B23">
        <v>64</v>
      </c>
    </row>
    <row r="24" spans="1:2" x14ac:dyDescent="0.25">
      <c r="A24">
        <v>105</v>
      </c>
      <c r="B24">
        <v>64</v>
      </c>
    </row>
    <row r="25" spans="1:2" x14ac:dyDescent="0.25">
      <c r="A25">
        <v>104</v>
      </c>
      <c r="B25">
        <v>64</v>
      </c>
    </row>
    <row r="26" spans="1:2" x14ac:dyDescent="0.25">
      <c r="A26">
        <v>106</v>
      </c>
      <c r="B26">
        <v>65</v>
      </c>
    </row>
    <row r="27" spans="1:2" x14ac:dyDescent="0.25">
      <c r="A27">
        <v>103</v>
      </c>
      <c r="B27">
        <v>64</v>
      </c>
    </row>
    <row r="28" spans="1:2" x14ac:dyDescent="0.25">
      <c r="A28">
        <v>104</v>
      </c>
      <c r="B28">
        <v>65</v>
      </c>
    </row>
    <row r="29" spans="1:2" x14ac:dyDescent="0.25">
      <c r="A29">
        <v>103</v>
      </c>
      <c r="B29">
        <v>62</v>
      </c>
    </row>
    <row r="30" spans="1:2" x14ac:dyDescent="0.25">
      <c r="A30">
        <v>100</v>
      </c>
      <c r="B30">
        <v>63</v>
      </c>
    </row>
    <row r="31" spans="1:2" x14ac:dyDescent="0.25">
      <c r="A31">
        <v>97</v>
      </c>
      <c r="B31">
        <v>63</v>
      </c>
    </row>
    <row r="32" spans="1:2" x14ac:dyDescent="0.25">
      <c r="A32">
        <v>102</v>
      </c>
      <c r="B32">
        <v>64</v>
      </c>
    </row>
    <row r="33" spans="1:2" x14ac:dyDescent="0.25">
      <c r="A33">
        <v>99</v>
      </c>
      <c r="B33">
        <v>62</v>
      </c>
    </row>
    <row r="34" spans="1:2" x14ac:dyDescent="0.25">
      <c r="A34">
        <v>102</v>
      </c>
      <c r="B34">
        <v>64</v>
      </c>
    </row>
    <row r="35" spans="1:2" x14ac:dyDescent="0.25">
      <c r="A35">
        <v>100</v>
      </c>
      <c r="B35">
        <v>63</v>
      </c>
    </row>
    <row r="36" spans="1:2" x14ac:dyDescent="0.25">
      <c r="A36">
        <v>99</v>
      </c>
      <c r="B36">
        <v>61</v>
      </c>
    </row>
    <row r="37" spans="1:2" x14ac:dyDescent="0.25">
      <c r="A37">
        <v>102</v>
      </c>
      <c r="B37">
        <v>61</v>
      </c>
    </row>
    <row r="38" spans="1:2" x14ac:dyDescent="0.25">
      <c r="A38">
        <v>102</v>
      </c>
      <c r="B38">
        <v>64</v>
      </c>
    </row>
    <row r="39" spans="1:2" x14ac:dyDescent="0.25">
      <c r="A39">
        <v>102</v>
      </c>
      <c r="B39">
        <v>64</v>
      </c>
    </row>
    <row r="40" spans="1:2" x14ac:dyDescent="0.25">
      <c r="A40">
        <v>98</v>
      </c>
      <c r="B40">
        <v>62</v>
      </c>
    </row>
    <row r="41" spans="1:2" x14ac:dyDescent="0.25">
      <c r="A41">
        <v>103</v>
      </c>
      <c r="B41">
        <v>62</v>
      </c>
    </row>
    <row r="42" spans="1:2" x14ac:dyDescent="0.25">
      <c r="A42">
        <v>102</v>
      </c>
      <c r="B42">
        <v>64</v>
      </c>
    </row>
    <row r="43" spans="1:2" x14ac:dyDescent="0.25">
      <c r="A43">
        <v>104</v>
      </c>
      <c r="B43">
        <v>73</v>
      </c>
    </row>
    <row r="44" spans="1:2" x14ac:dyDescent="0.25">
      <c r="A44">
        <v>100</v>
      </c>
      <c r="B44">
        <v>63</v>
      </c>
    </row>
    <row r="45" spans="1:2" x14ac:dyDescent="0.25">
      <c r="A45">
        <v>104</v>
      </c>
      <c r="B45">
        <v>64</v>
      </c>
    </row>
    <row r="46" spans="1:2" x14ac:dyDescent="0.25">
      <c r="A46">
        <v>102</v>
      </c>
      <c r="B46">
        <v>63</v>
      </c>
    </row>
    <row r="47" spans="1:2" x14ac:dyDescent="0.25">
      <c r="A47">
        <v>100</v>
      </c>
      <c r="B47">
        <v>63</v>
      </c>
    </row>
    <row r="48" spans="1:2" x14ac:dyDescent="0.25">
      <c r="A48">
        <v>97</v>
      </c>
      <c r="B48">
        <v>63</v>
      </c>
    </row>
    <row r="49" spans="1:2" x14ac:dyDescent="0.25">
      <c r="A49">
        <v>100</v>
      </c>
      <c r="B49">
        <v>63</v>
      </c>
    </row>
    <row r="50" spans="1:2" x14ac:dyDescent="0.25">
      <c r="A50">
        <v>100</v>
      </c>
      <c r="B50">
        <v>64</v>
      </c>
    </row>
    <row r="51" spans="1:2" x14ac:dyDescent="0.25">
      <c r="A51">
        <v>100</v>
      </c>
      <c r="B51">
        <v>64</v>
      </c>
    </row>
    <row r="52" spans="1:2" x14ac:dyDescent="0.25">
      <c r="A52">
        <v>103</v>
      </c>
      <c r="B52">
        <v>62</v>
      </c>
    </row>
    <row r="53" spans="1:2" x14ac:dyDescent="0.25">
      <c r="A53">
        <v>102</v>
      </c>
      <c r="B53">
        <v>64</v>
      </c>
    </row>
    <row r="54" spans="1:2" x14ac:dyDescent="0.25">
      <c r="A54">
        <v>105</v>
      </c>
      <c r="B54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68DE-BCA1-478C-9482-4794470F6483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64</v>
      </c>
      <c r="B2" s="4">
        <f>MEDIAN(B5:B54)</f>
        <v>46</v>
      </c>
      <c r="C2" s="1" t="s">
        <v>0</v>
      </c>
    </row>
    <row r="3" spans="1:3" ht="15.75" thickBot="1" x14ac:dyDescent="0.3">
      <c r="A3" s="5">
        <f>VAR(A5:A54)</f>
        <v>467.22612244897931</v>
      </c>
      <c r="B3" s="6">
        <f>VAR(B5:B54)</f>
        <v>10.150612244897962</v>
      </c>
      <c r="C3" s="7" t="s">
        <v>1</v>
      </c>
    </row>
    <row r="4" spans="1:3" ht="15.75" thickBot="1" x14ac:dyDescent="0.3">
      <c r="A4" s="8">
        <f>STDEV(A5:A54)</f>
        <v>21.615414001331995</v>
      </c>
      <c r="B4" s="9">
        <f>STDEV(B5:B54)</f>
        <v>3.1860025494179949</v>
      </c>
      <c r="C4" s="1" t="s">
        <v>2</v>
      </c>
    </row>
    <row r="5" spans="1:3" x14ac:dyDescent="0.25">
      <c r="A5">
        <v>79</v>
      </c>
      <c r="B5">
        <v>49</v>
      </c>
    </row>
    <row r="6" spans="1:3" x14ac:dyDescent="0.25">
      <c r="A6">
        <v>66</v>
      </c>
      <c r="B6">
        <v>46</v>
      </c>
    </row>
    <row r="7" spans="1:3" x14ac:dyDescent="0.25">
      <c r="A7">
        <v>64</v>
      </c>
      <c r="B7">
        <v>46</v>
      </c>
    </row>
    <row r="8" spans="1:3" x14ac:dyDescent="0.25">
      <c r="A8">
        <v>64</v>
      </c>
      <c r="B8">
        <v>47</v>
      </c>
    </row>
    <row r="9" spans="1:3" x14ac:dyDescent="0.25">
      <c r="A9">
        <v>63</v>
      </c>
      <c r="B9">
        <v>47</v>
      </c>
    </row>
    <row r="10" spans="1:3" x14ac:dyDescent="0.25">
      <c r="A10">
        <v>64</v>
      </c>
      <c r="B10">
        <v>46</v>
      </c>
    </row>
    <row r="11" spans="1:3" x14ac:dyDescent="0.25">
      <c r="A11">
        <v>63</v>
      </c>
      <c r="B11">
        <v>46</v>
      </c>
    </row>
    <row r="12" spans="1:3" x14ac:dyDescent="0.25">
      <c r="A12">
        <v>65</v>
      </c>
      <c r="B12">
        <v>46</v>
      </c>
    </row>
    <row r="13" spans="1:3" x14ac:dyDescent="0.25">
      <c r="A13">
        <v>64</v>
      </c>
      <c r="B13">
        <v>47</v>
      </c>
    </row>
    <row r="14" spans="1:3" x14ac:dyDescent="0.25">
      <c r="A14">
        <v>65</v>
      </c>
      <c r="B14">
        <v>46</v>
      </c>
    </row>
    <row r="15" spans="1:3" x14ac:dyDescent="0.25">
      <c r="A15">
        <v>64</v>
      </c>
      <c r="B15">
        <v>46</v>
      </c>
    </row>
    <row r="16" spans="1:3" x14ac:dyDescent="0.25">
      <c r="A16">
        <v>64</v>
      </c>
      <c r="B16">
        <v>47</v>
      </c>
    </row>
    <row r="17" spans="1:2" x14ac:dyDescent="0.25">
      <c r="A17">
        <v>64</v>
      </c>
      <c r="B17">
        <v>46</v>
      </c>
    </row>
    <row r="18" spans="1:2" x14ac:dyDescent="0.25">
      <c r="A18">
        <v>63</v>
      </c>
      <c r="B18">
        <v>46</v>
      </c>
    </row>
    <row r="19" spans="1:2" x14ac:dyDescent="0.25">
      <c r="A19">
        <v>64</v>
      </c>
      <c r="B19">
        <v>46</v>
      </c>
    </row>
    <row r="20" spans="1:2" x14ac:dyDescent="0.25">
      <c r="A20">
        <v>63</v>
      </c>
      <c r="B20">
        <v>47</v>
      </c>
    </row>
    <row r="21" spans="1:2" x14ac:dyDescent="0.25">
      <c r="A21">
        <v>65</v>
      </c>
      <c r="B21">
        <v>47</v>
      </c>
    </row>
    <row r="22" spans="1:2" x14ac:dyDescent="0.25">
      <c r="A22">
        <v>64</v>
      </c>
      <c r="B22">
        <v>46</v>
      </c>
    </row>
    <row r="23" spans="1:2" x14ac:dyDescent="0.25">
      <c r="A23">
        <v>65</v>
      </c>
      <c r="B23">
        <v>47</v>
      </c>
    </row>
    <row r="24" spans="1:2" x14ac:dyDescent="0.25">
      <c r="A24">
        <v>93</v>
      </c>
      <c r="B24">
        <v>51</v>
      </c>
    </row>
    <row r="25" spans="1:2" x14ac:dyDescent="0.25">
      <c r="A25">
        <v>64</v>
      </c>
      <c r="B25">
        <v>47</v>
      </c>
    </row>
    <row r="26" spans="1:2" x14ac:dyDescent="0.25">
      <c r="A26">
        <v>66</v>
      </c>
      <c r="B26">
        <v>47</v>
      </c>
    </row>
    <row r="27" spans="1:2" x14ac:dyDescent="0.25">
      <c r="A27">
        <v>64</v>
      </c>
      <c r="B27">
        <v>46</v>
      </c>
    </row>
    <row r="28" spans="1:2" x14ac:dyDescent="0.25">
      <c r="A28">
        <v>65</v>
      </c>
      <c r="B28">
        <v>47</v>
      </c>
    </row>
    <row r="29" spans="1:2" x14ac:dyDescent="0.25">
      <c r="A29">
        <v>64</v>
      </c>
      <c r="B29">
        <v>47</v>
      </c>
    </row>
    <row r="30" spans="1:2" x14ac:dyDescent="0.25">
      <c r="A30">
        <v>65</v>
      </c>
      <c r="B30">
        <v>46</v>
      </c>
    </row>
    <row r="31" spans="1:2" x14ac:dyDescent="0.25">
      <c r="A31">
        <v>64</v>
      </c>
      <c r="B31">
        <v>47</v>
      </c>
    </row>
    <row r="32" spans="1:2" x14ac:dyDescent="0.25">
      <c r="A32">
        <v>64</v>
      </c>
      <c r="B32">
        <v>46</v>
      </c>
    </row>
    <row r="33" spans="1:2" x14ac:dyDescent="0.25">
      <c r="A33">
        <v>64</v>
      </c>
      <c r="B33">
        <v>46</v>
      </c>
    </row>
    <row r="34" spans="1:2" x14ac:dyDescent="0.25">
      <c r="A34">
        <v>64</v>
      </c>
      <c r="B34">
        <v>46</v>
      </c>
    </row>
    <row r="35" spans="1:2" x14ac:dyDescent="0.25">
      <c r="A35">
        <v>64</v>
      </c>
      <c r="B35">
        <v>47</v>
      </c>
    </row>
    <row r="36" spans="1:2" x14ac:dyDescent="0.25">
      <c r="A36">
        <v>63</v>
      </c>
      <c r="B36">
        <v>47</v>
      </c>
    </row>
    <row r="37" spans="1:2" x14ac:dyDescent="0.25">
      <c r="A37">
        <v>65</v>
      </c>
      <c r="B37">
        <v>46</v>
      </c>
    </row>
    <row r="38" spans="1:2" x14ac:dyDescent="0.25">
      <c r="A38">
        <v>64</v>
      </c>
      <c r="B38">
        <v>46</v>
      </c>
    </row>
    <row r="39" spans="1:2" x14ac:dyDescent="0.25">
      <c r="A39">
        <v>64</v>
      </c>
      <c r="B39">
        <v>47</v>
      </c>
    </row>
    <row r="40" spans="1:2" x14ac:dyDescent="0.25">
      <c r="A40">
        <v>64</v>
      </c>
      <c r="B40">
        <v>46</v>
      </c>
    </row>
    <row r="41" spans="1:2" x14ac:dyDescent="0.25">
      <c r="A41">
        <v>64</v>
      </c>
      <c r="B41">
        <v>46</v>
      </c>
    </row>
    <row r="42" spans="1:2" x14ac:dyDescent="0.25">
      <c r="A42">
        <v>64</v>
      </c>
      <c r="B42">
        <v>47</v>
      </c>
    </row>
    <row r="43" spans="1:2" x14ac:dyDescent="0.25">
      <c r="A43">
        <v>63</v>
      </c>
      <c r="B43">
        <v>46</v>
      </c>
    </row>
    <row r="44" spans="1:2" x14ac:dyDescent="0.25">
      <c r="A44">
        <v>64</v>
      </c>
      <c r="B44">
        <v>46</v>
      </c>
    </row>
    <row r="45" spans="1:2" x14ac:dyDescent="0.25">
      <c r="A45">
        <v>64</v>
      </c>
      <c r="B45">
        <v>46</v>
      </c>
    </row>
    <row r="46" spans="1:2" x14ac:dyDescent="0.25">
      <c r="A46">
        <v>64</v>
      </c>
      <c r="B46">
        <v>47</v>
      </c>
    </row>
    <row r="47" spans="1:2" x14ac:dyDescent="0.25">
      <c r="A47">
        <v>63</v>
      </c>
      <c r="B47">
        <v>46</v>
      </c>
    </row>
    <row r="48" spans="1:2" x14ac:dyDescent="0.25">
      <c r="A48">
        <v>64</v>
      </c>
      <c r="B48">
        <v>47</v>
      </c>
    </row>
    <row r="49" spans="1:2" x14ac:dyDescent="0.25">
      <c r="A49">
        <v>64</v>
      </c>
      <c r="B49">
        <v>46</v>
      </c>
    </row>
    <row r="50" spans="1:2" x14ac:dyDescent="0.25">
      <c r="A50">
        <v>64</v>
      </c>
      <c r="B50">
        <v>47</v>
      </c>
    </row>
    <row r="51" spans="1:2" x14ac:dyDescent="0.25">
      <c r="A51">
        <v>64</v>
      </c>
      <c r="B51">
        <v>46</v>
      </c>
    </row>
    <row r="52" spans="1:2" x14ac:dyDescent="0.25">
      <c r="A52">
        <v>66</v>
      </c>
      <c r="B52">
        <v>46</v>
      </c>
    </row>
    <row r="53" spans="1:2" x14ac:dyDescent="0.25">
      <c r="A53">
        <v>210</v>
      </c>
      <c r="B53">
        <v>63</v>
      </c>
    </row>
    <row r="54" spans="1:2" x14ac:dyDescent="0.25">
      <c r="A54">
        <v>104</v>
      </c>
      <c r="B54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4744-DB41-4E80-B751-B425A0C84C3F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107</v>
      </c>
      <c r="B2" s="4">
        <f>MEDIAN(B5:B54)</f>
        <v>60</v>
      </c>
      <c r="C2" s="1" t="s">
        <v>0</v>
      </c>
    </row>
    <row r="3" spans="1:3" ht="15.75" thickBot="1" x14ac:dyDescent="0.3">
      <c r="A3" s="5">
        <f>VAR(A5:A54)</f>
        <v>27.334285714285734</v>
      </c>
      <c r="B3" s="6">
        <f>VAR(B5:B54)</f>
        <v>5.1167346938775493</v>
      </c>
      <c r="C3" s="7" t="s">
        <v>1</v>
      </c>
    </row>
    <row r="4" spans="1:3" ht="15.75" thickBot="1" x14ac:dyDescent="0.3">
      <c r="A4" s="8">
        <f>STDEV(A5:A54)</f>
        <v>5.2282201287135699</v>
      </c>
      <c r="B4" s="9">
        <f>STDEV(B5:B54)</f>
        <v>2.2620200471873697</v>
      </c>
      <c r="C4" s="1" t="s">
        <v>2</v>
      </c>
    </row>
    <row r="5" spans="1:3" x14ac:dyDescent="0.25">
      <c r="A5">
        <v>108</v>
      </c>
      <c r="B5">
        <v>63</v>
      </c>
    </row>
    <row r="6" spans="1:3" x14ac:dyDescent="0.25">
      <c r="A6">
        <v>99</v>
      </c>
      <c r="B6">
        <v>60</v>
      </c>
    </row>
    <row r="7" spans="1:3" x14ac:dyDescent="0.25">
      <c r="A7">
        <v>99</v>
      </c>
      <c r="B7">
        <v>58</v>
      </c>
    </row>
    <row r="8" spans="1:3" x14ac:dyDescent="0.25">
      <c r="A8">
        <v>99</v>
      </c>
      <c r="B8">
        <v>58</v>
      </c>
    </row>
    <row r="9" spans="1:3" x14ac:dyDescent="0.25">
      <c r="A9">
        <v>95</v>
      </c>
      <c r="B9">
        <v>60</v>
      </c>
    </row>
    <row r="10" spans="1:3" x14ac:dyDescent="0.25">
      <c r="A10">
        <v>105</v>
      </c>
      <c r="B10">
        <v>60</v>
      </c>
    </row>
    <row r="11" spans="1:3" x14ac:dyDescent="0.25">
      <c r="A11">
        <v>100</v>
      </c>
      <c r="B11">
        <v>60</v>
      </c>
    </row>
    <row r="12" spans="1:3" x14ac:dyDescent="0.25">
      <c r="A12">
        <v>99</v>
      </c>
      <c r="B12">
        <v>60</v>
      </c>
    </row>
    <row r="13" spans="1:3" x14ac:dyDescent="0.25">
      <c r="A13">
        <v>100</v>
      </c>
      <c r="B13">
        <v>56</v>
      </c>
    </row>
    <row r="14" spans="1:3" x14ac:dyDescent="0.25">
      <c r="A14">
        <v>100</v>
      </c>
      <c r="B14">
        <v>59</v>
      </c>
    </row>
    <row r="15" spans="1:3" x14ac:dyDescent="0.25">
      <c r="A15">
        <v>100</v>
      </c>
      <c r="B15">
        <v>59</v>
      </c>
    </row>
    <row r="16" spans="1:3" x14ac:dyDescent="0.25">
      <c r="A16">
        <v>109</v>
      </c>
      <c r="B16">
        <v>58</v>
      </c>
    </row>
    <row r="17" spans="1:2" x14ac:dyDescent="0.25">
      <c r="A17">
        <v>106</v>
      </c>
      <c r="B17">
        <v>61</v>
      </c>
    </row>
    <row r="18" spans="1:2" x14ac:dyDescent="0.25">
      <c r="A18">
        <v>105</v>
      </c>
      <c r="B18">
        <v>60</v>
      </c>
    </row>
    <row r="19" spans="1:2" x14ac:dyDescent="0.25">
      <c r="A19">
        <v>106</v>
      </c>
      <c r="B19">
        <v>61</v>
      </c>
    </row>
    <row r="20" spans="1:2" x14ac:dyDescent="0.25">
      <c r="A20">
        <v>100</v>
      </c>
      <c r="B20">
        <v>58</v>
      </c>
    </row>
    <row r="21" spans="1:2" x14ac:dyDescent="0.25">
      <c r="A21">
        <v>104</v>
      </c>
      <c r="B21">
        <v>62</v>
      </c>
    </row>
    <row r="22" spans="1:2" x14ac:dyDescent="0.25">
      <c r="A22">
        <v>104</v>
      </c>
      <c r="B22">
        <v>59</v>
      </c>
    </row>
    <row r="23" spans="1:2" x14ac:dyDescent="0.25">
      <c r="A23">
        <v>112</v>
      </c>
      <c r="B23">
        <v>62</v>
      </c>
    </row>
    <row r="24" spans="1:2" x14ac:dyDescent="0.25">
      <c r="A24">
        <v>110</v>
      </c>
      <c r="B24">
        <v>59</v>
      </c>
    </row>
    <row r="25" spans="1:2" x14ac:dyDescent="0.25">
      <c r="A25">
        <v>109</v>
      </c>
      <c r="B25">
        <v>56</v>
      </c>
    </row>
    <row r="26" spans="1:2" x14ac:dyDescent="0.25">
      <c r="A26">
        <v>112</v>
      </c>
      <c r="B26">
        <v>57</v>
      </c>
    </row>
    <row r="27" spans="1:2" x14ac:dyDescent="0.25">
      <c r="A27">
        <v>101</v>
      </c>
      <c r="B27">
        <v>60</v>
      </c>
    </row>
    <row r="28" spans="1:2" x14ac:dyDescent="0.25">
      <c r="A28">
        <v>101</v>
      </c>
      <c r="B28">
        <v>65</v>
      </c>
    </row>
    <row r="29" spans="1:2" x14ac:dyDescent="0.25">
      <c r="A29">
        <v>103</v>
      </c>
      <c r="B29">
        <v>61</v>
      </c>
    </row>
    <row r="30" spans="1:2" x14ac:dyDescent="0.25">
      <c r="A30">
        <v>108</v>
      </c>
      <c r="B30">
        <v>62</v>
      </c>
    </row>
    <row r="31" spans="1:2" x14ac:dyDescent="0.25">
      <c r="A31">
        <v>99</v>
      </c>
      <c r="B31">
        <v>61</v>
      </c>
    </row>
    <row r="32" spans="1:2" x14ac:dyDescent="0.25">
      <c r="A32">
        <v>114</v>
      </c>
      <c r="B32">
        <v>60</v>
      </c>
    </row>
    <row r="33" spans="1:2" x14ac:dyDescent="0.25">
      <c r="A33">
        <v>112</v>
      </c>
      <c r="B33">
        <v>61</v>
      </c>
    </row>
    <row r="34" spans="1:2" x14ac:dyDescent="0.25">
      <c r="A34">
        <v>112</v>
      </c>
      <c r="B34">
        <v>62</v>
      </c>
    </row>
    <row r="35" spans="1:2" x14ac:dyDescent="0.25">
      <c r="A35">
        <v>109</v>
      </c>
      <c r="B35">
        <v>57</v>
      </c>
    </row>
    <row r="36" spans="1:2" x14ac:dyDescent="0.25">
      <c r="A36">
        <v>107</v>
      </c>
      <c r="B36">
        <v>60</v>
      </c>
    </row>
    <row r="37" spans="1:2" x14ac:dyDescent="0.25">
      <c r="A37">
        <v>107</v>
      </c>
      <c r="B37">
        <v>63</v>
      </c>
    </row>
    <row r="38" spans="1:2" x14ac:dyDescent="0.25">
      <c r="A38">
        <v>114</v>
      </c>
      <c r="B38">
        <v>61</v>
      </c>
    </row>
    <row r="39" spans="1:2" x14ac:dyDescent="0.25">
      <c r="A39">
        <v>109</v>
      </c>
      <c r="B39">
        <v>58</v>
      </c>
    </row>
    <row r="40" spans="1:2" x14ac:dyDescent="0.25">
      <c r="A40">
        <v>110</v>
      </c>
      <c r="B40">
        <v>60</v>
      </c>
    </row>
    <row r="41" spans="1:2" x14ac:dyDescent="0.25">
      <c r="A41">
        <v>113</v>
      </c>
      <c r="B41">
        <v>63</v>
      </c>
    </row>
    <row r="42" spans="1:2" x14ac:dyDescent="0.25">
      <c r="A42">
        <v>107</v>
      </c>
      <c r="B42">
        <v>61</v>
      </c>
    </row>
    <row r="43" spans="1:2" x14ac:dyDescent="0.25">
      <c r="A43">
        <v>110</v>
      </c>
      <c r="B43">
        <v>61</v>
      </c>
    </row>
    <row r="44" spans="1:2" x14ac:dyDescent="0.25">
      <c r="A44">
        <v>97</v>
      </c>
      <c r="B44">
        <v>60</v>
      </c>
    </row>
    <row r="45" spans="1:2" x14ac:dyDescent="0.25">
      <c r="A45">
        <v>107</v>
      </c>
      <c r="B45">
        <v>61</v>
      </c>
    </row>
    <row r="46" spans="1:2" x14ac:dyDescent="0.25">
      <c r="A46">
        <v>113</v>
      </c>
      <c r="B46">
        <v>56</v>
      </c>
    </row>
    <row r="47" spans="1:2" x14ac:dyDescent="0.25">
      <c r="A47">
        <v>112</v>
      </c>
      <c r="B47">
        <v>59</v>
      </c>
    </row>
    <row r="48" spans="1:2" x14ac:dyDescent="0.25">
      <c r="A48">
        <v>113</v>
      </c>
      <c r="B48">
        <v>58</v>
      </c>
    </row>
    <row r="49" spans="1:2" x14ac:dyDescent="0.25">
      <c r="A49">
        <v>112</v>
      </c>
      <c r="B49">
        <v>58</v>
      </c>
    </row>
    <row r="50" spans="1:2" x14ac:dyDescent="0.25">
      <c r="A50">
        <v>112</v>
      </c>
      <c r="B50">
        <v>62</v>
      </c>
    </row>
    <row r="51" spans="1:2" x14ac:dyDescent="0.25">
      <c r="A51">
        <v>103</v>
      </c>
      <c r="B51">
        <v>66</v>
      </c>
    </row>
    <row r="52" spans="1:2" x14ac:dyDescent="0.25">
      <c r="A52">
        <v>106</v>
      </c>
      <c r="B52">
        <v>66</v>
      </c>
    </row>
    <row r="53" spans="1:2" x14ac:dyDescent="0.25">
      <c r="A53">
        <v>109</v>
      </c>
      <c r="B53">
        <v>60</v>
      </c>
    </row>
    <row r="54" spans="1:2" x14ac:dyDescent="0.25">
      <c r="A54">
        <v>108</v>
      </c>
      <c r="B54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A671-398D-47A6-BE8F-1B23E4B712A7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56</v>
      </c>
      <c r="B2" s="4">
        <f>MEDIAN(B5:B54)</f>
        <v>59</v>
      </c>
      <c r="C2" s="1" t="s">
        <v>0</v>
      </c>
    </row>
    <row r="3" spans="1:3" ht="15.75" thickBot="1" x14ac:dyDescent="0.3">
      <c r="A3" s="5">
        <f>VAR(A5:A54)</f>
        <v>253.82693877551</v>
      </c>
      <c r="B3" s="6">
        <f>VAR(B5:B54)</f>
        <v>55.214693877550808</v>
      </c>
      <c r="C3" s="7" t="s">
        <v>1</v>
      </c>
    </row>
    <row r="4" spans="1:3" ht="15.75" thickBot="1" x14ac:dyDescent="0.3">
      <c r="A4" s="8">
        <f>STDEV(A5:A54)</f>
        <v>15.931947111872736</v>
      </c>
      <c r="B4" s="9">
        <f>STDEV(B5:B54)</f>
        <v>7.4306590473221696</v>
      </c>
      <c r="C4" s="1" t="s">
        <v>2</v>
      </c>
    </row>
    <row r="5" spans="1:3" x14ac:dyDescent="0.25">
      <c r="A5">
        <v>60</v>
      </c>
      <c r="B5">
        <v>49</v>
      </c>
    </row>
    <row r="6" spans="1:3" x14ac:dyDescent="0.25">
      <c r="A6">
        <v>45</v>
      </c>
      <c r="B6">
        <v>47</v>
      </c>
    </row>
    <row r="7" spans="1:3" x14ac:dyDescent="0.25">
      <c r="A7">
        <v>47</v>
      </c>
      <c r="B7">
        <v>49</v>
      </c>
    </row>
    <row r="8" spans="1:3" x14ac:dyDescent="0.25">
      <c r="A8">
        <v>46</v>
      </c>
      <c r="B8">
        <v>48</v>
      </c>
    </row>
    <row r="9" spans="1:3" x14ac:dyDescent="0.25">
      <c r="A9">
        <v>45</v>
      </c>
      <c r="B9">
        <v>47</v>
      </c>
    </row>
    <row r="10" spans="1:3" x14ac:dyDescent="0.25">
      <c r="A10">
        <v>45</v>
      </c>
      <c r="B10">
        <v>47</v>
      </c>
    </row>
    <row r="11" spans="1:3" x14ac:dyDescent="0.25">
      <c r="A11">
        <v>45</v>
      </c>
      <c r="B11">
        <v>47</v>
      </c>
    </row>
    <row r="12" spans="1:3" x14ac:dyDescent="0.25">
      <c r="A12">
        <v>45</v>
      </c>
      <c r="B12">
        <v>47</v>
      </c>
    </row>
    <row r="13" spans="1:3" x14ac:dyDescent="0.25">
      <c r="A13">
        <v>46</v>
      </c>
      <c r="B13">
        <v>47</v>
      </c>
    </row>
    <row r="14" spans="1:3" x14ac:dyDescent="0.25">
      <c r="A14">
        <v>45</v>
      </c>
      <c r="B14">
        <v>47</v>
      </c>
    </row>
    <row r="15" spans="1:3" x14ac:dyDescent="0.25">
      <c r="A15">
        <v>45</v>
      </c>
      <c r="B15">
        <v>54</v>
      </c>
    </row>
    <row r="16" spans="1:3" x14ac:dyDescent="0.25">
      <c r="A16">
        <v>45</v>
      </c>
      <c r="B16">
        <v>47</v>
      </c>
    </row>
    <row r="17" spans="1:2" x14ac:dyDescent="0.25">
      <c r="A17">
        <v>45</v>
      </c>
      <c r="B17">
        <v>47</v>
      </c>
    </row>
    <row r="18" spans="1:2" x14ac:dyDescent="0.25">
      <c r="A18">
        <v>46</v>
      </c>
      <c r="B18">
        <v>47</v>
      </c>
    </row>
    <row r="19" spans="1:2" x14ac:dyDescent="0.25">
      <c r="A19">
        <v>45</v>
      </c>
      <c r="B19">
        <v>46</v>
      </c>
    </row>
    <row r="20" spans="1:2" x14ac:dyDescent="0.25">
      <c r="A20">
        <v>45</v>
      </c>
      <c r="B20">
        <v>47</v>
      </c>
    </row>
    <row r="21" spans="1:2" x14ac:dyDescent="0.25">
      <c r="A21">
        <v>45</v>
      </c>
      <c r="B21">
        <v>47</v>
      </c>
    </row>
    <row r="22" spans="1:2" x14ac:dyDescent="0.25">
      <c r="A22">
        <v>45</v>
      </c>
      <c r="B22">
        <v>46</v>
      </c>
    </row>
    <row r="23" spans="1:2" x14ac:dyDescent="0.25">
      <c r="A23">
        <v>156</v>
      </c>
      <c r="B23">
        <v>71</v>
      </c>
    </row>
    <row r="24" spans="1:2" x14ac:dyDescent="0.25">
      <c r="A24">
        <v>61</v>
      </c>
      <c r="B24">
        <v>63</v>
      </c>
    </row>
    <row r="25" spans="1:2" x14ac:dyDescent="0.25">
      <c r="A25">
        <v>60</v>
      </c>
      <c r="B25">
        <v>61</v>
      </c>
    </row>
    <row r="26" spans="1:2" x14ac:dyDescent="0.25">
      <c r="A26">
        <v>58</v>
      </c>
      <c r="B26">
        <v>63</v>
      </c>
    </row>
    <row r="27" spans="1:2" x14ac:dyDescent="0.25">
      <c r="A27">
        <v>59</v>
      </c>
      <c r="B27">
        <v>60</v>
      </c>
    </row>
    <row r="28" spans="1:2" x14ac:dyDescent="0.25">
      <c r="A28">
        <v>56</v>
      </c>
      <c r="B28">
        <v>56</v>
      </c>
    </row>
    <row r="29" spans="1:2" x14ac:dyDescent="0.25">
      <c r="A29">
        <v>54</v>
      </c>
      <c r="B29">
        <v>56</v>
      </c>
    </row>
    <row r="30" spans="1:2" x14ac:dyDescent="0.25">
      <c r="A30">
        <v>54</v>
      </c>
      <c r="B30">
        <v>60</v>
      </c>
    </row>
    <row r="31" spans="1:2" x14ac:dyDescent="0.25">
      <c r="A31">
        <v>55</v>
      </c>
      <c r="B31">
        <v>62</v>
      </c>
    </row>
    <row r="32" spans="1:2" x14ac:dyDescent="0.25">
      <c r="A32">
        <v>61</v>
      </c>
      <c r="B32">
        <v>65</v>
      </c>
    </row>
    <row r="33" spans="1:2" x14ac:dyDescent="0.25">
      <c r="A33">
        <v>61</v>
      </c>
      <c r="B33">
        <v>63</v>
      </c>
    </row>
    <row r="34" spans="1:2" x14ac:dyDescent="0.25">
      <c r="A34">
        <v>60</v>
      </c>
      <c r="B34">
        <v>61</v>
      </c>
    </row>
    <row r="35" spans="1:2" x14ac:dyDescent="0.25">
      <c r="A35">
        <v>64</v>
      </c>
      <c r="B35">
        <v>68</v>
      </c>
    </row>
    <row r="36" spans="1:2" x14ac:dyDescent="0.25">
      <c r="A36">
        <v>61</v>
      </c>
      <c r="B36">
        <v>64</v>
      </c>
    </row>
    <row r="37" spans="1:2" x14ac:dyDescent="0.25">
      <c r="A37">
        <v>58</v>
      </c>
      <c r="B37">
        <v>68</v>
      </c>
    </row>
    <row r="38" spans="1:2" x14ac:dyDescent="0.25">
      <c r="A38">
        <v>58</v>
      </c>
      <c r="B38">
        <v>63</v>
      </c>
    </row>
    <row r="39" spans="1:2" x14ac:dyDescent="0.25">
      <c r="A39">
        <v>58</v>
      </c>
      <c r="B39">
        <v>59</v>
      </c>
    </row>
    <row r="40" spans="1:2" x14ac:dyDescent="0.25">
      <c r="A40">
        <v>56</v>
      </c>
      <c r="B40">
        <v>58</v>
      </c>
    </row>
    <row r="41" spans="1:2" x14ac:dyDescent="0.25">
      <c r="A41">
        <v>56</v>
      </c>
      <c r="B41">
        <v>60</v>
      </c>
    </row>
    <row r="42" spans="1:2" x14ac:dyDescent="0.25">
      <c r="A42">
        <v>55</v>
      </c>
      <c r="B42">
        <v>61</v>
      </c>
    </row>
    <row r="43" spans="1:2" x14ac:dyDescent="0.25">
      <c r="A43">
        <v>57</v>
      </c>
      <c r="B43">
        <v>61</v>
      </c>
    </row>
    <row r="44" spans="1:2" x14ac:dyDescent="0.25">
      <c r="A44">
        <v>56</v>
      </c>
      <c r="B44">
        <v>64</v>
      </c>
    </row>
    <row r="45" spans="1:2" x14ac:dyDescent="0.25">
      <c r="A45">
        <v>60</v>
      </c>
      <c r="B45">
        <v>63</v>
      </c>
    </row>
    <row r="46" spans="1:2" x14ac:dyDescent="0.25">
      <c r="A46">
        <v>59</v>
      </c>
      <c r="B46">
        <v>63</v>
      </c>
    </row>
    <row r="47" spans="1:2" x14ac:dyDescent="0.25">
      <c r="A47">
        <v>60</v>
      </c>
      <c r="B47">
        <v>63</v>
      </c>
    </row>
    <row r="48" spans="1:2" x14ac:dyDescent="0.25">
      <c r="A48">
        <v>61</v>
      </c>
      <c r="B48">
        <v>62</v>
      </c>
    </row>
    <row r="49" spans="1:2" x14ac:dyDescent="0.25">
      <c r="A49">
        <v>65</v>
      </c>
      <c r="B49">
        <v>59</v>
      </c>
    </row>
    <row r="50" spans="1:2" x14ac:dyDescent="0.25">
      <c r="A50">
        <v>56</v>
      </c>
      <c r="B50">
        <v>59</v>
      </c>
    </row>
    <row r="51" spans="1:2" x14ac:dyDescent="0.25">
      <c r="A51">
        <v>59</v>
      </c>
      <c r="B51">
        <v>59</v>
      </c>
    </row>
    <row r="52" spans="1:2" x14ac:dyDescent="0.25">
      <c r="A52">
        <v>57</v>
      </c>
      <c r="B52">
        <v>58</v>
      </c>
    </row>
    <row r="53" spans="1:2" x14ac:dyDescent="0.25">
      <c r="A53">
        <v>54</v>
      </c>
      <c r="B53">
        <v>50</v>
      </c>
    </row>
    <row r="54" spans="1:2" x14ac:dyDescent="0.25">
      <c r="A54">
        <v>47</v>
      </c>
      <c r="B54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B5BE-68A7-4931-BDB9-833EED7086A6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64</v>
      </c>
      <c r="B2" s="4">
        <f>MEDIAN(B5:B54)</f>
        <v>70</v>
      </c>
      <c r="C2" s="1" t="s">
        <v>0</v>
      </c>
    </row>
    <row r="3" spans="1:3" ht="15.75" thickBot="1" x14ac:dyDescent="0.3">
      <c r="A3" s="5">
        <f>VAR(A5:A54)</f>
        <v>22.762857142857168</v>
      </c>
      <c r="B3" s="6">
        <f>VAR(B5:B54)</f>
        <v>16.498367346938775</v>
      </c>
      <c r="C3" s="7" t="s">
        <v>1</v>
      </c>
    </row>
    <row r="4" spans="1:3" ht="15.75" thickBot="1" x14ac:dyDescent="0.3">
      <c r="A4" s="8">
        <f>STDEV(A5:A54)</f>
        <v>4.7710436115023267</v>
      </c>
      <c r="B4" s="9">
        <f>STDEV(B5:B54)</f>
        <v>4.0618182316468534</v>
      </c>
      <c r="C4" s="1" t="s">
        <v>2</v>
      </c>
    </row>
    <row r="5" spans="1:3" x14ac:dyDescent="0.25">
      <c r="A5">
        <v>74</v>
      </c>
      <c r="B5">
        <v>73</v>
      </c>
    </row>
    <row r="6" spans="1:3" x14ac:dyDescent="0.25">
      <c r="A6">
        <v>62</v>
      </c>
      <c r="B6">
        <v>69</v>
      </c>
    </row>
    <row r="7" spans="1:3" x14ac:dyDescent="0.25">
      <c r="A7">
        <v>65</v>
      </c>
      <c r="B7">
        <v>71</v>
      </c>
    </row>
    <row r="8" spans="1:3" x14ac:dyDescent="0.25">
      <c r="A8">
        <v>67</v>
      </c>
      <c r="B8">
        <v>73</v>
      </c>
    </row>
    <row r="9" spans="1:3" x14ac:dyDescent="0.25">
      <c r="A9">
        <v>61</v>
      </c>
      <c r="B9">
        <v>70</v>
      </c>
    </row>
    <row r="10" spans="1:3" x14ac:dyDescent="0.25">
      <c r="A10">
        <v>63</v>
      </c>
      <c r="B10">
        <v>70</v>
      </c>
    </row>
    <row r="11" spans="1:3" x14ac:dyDescent="0.25">
      <c r="A11">
        <v>64</v>
      </c>
      <c r="B11">
        <v>72</v>
      </c>
    </row>
    <row r="12" spans="1:3" x14ac:dyDescent="0.25">
      <c r="A12">
        <v>64</v>
      </c>
      <c r="B12">
        <v>68</v>
      </c>
    </row>
    <row r="13" spans="1:3" x14ac:dyDescent="0.25">
      <c r="A13">
        <v>63</v>
      </c>
      <c r="B13">
        <v>69</v>
      </c>
    </row>
    <row r="14" spans="1:3" x14ac:dyDescent="0.25">
      <c r="A14">
        <v>64</v>
      </c>
      <c r="B14">
        <v>68</v>
      </c>
    </row>
    <row r="15" spans="1:3" x14ac:dyDescent="0.25">
      <c r="A15">
        <v>61</v>
      </c>
      <c r="B15">
        <v>65</v>
      </c>
    </row>
    <row r="16" spans="1:3" x14ac:dyDescent="0.25">
      <c r="A16">
        <v>59</v>
      </c>
      <c r="B16">
        <v>65</v>
      </c>
    </row>
    <row r="17" spans="1:2" x14ac:dyDescent="0.25">
      <c r="A17">
        <v>60</v>
      </c>
      <c r="B17">
        <v>65</v>
      </c>
    </row>
    <row r="18" spans="1:2" x14ac:dyDescent="0.25">
      <c r="A18">
        <v>60</v>
      </c>
      <c r="B18">
        <v>70</v>
      </c>
    </row>
    <row r="19" spans="1:2" x14ac:dyDescent="0.25">
      <c r="A19">
        <v>64</v>
      </c>
      <c r="B19">
        <v>71</v>
      </c>
    </row>
    <row r="20" spans="1:2" x14ac:dyDescent="0.25">
      <c r="A20">
        <v>66</v>
      </c>
      <c r="B20">
        <v>72</v>
      </c>
    </row>
    <row r="21" spans="1:2" x14ac:dyDescent="0.25">
      <c r="A21">
        <v>64</v>
      </c>
      <c r="B21">
        <v>71</v>
      </c>
    </row>
    <row r="22" spans="1:2" x14ac:dyDescent="0.25">
      <c r="A22">
        <v>85</v>
      </c>
      <c r="B22">
        <v>75</v>
      </c>
    </row>
    <row r="23" spans="1:2" x14ac:dyDescent="0.25">
      <c r="A23">
        <v>65</v>
      </c>
      <c r="B23">
        <v>69</v>
      </c>
    </row>
    <row r="24" spans="1:2" x14ac:dyDescent="0.25">
      <c r="A24">
        <v>60</v>
      </c>
      <c r="B24">
        <v>70</v>
      </c>
    </row>
    <row r="25" spans="1:2" x14ac:dyDescent="0.25">
      <c r="A25">
        <v>60</v>
      </c>
      <c r="B25">
        <v>71</v>
      </c>
    </row>
    <row r="26" spans="1:2" x14ac:dyDescent="0.25">
      <c r="A26">
        <v>65</v>
      </c>
      <c r="B26">
        <v>73</v>
      </c>
    </row>
    <row r="27" spans="1:2" x14ac:dyDescent="0.25">
      <c r="A27">
        <v>66</v>
      </c>
      <c r="B27">
        <v>73</v>
      </c>
    </row>
    <row r="28" spans="1:2" x14ac:dyDescent="0.25">
      <c r="A28">
        <v>64</v>
      </c>
      <c r="B28">
        <v>72</v>
      </c>
    </row>
    <row r="29" spans="1:2" x14ac:dyDescent="0.25">
      <c r="A29">
        <v>65</v>
      </c>
      <c r="B29">
        <v>71</v>
      </c>
    </row>
    <row r="30" spans="1:2" x14ac:dyDescent="0.25">
      <c r="A30">
        <v>66</v>
      </c>
      <c r="B30">
        <v>72</v>
      </c>
    </row>
    <row r="31" spans="1:2" x14ac:dyDescent="0.25">
      <c r="A31">
        <v>66</v>
      </c>
      <c r="B31">
        <v>72</v>
      </c>
    </row>
    <row r="32" spans="1:2" x14ac:dyDescent="0.25">
      <c r="A32">
        <v>65</v>
      </c>
      <c r="B32">
        <v>73</v>
      </c>
    </row>
    <row r="33" spans="1:2" x14ac:dyDescent="0.25">
      <c r="A33">
        <v>66</v>
      </c>
      <c r="B33">
        <v>72</v>
      </c>
    </row>
    <row r="34" spans="1:2" x14ac:dyDescent="0.25">
      <c r="A34">
        <v>65</v>
      </c>
      <c r="B34">
        <v>70</v>
      </c>
    </row>
    <row r="35" spans="1:2" x14ac:dyDescent="0.25">
      <c r="A35">
        <v>64</v>
      </c>
      <c r="B35">
        <v>72</v>
      </c>
    </row>
    <row r="36" spans="1:2" x14ac:dyDescent="0.25">
      <c r="A36">
        <v>65</v>
      </c>
      <c r="B36">
        <v>66</v>
      </c>
    </row>
    <row r="37" spans="1:2" x14ac:dyDescent="0.25">
      <c r="A37">
        <v>59</v>
      </c>
      <c r="B37">
        <v>65</v>
      </c>
    </row>
    <row r="38" spans="1:2" x14ac:dyDescent="0.25">
      <c r="A38">
        <v>61</v>
      </c>
      <c r="B38">
        <v>68</v>
      </c>
    </row>
    <row r="39" spans="1:2" x14ac:dyDescent="0.25">
      <c r="A39">
        <v>62</v>
      </c>
      <c r="B39">
        <v>67</v>
      </c>
    </row>
    <row r="40" spans="1:2" x14ac:dyDescent="0.25">
      <c r="A40">
        <v>61</v>
      </c>
      <c r="B40">
        <v>67</v>
      </c>
    </row>
    <row r="41" spans="1:2" x14ac:dyDescent="0.25">
      <c r="A41">
        <v>61</v>
      </c>
      <c r="B41">
        <v>68</v>
      </c>
    </row>
    <row r="42" spans="1:2" x14ac:dyDescent="0.25">
      <c r="A42">
        <v>60</v>
      </c>
      <c r="B42">
        <v>71</v>
      </c>
    </row>
    <row r="43" spans="1:2" x14ac:dyDescent="0.25">
      <c r="A43">
        <v>62</v>
      </c>
      <c r="B43">
        <v>69</v>
      </c>
    </row>
    <row r="44" spans="1:2" x14ac:dyDescent="0.25">
      <c r="A44">
        <v>62</v>
      </c>
      <c r="B44">
        <v>70</v>
      </c>
    </row>
    <row r="45" spans="1:2" x14ac:dyDescent="0.25">
      <c r="A45">
        <v>63</v>
      </c>
      <c r="B45">
        <v>68</v>
      </c>
    </row>
    <row r="46" spans="1:2" x14ac:dyDescent="0.25">
      <c r="A46">
        <v>62</v>
      </c>
      <c r="B46">
        <v>70</v>
      </c>
    </row>
    <row r="47" spans="1:2" x14ac:dyDescent="0.25">
      <c r="A47">
        <v>61</v>
      </c>
      <c r="B47">
        <v>68</v>
      </c>
    </row>
    <row r="48" spans="1:2" x14ac:dyDescent="0.25">
      <c r="A48">
        <v>62</v>
      </c>
      <c r="B48">
        <v>69</v>
      </c>
    </row>
    <row r="49" spans="1:2" x14ac:dyDescent="0.25">
      <c r="A49">
        <v>64</v>
      </c>
      <c r="B49">
        <v>87</v>
      </c>
    </row>
    <row r="50" spans="1:2" x14ac:dyDescent="0.25">
      <c r="A50">
        <v>82</v>
      </c>
      <c r="B50">
        <v>86</v>
      </c>
    </row>
    <row r="51" spans="1:2" x14ac:dyDescent="0.25">
      <c r="A51">
        <v>66</v>
      </c>
      <c r="B51">
        <v>71</v>
      </c>
    </row>
    <row r="52" spans="1:2" x14ac:dyDescent="0.25">
      <c r="A52">
        <v>65</v>
      </c>
      <c r="B52">
        <v>69</v>
      </c>
    </row>
    <row r="53" spans="1:2" x14ac:dyDescent="0.25">
      <c r="A53">
        <v>64</v>
      </c>
      <c r="B53">
        <v>69</v>
      </c>
    </row>
    <row r="54" spans="1:2" x14ac:dyDescent="0.25">
      <c r="A54">
        <v>64</v>
      </c>
      <c r="B54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6307-1FC9-4C09-8E17-15422D8C8716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101</v>
      </c>
      <c r="B2" s="4">
        <f>MEDIAN(B5:B54)</f>
        <v>61.5</v>
      </c>
      <c r="C2" s="1" t="s">
        <v>0</v>
      </c>
    </row>
    <row r="3" spans="1:3" ht="15.75" thickBot="1" x14ac:dyDescent="0.3">
      <c r="A3" s="5">
        <f>VAR(A5:A54)</f>
        <v>312583.46979591838</v>
      </c>
      <c r="B3" s="6">
        <f>VAR(B5:B54)</f>
        <v>4314.4897959183672</v>
      </c>
      <c r="C3" s="7" t="s">
        <v>1</v>
      </c>
    </row>
    <row r="4" spans="1:3" ht="15.75" thickBot="1" x14ac:dyDescent="0.3">
      <c r="A4" s="8">
        <f>STDEV(A5:A54)</f>
        <v>559.09164704538239</v>
      </c>
      <c r="B4" s="9">
        <f>STDEV(B5:B54)</f>
        <v>65.68477598285898</v>
      </c>
      <c r="C4" s="1" t="s">
        <v>2</v>
      </c>
    </row>
    <row r="5" spans="1:3" x14ac:dyDescent="0.25">
      <c r="A5">
        <v>208</v>
      </c>
      <c r="B5">
        <v>108</v>
      </c>
    </row>
    <row r="6" spans="1:3" x14ac:dyDescent="0.25">
      <c r="A6">
        <v>118</v>
      </c>
      <c r="B6">
        <v>65</v>
      </c>
    </row>
    <row r="7" spans="1:3" x14ac:dyDescent="0.25">
      <c r="A7">
        <v>104</v>
      </c>
      <c r="B7">
        <v>64</v>
      </c>
    </row>
    <row r="8" spans="1:3" x14ac:dyDescent="0.25">
      <c r="A8">
        <v>104</v>
      </c>
      <c r="B8">
        <v>61</v>
      </c>
    </row>
    <row r="9" spans="1:3" x14ac:dyDescent="0.25">
      <c r="A9">
        <v>111</v>
      </c>
      <c r="B9">
        <v>62</v>
      </c>
    </row>
    <row r="10" spans="1:3" x14ac:dyDescent="0.25">
      <c r="A10">
        <v>100</v>
      </c>
      <c r="B10">
        <v>65</v>
      </c>
    </row>
    <row r="11" spans="1:3" x14ac:dyDescent="0.25">
      <c r="A11">
        <v>100</v>
      </c>
      <c r="B11">
        <v>63</v>
      </c>
    </row>
    <row r="12" spans="1:3" x14ac:dyDescent="0.25">
      <c r="A12">
        <v>107</v>
      </c>
      <c r="B12">
        <v>63</v>
      </c>
    </row>
    <row r="13" spans="1:3" x14ac:dyDescent="0.25">
      <c r="A13">
        <v>104</v>
      </c>
      <c r="B13">
        <v>62</v>
      </c>
    </row>
    <row r="14" spans="1:3" x14ac:dyDescent="0.25">
      <c r="A14">
        <v>104</v>
      </c>
      <c r="B14">
        <v>62</v>
      </c>
    </row>
    <row r="15" spans="1:3" x14ac:dyDescent="0.25">
      <c r="A15">
        <v>110</v>
      </c>
      <c r="B15">
        <v>62</v>
      </c>
    </row>
    <row r="16" spans="1:3" x14ac:dyDescent="0.25">
      <c r="A16">
        <v>106</v>
      </c>
      <c r="B16">
        <v>63</v>
      </c>
    </row>
    <row r="17" spans="1:2" x14ac:dyDescent="0.25">
      <c r="A17">
        <v>3650</v>
      </c>
      <c r="B17">
        <v>66</v>
      </c>
    </row>
    <row r="18" spans="1:2" x14ac:dyDescent="0.25">
      <c r="A18">
        <v>105</v>
      </c>
      <c r="B18">
        <v>62</v>
      </c>
    </row>
    <row r="19" spans="1:2" x14ac:dyDescent="0.25">
      <c r="A19">
        <v>100</v>
      </c>
      <c r="B19">
        <v>64</v>
      </c>
    </row>
    <row r="20" spans="1:2" x14ac:dyDescent="0.25">
      <c r="A20">
        <v>104</v>
      </c>
      <c r="B20">
        <v>309</v>
      </c>
    </row>
    <row r="21" spans="1:2" x14ac:dyDescent="0.25">
      <c r="A21">
        <v>104</v>
      </c>
      <c r="B21">
        <v>60</v>
      </c>
    </row>
    <row r="22" spans="1:2" x14ac:dyDescent="0.25">
      <c r="A22">
        <v>106</v>
      </c>
      <c r="B22">
        <v>64</v>
      </c>
    </row>
    <row r="23" spans="1:2" x14ac:dyDescent="0.25">
      <c r="A23">
        <v>96</v>
      </c>
      <c r="B23">
        <v>62</v>
      </c>
    </row>
    <row r="24" spans="1:2" x14ac:dyDescent="0.25">
      <c r="A24">
        <v>105</v>
      </c>
      <c r="B24">
        <v>64</v>
      </c>
    </row>
    <row r="25" spans="1:2" x14ac:dyDescent="0.25">
      <c r="A25">
        <v>156</v>
      </c>
      <c r="B25">
        <v>62</v>
      </c>
    </row>
    <row r="26" spans="1:2" x14ac:dyDescent="0.25">
      <c r="A26">
        <v>102</v>
      </c>
      <c r="B26">
        <v>64</v>
      </c>
    </row>
    <row r="27" spans="1:2" x14ac:dyDescent="0.25">
      <c r="A27">
        <v>103</v>
      </c>
      <c r="B27">
        <v>67</v>
      </c>
    </row>
    <row r="28" spans="1:2" x14ac:dyDescent="0.25">
      <c r="A28">
        <v>102</v>
      </c>
      <c r="B28">
        <v>63</v>
      </c>
    </row>
    <row r="29" spans="1:2" x14ac:dyDescent="0.25">
      <c r="A29">
        <v>105</v>
      </c>
      <c r="B29">
        <v>61</v>
      </c>
    </row>
    <row r="30" spans="1:2" x14ac:dyDescent="0.25">
      <c r="A30">
        <v>108</v>
      </c>
      <c r="B30">
        <v>63</v>
      </c>
    </row>
    <row r="31" spans="1:2" x14ac:dyDescent="0.25">
      <c r="A31">
        <v>100</v>
      </c>
      <c r="B31">
        <v>445</v>
      </c>
    </row>
    <row r="32" spans="1:2" x14ac:dyDescent="0.25">
      <c r="A32">
        <v>104</v>
      </c>
      <c r="B32">
        <v>64</v>
      </c>
    </row>
    <row r="33" spans="1:2" x14ac:dyDescent="0.25">
      <c r="A33">
        <v>1876</v>
      </c>
      <c r="B33">
        <v>55</v>
      </c>
    </row>
    <row r="34" spans="1:2" x14ac:dyDescent="0.25">
      <c r="A34">
        <v>65</v>
      </c>
      <c r="B34">
        <v>48</v>
      </c>
    </row>
    <row r="35" spans="1:2" x14ac:dyDescent="0.25">
      <c r="A35">
        <v>63</v>
      </c>
      <c r="B35">
        <v>47</v>
      </c>
    </row>
    <row r="36" spans="1:2" x14ac:dyDescent="0.25">
      <c r="A36">
        <v>62</v>
      </c>
      <c r="B36">
        <v>47</v>
      </c>
    </row>
    <row r="37" spans="1:2" x14ac:dyDescent="0.25">
      <c r="A37">
        <v>225</v>
      </c>
      <c r="B37">
        <v>47</v>
      </c>
    </row>
    <row r="38" spans="1:2" x14ac:dyDescent="0.25">
      <c r="A38">
        <v>61</v>
      </c>
      <c r="B38">
        <v>48</v>
      </c>
    </row>
    <row r="39" spans="1:2" x14ac:dyDescent="0.25">
      <c r="A39">
        <v>64</v>
      </c>
      <c r="B39">
        <v>47</v>
      </c>
    </row>
    <row r="40" spans="1:2" x14ac:dyDescent="0.25">
      <c r="A40">
        <v>62</v>
      </c>
      <c r="B40">
        <v>48</v>
      </c>
    </row>
    <row r="41" spans="1:2" x14ac:dyDescent="0.25">
      <c r="A41">
        <v>64</v>
      </c>
      <c r="B41">
        <v>47</v>
      </c>
    </row>
    <row r="42" spans="1:2" x14ac:dyDescent="0.25">
      <c r="A42">
        <v>61</v>
      </c>
      <c r="B42">
        <v>48</v>
      </c>
    </row>
    <row r="43" spans="1:2" x14ac:dyDescent="0.25">
      <c r="A43">
        <v>63</v>
      </c>
      <c r="B43">
        <v>48</v>
      </c>
    </row>
    <row r="44" spans="1:2" x14ac:dyDescent="0.25">
      <c r="A44">
        <v>62</v>
      </c>
      <c r="B44">
        <v>47</v>
      </c>
    </row>
    <row r="45" spans="1:2" x14ac:dyDescent="0.25">
      <c r="A45">
        <v>63</v>
      </c>
      <c r="B45">
        <v>47</v>
      </c>
    </row>
    <row r="46" spans="1:2" x14ac:dyDescent="0.25">
      <c r="A46">
        <v>62</v>
      </c>
      <c r="B46">
        <v>47</v>
      </c>
    </row>
    <row r="47" spans="1:2" x14ac:dyDescent="0.25">
      <c r="A47">
        <v>62</v>
      </c>
      <c r="B47">
        <v>47</v>
      </c>
    </row>
    <row r="48" spans="1:2" x14ac:dyDescent="0.25">
      <c r="A48">
        <v>61</v>
      </c>
      <c r="B48">
        <v>47</v>
      </c>
    </row>
    <row r="49" spans="1:2" x14ac:dyDescent="0.25">
      <c r="A49">
        <v>62</v>
      </c>
      <c r="B49">
        <v>47</v>
      </c>
    </row>
    <row r="50" spans="1:2" x14ac:dyDescent="0.25">
      <c r="A50">
        <v>62</v>
      </c>
      <c r="B50">
        <v>47</v>
      </c>
    </row>
    <row r="51" spans="1:2" x14ac:dyDescent="0.25">
      <c r="A51">
        <v>76</v>
      </c>
      <c r="B51">
        <v>49</v>
      </c>
    </row>
    <row r="52" spans="1:2" x14ac:dyDescent="0.25">
      <c r="A52">
        <v>66</v>
      </c>
      <c r="B52">
        <v>47</v>
      </c>
    </row>
    <row r="53" spans="1:2" x14ac:dyDescent="0.25">
      <c r="A53">
        <v>62</v>
      </c>
      <c r="B53">
        <v>47</v>
      </c>
    </row>
    <row r="54" spans="1:2" x14ac:dyDescent="0.25">
      <c r="A54">
        <v>63</v>
      </c>
      <c r="B54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D0EA-70DF-4F0A-B865-4A8E63176F5E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89</v>
      </c>
      <c r="B2" s="4">
        <f>MEDIAN(B5:B54)</f>
        <v>66</v>
      </c>
      <c r="C2" s="1" t="s">
        <v>0</v>
      </c>
    </row>
    <row r="3" spans="1:3" ht="15.75" thickBot="1" x14ac:dyDescent="0.3">
      <c r="A3" s="5">
        <f>VAR(A5:A54)</f>
        <v>275.64285714285717</v>
      </c>
      <c r="B3" s="6">
        <f>VAR(B5:B54)</f>
        <v>68.989795918367349</v>
      </c>
      <c r="C3" s="7" t="s">
        <v>1</v>
      </c>
    </row>
    <row r="4" spans="1:3" ht="15.75" thickBot="1" x14ac:dyDescent="0.3">
      <c r="A4" s="8">
        <f>STDEV(A5:A54)</f>
        <v>16.602495509496674</v>
      </c>
      <c r="B4" s="9">
        <f>STDEV(B5:B54)</f>
        <v>8.3060096266719654</v>
      </c>
      <c r="C4" s="1" t="s">
        <v>2</v>
      </c>
    </row>
    <row r="5" spans="1:3" x14ac:dyDescent="0.25">
      <c r="A5">
        <v>82</v>
      </c>
      <c r="B5">
        <v>54</v>
      </c>
    </row>
    <row r="6" spans="1:3" x14ac:dyDescent="0.25">
      <c r="A6">
        <v>57</v>
      </c>
      <c r="B6">
        <v>52</v>
      </c>
    </row>
    <row r="7" spans="1:3" x14ac:dyDescent="0.25">
      <c r="A7">
        <v>58</v>
      </c>
      <c r="B7">
        <v>52</v>
      </c>
    </row>
    <row r="8" spans="1:3" x14ac:dyDescent="0.25">
      <c r="A8">
        <v>56</v>
      </c>
      <c r="B8">
        <v>51</v>
      </c>
    </row>
    <row r="9" spans="1:3" x14ac:dyDescent="0.25">
      <c r="A9">
        <v>58</v>
      </c>
      <c r="B9">
        <v>51</v>
      </c>
    </row>
    <row r="10" spans="1:3" x14ac:dyDescent="0.25">
      <c r="A10">
        <v>57</v>
      </c>
      <c r="B10">
        <v>52</v>
      </c>
    </row>
    <row r="11" spans="1:3" x14ac:dyDescent="0.25">
      <c r="A11">
        <v>58</v>
      </c>
      <c r="B11">
        <v>51</v>
      </c>
    </row>
    <row r="12" spans="1:3" x14ac:dyDescent="0.25">
      <c r="A12">
        <v>56</v>
      </c>
      <c r="B12">
        <v>51</v>
      </c>
    </row>
    <row r="13" spans="1:3" x14ac:dyDescent="0.25">
      <c r="A13">
        <v>58</v>
      </c>
      <c r="B13">
        <v>52</v>
      </c>
    </row>
    <row r="14" spans="1:3" x14ac:dyDescent="0.25">
      <c r="A14">
        <v>56</v>
      </c>
      <c r="B14">
        <v>51</v>
      </c>
    </row>
    <row r="15" spans="1:3" x14ac:dyDescent="0.25">
      <c r="A15">
        <v>58</v>
      </c>
      <c r="B15">
        <v>52</v>
      </c>
    </row>
    <row r="16" spans="1:3" x14ac:dyDescent="0.25">
      <c r="A16">
        <v>56</v>
      </c>
      <c r="B16">
        <v>52</v>
      </c>
    </row>
    <row r="17" spans="1:2" x14ac:dyDescent="0.25">
      <c r="A17">
        <v>58</v>
      </c>
      <c r="B17">
        <v>51</v>
      </c>
    </row>
    <row r="18" spans="1:2" x14ac:dyDescent="0.25">
      <c r="A18">
        <v>56</v>
      </c>
      <c r="B18">
        <v>51</v>
      </c>
    </row>
    <row r="19" spans="1:2" x14ac:dyDescent="0.25">
      <c r="A19">
        <v>57</v>
      </c>
      <c r="B19">
        <v>52</v>
      </c>
    </row>
    <row r="20" spans="1:2" x14ac:dyDescent="0.25">
      <c r="A20">
        <v>91</v>
      </c>
      <c r="B20">
        <v>66</v>
      </c>
    </row>
    <row r="21" spans="1:2" x14ac:dyDescent="0.25">
      <c r="A21">
        <v>86</v>
      </c>
      <c r="B21">
        <v>65</v>
      </c>
    </row>
    <row r="22" spans="1:2" x14ac:dyDescent="0.25">
      <c r="A22">
        <v>86</v>
      </c>
      <c r="B22">
        <v>65</v>
      </c>
    </row>
    <row r="23" spans="1:2" x14ac:dyDescent="0.25">
      <c r="A23">
        <v>87</v>
      </c>
      <c r="B23">
        <v>63</v>
      </c>
    </row>
    <row r="24" spans="1:2" x14ac:dyDescent="0.25">
      <c r="A24">
        <v>85</v>
      </c>
      <c r="B24">
        <v>64</v>
      </c>
    </row>
    <row r="25" spans="1:2" x14ac:dyDescent="0.25">
      <c r="A25">
        <v>86</v>
      </c>
      <c r="B25">
        <v>65</v>
      </c>
    </row>
    <row r="26" spans="1:2" x14ac:dyDescent="0.25">
      <c r="A26">
        <v>85</v>
      </c>
      <c r="B26">
        <v>66</v>
      </c>
    </row>
    <row r="27" spans="1:2" x14ac:dyDescent="0.25">
      <c r="A27">
        <v>78</v>
      </c>
      <c r="B27">
        <v>61</v>
      </c>
    </row>
    <row r="28" spans="1:2" x14ac:dyDescent="0.25">
      <c r="A28">
        <v>95</v>
      </c>
      <c r="B28">
        <v>67</v>
      </c>
    </row>
    <row r="29" spans="1:2" x14ac:dyDescent="0.25">
      <c r="A29">
        <v>93</v>
      </c>
      <c r="B29">
        <v>70</v>
      </c>
    </row>
    <row r="30" spans="1:2" x14ac:dyDescent="0.25">
      <c r="A30">
        <v>98</v>
      </c>
      <c r="B30">
        <v>71</v>
      </c>
    </row>
    <row r="31" spans="1:2" x14ac:dyDescent="0.25">
      <c r="A31">
        <v>102</v>
      </c>
      <c r="B31">
        <v>70</v>
      </c>
    </row>
    <row r="32" spans="1:2" x14ac:dyDescent="0.25">
      <c r="A32">
        <v>102</v>
      </c>
      <c r="B32">
        <v>72</v>
      </c>
    </row>
    <row r="33" spans="1:2" x14ac:dyDescent="0.25">
      <c r="A33">
        <v>100</v>
      </c>
      <c r="B33">
        <v>72</v>
      </c>
    </row>
    <row r="34" spans="1:2" x14ac:dyDescent="0.25">
      <c r="A34">
        <v>93</v>
      </c>
      <c r="B34">
        <v>62</v>
      </c>
    </row>
    <row r="35" spans="1:2" x14ac:dyDescent="0.25">
      <c r="A35">
        <v>91</v>
      </c>
      <c r="B35">
        <v>69</v>
      </c>
    </row>
    <row r="36" spans="1:2" x14ac:dyDescent="0.25">
      <c r="A36">
        <v>100</v>
      </c>
      <c r="B36">
        <v>70</v>
      </c>
    </row>
    <row r="37" spans="1:2" x14ac:dyDescent="0.25">
      <c r="A37">
        <v>98</v>
      </c>
      <c r="B37">
        <v>69</v>
      </c>
    </row>
    <row r="38" spans="1:2" x14ac:dyDescent="0.25">
      <c r="A38">
        <v>100</v>
      </c>
      <c r="B38">
        <v>69</v>
      </c>
    </row>
    <row r="39" spans="1:2" x14ac:dyDescent="0.25">
      <c r="A39">
        <v>100</v>
      </c>
      <c r="B39">
        <v>66</v>
      </c>
    </row>
    <row r="40" spans="1:2" x14ac:dyDescent="0.25">
      <c r="A40">
        <v>97</v>
      </c>
      <c r="B40">
        <v>68</v>
      </c>
    </row>
    <row r="41" spans="1:2" x14ac:dyDescent="0.25">
      <c r="A41">
        <v>97</v>
      </c>
      <c r="B41">
        <v>68</v>
      </c>
    </row>
    <row r="42" spans="1:2" x14ac:dyDescent="0.25">
      <c r="A42">
        <v>90</v>
      </c>
      <c r="B42">
        <v>68</v>
      </c>
    </row>
    <row r="43" spans="1:2" x14ac:dyDescent="0.25">
      <c r="A43">
        <v>85</v>
      </c>
      <c r="B43">
        <v>70</v>
      </c>
    </row>
    <row r="44" spans="1:2" x14ac:dyDescent="0.25">
      <c r="A44">
        <v>89</v>
      </c>
      <c r="B44">
        <v>69</v>
      </c>
    </row>
    <row r="45" spans="1:2" x14ac:dyDescent="0.25">
      <c r="A45">
        <v>90</v>
      </c>
      <c r="B45">
        <v>68</v>
      </c>
    </row>
    <row r="46" spans="1:2" x14ac:dyDescent="0.25">
      <c r="A46">
        <v>97</v>
      </c>
      <c r="B46">
        <v>68</v>
      </c>
    </row>
    <row r="47" spans="1:2" x14ac:dyDescent="0.25">
      <c r="A47">
        <v>90</v>
      </c>
      <c r="B47">
        <v>81</v>
      </c>
    </row>
    <row r="48" spans="1:2" x14ac:dyDescent="0.25">
      <c r="A48">
        <v>89</v>
      </c>
      <c r="B48">
        <v>69</v>
      </c>
    </row>
    <row r="49" spans="1:2" x14ac:dyDescent="0.25">
      <c r="A49">
        <v>90</v>
      </c>
      <c r="B49">
        <v>68</v>
      </c>
    </row>
    <row r="50" spans="1:2" x14ac:dyDescent="0.25">
      <c r="A50">
        <v>89</v>
      </c>
      <c r="B50">
        <v>64</v>
      </c>
    </row>
    <row r="51" spans="1:2" x14ac:dyDescent="0.25">
      <c r="A51">
        <v>86</v>
      </c>
      <c r="B51">
        <v>70</v>
      </c>
    </row>
    <row r="52" spans="1:2" x14ac:dyDescent="0.25">
      <c r="A52">
        <v>98</v>
      </c>
      <c r="B52">
        <v>72</v>
      </c>
    </row>
    <row r="53" spans="1:2" x14ac:dyDescent="0.25">
      <c r="A53">
        <v>92</v>
      </c>
      <c r="B53">
        <v>73</v>
      </c>
    </row>
    <row r="54" spans="1:2" x14ac:dyDescent="0.25">
      <c r="A54">
        <v>89</v>
      </c>
      <c r="B54">
        <v>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EEA9-2411-43FB-8C8E-5C9FCD03780A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79</v>
      </c>
      <c r="B2" s="4">
        <f>MEDIAN(B5:B54)</f>
        <v>53</v>
      </c>
      <c r="C2" s="1" t="s">
        <v>0</v>
      </c>
    </row>
    <row r="3" spans="1:3" ht="15.75" thickBot="1" x14ac:dyDescent="0.3">
      <c r="A3" s="5">
        <f>VAR(A5:A54)</f>
        <v>311.9085714285718</v>
      </c>
      <c r="B3" s="6">
        <f>VAR(B5:B54)</f>
        <v>4225981.7779591838</v>
      </c>
      <c r="C3" s="7" t="s">
        <v>1</v>
      </c>
    </row>
    <row r="4" spans="1:3" ht="15.75" thickBot="1" x14ac:dyDescent="0.3">
      <c r="A4" s="8">
        <f>STDEV(A5:A54)</f>
        <v>17.660933481233993</v>
      </c>
      <c r="B4" s="9">
        <f>STDEV(B5:B54)</f>
        <v>2055.7192848147297</v>
      </c>
      <c r="C4" s="1" t="s">
        <v>2</v>
      </c>
    </row>
    <row r="5" spans="1:3" x14ac:dyDescent="0.25">
      <c r="A5">
        <v>171</v>
      </c>
      <c r="B5">
        <v>60</v>
      </c>
    </row>
    <row r="6" spans="1:3" x14ac:dyDescent="0.25">
      <c r="A6">
        <v>79</v>
      </c>
      <c r="B6">
        <v>14592</v>
      </c>
    </row>
    <row r="7" spans="1:3" x14ac:dyDescent="0.25">
      <c r="A7">
        <v>83</v>
      </c>
      <c r="B7">
        <v>53</v>
      </c>
    </row>
    <row r="8" spans="1:3" x14ac:dyDescent="0.25">
      <c r="A8">
        <v>79</v>
      </c>
      <c r="B8">
        <v>52</v>
      </c>
    </row>
    <row r="9" spans="1:3" x14ac:dyDescent="0.25">
      <c r="A9">
        <v>77</v>
      </c>
      <c r="B9">
        <v>53</v>
      </c>
    </row>
    <row r="10" spans="1:3" x14ac:dyDescent="0.25">
      <c r="A10">
        <v>79</v>
      </c>
      <c r="B10">
        <v>53</v>
      </c>
    </row>
    <row r="11" spans="1:3" x14ac:dyDescent="0.25">
      <c r="A11">
        <v>98</v>
      </c>
      <c r="B11">
        <v>53</v>
      </c>
    </row>
    <row r="12" spans="1:3" x14ac:dyDescent="0.25">
      <c r="A12">
        <v>79</v>
      </c>
      <c r="B12">
        <v>52</v>
      </c>
    </row>
    <row r="13" spans="1:3" x14ac:dyDescent="0.25">
      <c r="A13">
        <v>76</v>
      </c>
      <c r="B13">
        <v>53</v>
      </c>
    </row>
    <row r="14" spans="1:3" x14ac:dyDescent="0.25">
      <c r="A14">
        <v>79</v>
      </c>
      <c r="B14">
        <v>52</v>
      </c>
    </row>
    <row r="15" spans="1:3" x14ac:dyDescent="0.25">
      <c r="A15">
        <v>77</v>
      </c>
      <c r="B15">
        <v>54</v>
      </c>
    </row>
    <row r="16" spans="1:3" x14ac:dyDescent="0.25">
      <c r="A16">
        <v>79</v>
      </c>
      <c r="B16">
        <v>53</v>
      </c>
    </row>
    <row r="17" spans="1:2" x14ac:dyDescent="0.25">
      <c r="A17">
        <v>77</v>
      </c>
      <c r="B17">
        <v>115</v>
      </c>
    </row>
    <row r="18" spans="1:2" x14ac:dyDescent="0.25">
      <c r="A18">
        <v>96</v>
      </c>
      <c r="B18">
        <v>53</v>
      </c>
    </row>
    <row r="19" spans="1:2" x14ac:dyDescent="0.25">
      <c r="A19">
        <v>77</v>
      </c>
      <c r="B19">
        <v>59</v>
      </c>
    </row>
    <row r="20" spans="1:2" x14ac:dyDescent="0.25">
      <c r="A20">
        <v>95</v>
      </c>
      <c r="B20">
        <v>52</v>
      </c>
    </row>
    <row r="21" spans="1:2" x14ac:dyDescent="0.25">
      <c r="A21">
        <v>79</v>
      </c>
      <c r="B21">
        <v>53</v>
      </c>
    </row>
    <row r="22" spans="1:2" x14ac:dyDescent="0.25">
      <c r="A22">
        <v>77</v>
      </c>
      <c r="B22">
        <v>53</v>
      </c>
    </row>
    <row r="23" spans="1:2" x14ac:dyDescent="0.25">
      <c r="A23">
        <v>79</v>
      </c>
      <c r="B23">
        <v>52</v>
      </c>
    </row>
    <row r="24" spans="1:2" x14ac:dyDescent="0.25">
      <c r="A24">
        <v>78</v>
      </c>
      <c r="B24">
        <v>52</v>
      </c>
    </row>
    <row r="25" spans="1:2" x14ac:dyDescent="0.25">
      <c r="A25">
        <v>77</v>
      </c>
      <c r="B25">
        <v>53</v>
      </c>
    </row>
    <row r="26" spans="1:2" x14ac:dyDescent="0.25">
      <c r="A26">
        <v>78</v>
      </c>
      <c r="B26">
        <v>52</v>
      </c>
    </row>
    <row r="27" spans="1:2" x14ac:dyDescent="0.25">
      <c r="A27">
        <v>77</v>
      </c>
      <c r="B27">
        <v>52</v>
      </c>
    </row>
    <row r="28" spans="1:2" x14ac:dyDescent="0.25">
      <c r="A28">
        <v>79</v>
      </c>
      <c r="B28">
        <v>53</v>
      </c>
    </row>
    <row r="29" spans="1:2" x14ac:dyDescent="0.25">
      <c r="A29">
        <v>76</v>
      </c>
      <c r="B29">
        <v>55</v>
      </c>
    </row>
    <row r="30" spans="1:2" x14ac:dyDescent="0.25">
      <c r="A30">
        <v>79</v>
      </c>
      <c r="B30">
        <v>52</v>
      </c>
    </row>
    <row r="31" spans="1:2" x14ac:dyDescent="0.25">
      <c r="A31">
        <v>77</v>
      </c>
      <c r="B31">
        <v>52</v>
      </c>
    </row>
    <row r="32" spans="1:2" x14ac:dyDescent="0.25">
      <c r="A32">
        <v>78</v>
      </c>
      <c r="B32">
        <v>53</v>
      </c>
    </row>
    <row r="33" spans="1:2" x14ac:dyDescent="0.25">
      <c r="A33">
        <v>77</v>
      </c>
      <c r="B33">
        <v>52</v>
      </c>
    </row>
    <row r="34" spans="1:2" x14ac:dyDescent="0.25">
      <c r="A34">
        <v>79</v>
      </c>
      <c r="B34">
        <v>52</v>
      </c>
    </row>
    <row r="35" spans="1:2" x14ac:dyDescent="0.25">
      <c r="A35">
        <v>77</v>
      </c>
      <c r="B35">
        <v>53</v>
      </c>
    </row>
    <row r="36" spans="1:2" x14ac:dyDescent="0.25">
      <c r="A36">
        <v>78</v>
      </c>
      <c r="B36">
        <v>52</v>
      </c>
    </row>
    <row r="37" spans="1:2" x14ac:dyDescent="0.25">
      <c r="A37">
        <v>77</v>
      </c>
      <c r="B37">
        <v>52</v>
      </c>
    </row>
    <row r="38" spans="1:2" x14ac:dyDescent="0.25">
      <c r="A38">
        <v>79</v>
      </c>
      <c r="B38">
        <v>53</v>
      </c>
    </row>
    <row r="39" spans="1:2" x14ac:dyDescent="0.25">
      <c r="A39">
        <v>78</v>
      </c>
      <c r="B39">
        <v>52</v>
      </c>
    </row>
    <row r="40" spans="1:2" x14ac:dyDescent="0.25">
      <c r="A40">
        <v>78</v>
      </c>
      <c r="B40">
        <v>53</v>
      </c>
    </row>
    <row r="41" spans="1:2" x14ac:dyDescent="0.25">
      <c r="A41">
        <v>78</v>
      </c>
      <c r="B41">
        <v>53</v>
      </c>
    </row>
    <row r="42" spans="1:2" x14ac:dyDescent="0.25">
      <c r="A42">
        <v>77</v>
      </c>
      <c r="B42">
        <v>52</v>
      </c>
    </row>
    <row r="43" spans="1:2" x14ac:dyDescent="0.25">
      <c r="A43">
        <v>78</v>
      </c>
      <c r="B43">
        <v>52</v>
      </c>
    </row>
    <row r="44" spans="1:2" x14ac:dyDescent="0.25">
      <c r="A44">
        <v>77</v>
      </c>
      <c r="B44">
        <v>54</v>
      </c>
    </row>
    <row r="45" spans="1:2" x14ac:dyDescent="0.25">
      <c r="A45">
        <v>79</v>
      </c>
      <c r="B45">
        <v>52</v>
      </c>
    </row>
    <row r="46" spans="1:2" x14ac:dyDescent="0.25">
      <c r="A46">
        <v>77</v>
      </c>
      <c r="B46">
        <v>52</v>
      </c>
    </row>
    <row r="47" spans="1:2" x14ac:dyDescent="0.25">
      <c r="A47">
        <v>105</v>
      </c>
      <c r="B47">
        <v>79</v>
      </c>
    </row>
    <row r="48" spans="1:2" x14ac:dyDescent="0.25">
      <c r="A48">
        <v>83</v>
      </c>
      <c r="B48">
        <v>57</v>
      </c>
    </row>
    <row r="49" spans="1:2" x14ac:dyDescent="0.25">
      <c r="A49">
        <v>137</v>
      </c>
      <c r="B49">
        <v>68</v>
      </c>
    </row>
    <row r="50" spans="1:2" x14ac:dyDescent="0.25">
      <c r="A50">
        <v>99</v>
      </c>
      <c r="B50">
        <v>65</v>
      </c>
    </row>
    <row r="51" spans="1:2" x14ac:dyDescent="0.25">
      <c r="A51">
        <v>112</v>
      </c>
      <c r="B51">
        <v>67</v>
      </c>
    </row>
    <row r="52" spans="1:2" x14ac:dyDescent="0.25">
      <c r="A52">
        <v>85</v>
      </c>
      <c r="B52">
        <v>60</v>
      </c>
    </row>
    <row r="53" spans="1:2" x14ac:dyDescent="0.25">
      <c r="A53">
        <v>120</v>
      </c>
      <c r="B53">
        <v>56</v>
      </c>
    </row>
    <row r="54" spans="1:2" x14ac:dyDescent="0.25">
      <c r="A54">
        <v>103</v>
      </c>
      <c r="B54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64FC-2E5D-416C-A242-844ED343C5B6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73</v>
      </c>
      <c r="B2" s="4">
        <f>MEDIAN(B5:B54)</f>
        <v>65</v>
      </c>
      <c r="C2" s="1" t="s">
        <v>0</v>
      </c>
    </row>
    <row r="3" spans="1:3" ht="15.75" thickBot="1" x14ac:dyDescent="0.3">
      <c r="A3" s="5">
        <f>VAR(A5:A54)</f>
        <v>33.377959183673475</v>
      </c>
      <c r="B3" s="6">
        <f>VAR(B5:B54)</f>
        <v>83.577142857142832</v>
      </c>
      <c r="C3" s="7" t="s">
        <v>1</v>
      </c>
    </row>
    <row r="4" spans="1:3" ht="15.75" thickBot="1" x14ac:dyDescent="0.3">
      <c r="A4" s="8">
        <f>STDEV(A5:A54)</f>
        <v>5.7773661112719417</v>
      </c>
      <c r="B4" s="9">
        <f>STDEV(B5:B54)</f>
        <v>9.1420535361122681</v>
      </c>
      <c r="C4" s="1" t="s">
        <v>2</v>
      </c>
    </row>
    <row r="5" spans="1:3" x14ac:dyDescent="0.25">
      <c r="A5">
        <v>87</v>
      </c>
      <c r="B5">
        <v>102</v>
      </c>
    </row>
    <row r="6" spans="1:3" x14ac:dyDescent="0.25">
      <c r="A6">
        <v>77</v>
      </c>
      <c r="B6">
        <v>67</v>
      </c>
    </row>
    <row r="7" spans="1:3" x14ac:dyDescent="0.25">
      <c r="A7">
        <v>74</v>
      </c>
      <c r="B7">
        <v>64</v>
      </c>
    </row>
    <row r="8" spans="1:3" x14ac:dyDescent="0.25">
      <c r="A8">
        <v>74</v>
      </c>
      <c r="B8">
        <v>66</v>
      </c>
    </row>
    <row r="9" spans="1:3" x14ac:dyDescent="0.25">
      <c r="A9">
        <v>71</v>
      </c>
      <c r="B9">
        <v>65</v>
      </c>
    </row>
    <row r="10" spans="1:3" x14ac:dyDescent="0.25">
      <c r="A10">
        <v>72</v>
      </c>
      <c r="B10">
        <v>65</v>
      </c>
    </row>
    <row r="11" spans="1:3" x14ac:dyDescent="0.25">
      <c r="A11">
        <v>72</v>
      </c>
      <c r="B11">
        <v>64</v>
      </c>
    </row>
    <row r="12" spans="1:3" x14ac:dyDescent="0.25">
      <c r="A12">
        <v>71</v>
      </c>
      <c r="B12">
        <v>65</v>
      </c>
    </row>
    <row r="13" spans="1:3" x14ac:dyDescent="0.25">
      <c r="A13">
        <v>72</v>
      </c>
      <c r="B13">
        <v>65</v>
      </c>
    </row>
    <row r="14" spans="1:3" x14ac:dyDescent="0.25">
      <c r="A14">
        <v>72</v>
      </c>
      <c r="B14">
        <v>65</v>
      </c>
    </row>
    <row r="15" spans="1:3" x14ac:dyDescent="0.25">
      <c r="A15">
        <v>73</v>
      </c>
      <c r="B15">
        <v>64</v>
      </c>
    </row>
    <row r="16" spans="1:3" x14ac:dyDescent="0.25">
      <c r="A16">
        <v>72</v>
      </c>
      <c r="B16">
        <v>65</v>
      </c>
    </row>
    <row r="17" spans="1:2" x14ac:dyDescent="0.25">
      <c r="A17">
        <v>72</v>
      </c>
      <c r="B17">
        <v>65</v>
      </c>
    </row>
    <row r="18" spans="1:2" x14ac:dyDescent="0.25">
      <c r="A18">
        <v>78</v>
      </c>
      <c r="B18">
        <v>67</v>
      </c>
    </row>
    <row r="19" spans="1:2" x14ac:dyDescent="0.25">
      <c r="A19">
        <v>80</v>
      </c>
      <c r="B19">
        <v>65</v>
      </c>
    </row>
    <row r="20" spans="1:2" x14ac:dyDescent="0.25">
      <c r="A20">
        <v>75</v>
      </c>
      <c r="B20">
        <v>66</v>
      </c>
    </row>
    <row r="21" spans="1:2" x14ac:dyDescent="0.25">
      <c r="A21">
        <v>75</v>
      </c>
      <c r="B21">
        <v>65</v>
      </c>
    </row>
    <row r="22" spans="1:2" x14ac:dyDescent="0.25">
      <c r="A22">
        <v>78</v>
      </c>
      <c r="B22">
        <v>68</v>
      </c>
    </row>
    <row r="23" spans="1:2" x14ac:dyDescent="0.25">
      <c r="A23">
        <v>75</v>
      </c>
      <c r="B23">
        <v>68</v>
      </c>
    </row>
    <row r="24" spans="1:2" x14ac:dyDescent="0.25">
      <c r="A24">
        <v>79</v>
      </c>
      <c r="B24">
        <v>66</v>
      </c>
    </row>
    <row r="25" spans="1:2" x14ac:dyDescent="0.25">
      <c r="A25">
        <v>77</v>
      </c>
      <c r="B25">
        <v>67</v>
      </c>
    </row>
    <row r="26" spans="1:2" x14ac:dyDescent="0.25">
      <c r="A26">
        <v>79</v>
      </c>
      <c r="B26">
        <v>117</v>
      </c>
    </row>
    <row r="27" spans="1:2" x14ac:dyDescent="0.25">
      <c r="A27">
        <v>104</v>
      </c>
      <c r="B27">
        <v>73</v>
      </c>
    </row>
    <row r="28" spans="1:2" x14ac:dyDescent="0.25">
      <c r="A28">
        <v>71</v>
      </c>
      <c r="B28">
        <v>65</v>
      </c>
    </row>
    <row r="29" spans="1:2" x14ac:dyDescent="0.25">
      <c r="A29">
        <v>70</v>
      </c>
      <c r="B29">
        <v>62</v>
      </c>
    </row>
    <row r="30" spans="1:2" x14ac:dyDescent="0.25">
      <c r="A30">
        <v>71</v>
      </c>
      <c r="B30">
        <v>65</v>
      </c>
    </row>
    <row r="31" spans="1:2" x14ac:dyDescent="0.25">
      <c r="A31">
        <v>71</v>
      </c>
      <c r="B31">
        <v>64</v>
      </c>
    </row>
    <row r="32" spans="1:2" x14ac:dyDescent="0.25">
      <c r="A32">
        <v>73</v>
      </c>
      <c r="B32">
        <v>68</v>
      </c>
    </row>
    <row r="33" spans="1:2" x14ac:dyDescent="0.25">
      <c r="A33">
        <v>71</v>
      </c>
      <c r="B33">
        <v>64</v>
      </c>
    </row>
    <row r="34" spans="1:2" x14ac:dyDescent="0.25">
      <c r="A34">
        <v>69</v>
      </c>
      <c r="B34">
        <v>65</v>
      </c>
    </row>
    <row r="35" spans="1:2" x14ac:dyDescent="0.25">
      <c r="A35">
        <v>78</v>
      </c>
      <c r="B35">
        <v>67</v>
      </c>
    </row>
    <row r="36" spans="1:2" x14ac:dyDescent="0.25">
      <c r="A36">
        <v>79</v>
      </c>
      <c r="B36">
        <v>65</v>
      </c>
    </row>
    <row r="37" spans="1:2" x14ac:dyDescent="0.25">
      <c r="A37">
        <v>75</v>
      </c>
      <c r="B37">
        <v>67</v>
      </c>
    </row>
    <row r="38" spans="1:2" x14ac:dyDescent="0.25">
      <c r="A38">
        <v>77</v>
      </c>
      <c r="B38">
        <v>67</v>
      </c>
    </row>
    <row r="39" spans="1:2" x14ac:dyDescent="0.25">
      <c r="A39">
        <v>75</v>
      </c>
      <c r="B39">
        <v>67</v>
      </c>
    </row>
    <row r="40" spans="1:2" x14ac:dyDescent="0.25">
      <c r="A40">
        <v>73</v>
      </c>
      <c r="B40">
        <v>65</v>
      </c>
    </row>
    <row r="41" spans="1:2" x14ac:dyDescent="0.25">
      <c r="A41">
        <v>76</v>
      </c>
      <c r="B41">
        <v>62</v>
      </c>
    </row>
    <row r="42" spans="1:2" x14ac:dyDescent="0.25">
      <c r="A42">
        <v>72</v>
      </c>
      <c r="B42">
        <v>64</v>
      </c>
    </row>
    <row r="43" spans="1:2" x14ac:dyDescent="0.25">
      <c r="A43">
        <v>72</v>
      </c>
      <c r="B43">
        <v>64</v>
      </c>
    </row>
    <row r="44" spans="1:2" x14ac:dyDescent="0.25">
      <c r="A44">
        <v>68</v>
      </c>
      <c r="B44">
        <v>63</v>
      </c>
    </row>
    <row r="45" spans="1:2" x14ac:dyDescent="0.25">
      <c r="A45">
        <v>69</v>
      </c>
      <c r="B45">
        <v>64</v>
      </c>
    </row>
    <row r="46" spans="1:2" x14ac:dyDescent="0.25">
      <c r="A46">
        <v>73</v>
      </c>
      <c r="B46">
        <v>64</v>
      </c>
    </row>
    <row r="47" spans="1:2" x14ac:dyDescent="0.25">
      <c r="A47">
        <v>70</v>
      </c>
      <c r="B47">
        <v>65</v>
      </c>
    </row>
    <row r="48" spans="1:2" x14ac:dyDescent="0.25">
      <c r="A48">
        <v>71</v>
      </c>
      <c r="B48">
        <v>62</v>
      </c>
    </row>
    <row r="49" spans="1:2" x14ac:dyDescent="0.25">
      <c r="A49">
        <v>71</v>
      </c>
      <c r="B49">
        <v>62</v>
      </c>
    </row>
    <row r="50" spans="1:2" x14ac:dyDescent="0.25">
      <c r="A50">
        <v>71</v>
      </c>
      <c r="B50">
        <v>60</v>
      </c>
    </row>
    <row r="51" spans="1:2" x14ac:dyDescent="0.25">
      <c r="A51">
        <v>68</v>
      </c>
      <c r="B51">
        <v>65</v>
      </c>
    </row>
    <row r="52" spans="1:2" x14ac:dyDescent="0.25">
      <c r="A52">
        <v>83</v>
      </c>
      <c r="B52">
        <v>64</v>
      </c>
    </row>
    <row r="53" spans="1:2" x14ac:dyDescent="0.25">
      <c r="A53">
        <v>69</v>
      </c>
      <c r="B53">
        <v>66</v>
      </c>
    </row>
    <row r="54" spans="1:2" x14ac:dyDescent="0.25">
      <c r="A54">
        <v>73</v>
      </c>
      <c r="B54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C60A-7246-4867-B3FB-CAF0688362A8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49</v>
      </c>
      <c r="B2" s="4">
        <f>MEDIAN(B5:B54)</f>
        <v>49</v>
      </c>
      <c r="C2" s="1" t="s">
        <v>0</v>
      </c>
    </row>
    <row r="3" spans="1:3" ht="15.75" thickBot="1" x14ac:dyDescent="0.3">
      <c r="A3" s="5">
        <f>VAR(A5:A54)</f>
        <v>74.400408163265212</v>
      </c>
      <c r="B3" s="6">
        <f>VAR(B5:B54)</f>
        <v>86.564897959183526</v>
      </c>
      <c r="C3" s="7" t="s">
        <v>1</v>
      </c>
    </row>
    <row r="4" spans="1:3" ht="15.75" thickBot="1" x14ac:dyDescent="0.3">
      <c r="A4" s="8">
        <f>STDEV(A5:A54)</f>
        <v>8.6255671212544165</v>
      </c>
      <c r="B4" s="9">
        <f>STDEV(B5:B54)</f>
        <v>9.3040259006079467</v>
      </c>
      <c r="C4" s="1" t="s">
        <v>2</v>
      </c>
    </row>
    <row r="5" spans="1:3" x14ac:dyDescent="0.25">
      <c r="A5">
        <v>93</v>
      </c>
      <c r="B5">
        <v>99</v>
      </c>
    </row>
    <row r="6" spans="1:3" x14ac:dyDescent="0.25">
      <c r="A6">
        <v>65</v>
      </c>
      <c r="B6">
        <v>68</v>
      </c>
    </row>
    <row r="7" spans="1:3" x14ac:dyDescent="0.25">
      <c r="A7">
        <v>69</v>
      </c>
      <c r="B7">
        <v>70</v>
      </c>
    </row>
    <row r="8" spans="1:3" x14ac:dyDescent="0.25">
      <c r="A8">
        <v>64</v>
      </c>
      <c r="B8">
        <v>61</v>
      </c>
    </row>
    <row r="9" spans="1:3" x14ac:dyDescent="0.25">
      <c r="A9">
        <v>60</v>
      </c>
      <c r="B9">
        <v>64</v>
      </c>
    </row>
    <row r="10" spans="1:3" x14ac:dyDescent="0.25">
      <c r="A10">
        <v>68</v>
      </c>
      <c r="B10">
        <v>62</v>
      </c>
    </row>
    <row r="11" spans="1:3" x14ac:dyDescent="0.25">
      <c r="A11">
        <v>63</v>
      </c>
      <c r="B11">
        <v>58</v>
      </c>
    </row>
    <row r="12" spans="1:3" x14ac:dyDescent="0.25">
      <c r="A12">
        <v>59</v>
      </c>
      <c r="B12">
        <v>58</v>
      </c>
    </row>
    <row r="13" spans="1:3" x14ac:dyDescent="0.25">
      <c r="A13">
        <v>60</v>
      </c>
      <c r="B13">
        <v>49</v>
      </c>
    </row>
    <row r="14" spans="1:3" x14ac:dyDescent="0.25">
      <c r="A14">
        <v>49</v>
      </c>
      <c r="B14">
        <v>51</v>
      </c>
    </row>
    <row r="15" spans="1:3" x14ac:dyDescent="0.25">
      <c r="A15">
        <v>69</v>
      </c>
      <c r="B15">
        <v>67</v>
      </c>
    </row>
    <row r="16" spans="1:3" x14ac:dyDescent="0.25">
      <c r="A16">
        <v>55</v>
      </c>
      <c r="B16">
        <v>58</v>
      </c>
    </row>
    <row r="17" spans="1:2" x14ac:dyDescent="0.25">
      <c r="A17">
        <v>59</v>
      </c>
      <c r="B17">
        <v>57</v>
      </c>
    </row>
    <row r="18" spans="1:2" x14ac:dyDescent="0.25">
      <c r="A18">
        <v>49</v>
      </c>
      <c r="B18">
        <v>49</v>
      </c>
    </row>
    <row r="19" spans="1:2" x14ac:dyDescent="0.25">
      <c r="A19">
        <v>50</v>
      </c>
      <c r="B19">
        <v>49</v>
      </c>
    </row>
    <row r="20" spans="1:2" x14ac:dyDescent="0.25">
      <c r="A20">
        <v>49</v>
      </c>
      <c r="B20">
        <v>49</v>
      </c>
    </row>
    <row r="21" spans="1:2" x14ac:dyDescent="0.25">
      <c r="A21">
        <v>48</v>
      </c>
      <c r="B21">
        <v>57</v>
      </c>
    </row>
    <row r="22" spans="1:2" x14ac:dyDescent="0.25">
      <c r="A22">
        <v>57</v>
      </c>
      <c r="B22">
        <v>67</v>
      </c>
    </row>
    <row r="23" spans="1:2" x14ac:dyDescent="0.25">
      <c r="A23">
        <v>49</v>
      </c>
      <c r="B23">
        <v>50</v>
      </c>
    </row>
    <row r="24" spans="1:2" x14ac:dyDescent="0.25">
      <c r="A24">
        <v>48</v>
      </c>
      <c r="B24">
        <v>49</v>
      </c>
    </row>
    <row r="25" spans="1:2" x14ac:dyDescent="0.25">
      <c r="A25">
        <v>49</v>
      </c>
      <c r="B25">
        <v>49</v>
      </c>
    </row>
    <row r="26" spans="1:2" x14ac:dyDescent="0.25">
      <c r="A26">
        <v>48</v>
      </c>
      <c r="B26">
        <v>49</v>
      </c>
    </row>
    <row r="27" spans="1:2" x14ac:dyDescent="0.25">
      <c r="A27">
        <v>48</v>
      </c>
      <c r="B27">
        <v>49</v>
      </c>
    </row>
    <row r="28" spans="1:2" x14ac:dyDescent="0.25">
      <c r="A28">
        <v>49</v>
      </c>
      <c r="B28">
        <v>50</v>
      </c>
    </row>
    <row r="29" spans="1:2" x14ac:dyDescent="0.25">
      <c r="A29">
        <v>49</v>
      </c>
      <c r="B29">
        <v>49</v>
      </c>
    </row>
    <row r="30" spans="1:2" x14ac:dyDescent="0.25">
      <c r="A30">
        <v>49</v>
      </c>
      <c r="B30">
        <v>69</v>
      </c>
    </row>
    <row r="31" spans="1:2" x14ac:dyDescent="0.25">
      <c r="A31">
        <v>50</v>
      </c>
      <c r="B31">
        <v>49</v>
      </c>
    </row>
    <row r="32" spans="1:2" x14ac:dyDescent="0.25">
      <c r="A32">
        <v>48</v>
      </c>
      <c r="B32">
        <v>49</v>
      </c>
    </row>
    <row r="33" spans="1:2" x14ac:dyDescent="0.25">
      <c r="A33">
        <v>48</v>
      </c>
      <c r="B33">
        <v>49</v>
      </c>
    </row>
    <row r="34" spans="1:2" x14ac:dyDescent="0.25">
      <c r="A34">
        <v>50</v>
      </c>
      <c r="B34">
        <v>49</v>
      </c>
    </row>
    <row r="35" spans="1:2" x14ac:dyDescent="0.25">
      <c r="A35">
        <v>48</v>
      </c>
      <c r="B35">
        <v>49</v>
      </c>
    </row>
    <row r="36" spans="1:2" x14ac:dyDescent="0.25">
      <c r="A36">
        <v>48</v>
      </c>
      <c r="B36">
        <v>49</v>
      </c>
    </row>
    <row r="37" spans="1:2" x14ac:dyDescent="0.25">
      <c r="A37">
        <v>48</v>
      </c>
      <c r="B37">
        <v>49</v>
      </c>
    </row>
    <row r="38" spans="1:2" x14ac:dyDescent="0.25">
      <c r="A38">
        <v>49</v>
      </c>
      <c r="B38">
        <v>49</v>
      </c>
    </row>
    <row r="39" spans="1:2" x14ac:dyDescent="0.25">
      <c r="A39">
        <v>48</v>
      </c>
      <c r="B39">
        <v>50</v>
      </c>
    </row>
    <row r="40" spans="1:2" x14ac:dyDescent="0.25">
      <c r="A40">
        <v>48</v>
      </c>
      <c r="B40">
        <v>49</v>
      </c>
    </row>
    <row r="41" spans="1:2" x14ac:dyDescent="0.25">
      <c r="A41">
        <v>48</v>
      </c>
      <c r="B41">
        <v>55</v>
      </c>
    </row>
    <row r="42" spans="1:2" x14ac:dyDescent="0.25">
      <c r="A42">
        <v>48</v>
      </c>
      <c r="B42">
        <v>49</v>
      </c>
    </row>
    <row r="43" spans="1:2" x14ac:dyDescent="0.25">
      <c r="A43">
        <v>51</v>
      </c>
      <c r="B43">
        <v>61</v>
      </c>
    </row>
    <row r="44" spans="1:2" x14ac:dyDescent="0.25">
      <c r="A44">
        <v>48</v>
      </c>
      <c r="B44">
        <v>49</v>
      </c>
    </row>
    <row r="45" spans="1:2" x14ac:dyDescent="0.25">
      <c r="A45">
        <v>48</v>
      </c>
      <c r="B45">
        <v>49</v>
      </c>
    </row>
    <row r="46" spans="1:2" x14ac:dyDescent="0.25">
      <c r="A46">
        <v>48</v>
      </c>
      <c r="B46">
        <v>49</v>
      </c>
    </row>
    <row r="47" spans="1:2" x14ac:dyDescent="0.25">
      <c r="A47">
        <v>49</v>
      </c>
      <c r="B47">
        <v>48</v>
      </c>
    </row>
    <row r="48" spans="1:2" x14ac:dyDescent="0.25">
      <c r="A48">
        <v>48</v>
      </c>
      <c r="B48">
        <v>48</v>
      </c>
    </row>
    <row r="49" spans="1:2" x14ac:dyDescent="0.25">
      <c r="A49">
        <v>48</v>
      </c>
      <c r="B49">
        <v>48</v>
      </c>
    </row>
    <row r="50" spans="1:2" x14ac:dyDescent="0.25">
      <c r="A50">
        <v>48</v>
      </c>
      <c r="B50">
        <v>49</v>
      </c>
    </row>
    <row r="51" spans="1:2" x14ac:dyDescent="0.25">
      <c r="A51">
        <v>48</v>
      </c>
      <c r="B51">
        <v>48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48</v>
      </c>
      <c r="B54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0A8F-E116-4715-98E3-2EB62468CB31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55</v>
      </c>
      <c r="B2" s="4">
        <f>MEDIAN(B5:B54)</f>
        <v>60</v>
      </c>
      <c r="C2" s="1" t="s">
        <v>0</v>
      </c>
    </row>
    <row r="3" spans="1:3" ht="15.75" thickBot="1" x14ac:dyDescent="0.3">
      <c r="A3" s="5">
        <f>VAR(A5:A54)</f>
        <v>52.95673469387765</v>
      </c>
      <c r="B3" s="6">
        <f>VAR(B5:B54)</f>
        <v>82.41836734693878</v>
      </c>
      <c r="C3" s="7" t="s">
        <v>1</v>
      </c>
    </row>
    <row r="4" spans="1:3" ht="15.75" thickBot="1" x14ac:dyDescent="0.3">
      <c r="A4" s="8">
        <f>STDEV(A5:A54)</f>
        <v>7.2771378091855352</v>
      </c>
      <c r="B4" s="9">
        <f>STDEV(B5:B54)</f>
        <v>9.0784562204671548</v>
      </c>
      <c r="C4" s="1" t="s">
        <v>2</v>
      </c>
    </row>
    <row r="5" spans="1:3" x14ac:dyDescent="0.25">
      <c r="A5">
        <v>75</v>
      </c>
      <c r="B5">
        <v>71</v>
      </c>
    </row>
    <row r="6" spans="1:3" x14ac:dyDescent="0.25">
      <c r="A6">
        <v>60</v>
      </c>
      <c r="B6">
        <v>64</v>
      </c>
    </row>
    <row r="7" spans="1:3" x14ac:dyDescent="0.25">
      <c r="A7">
        <v>55</v>
      </c>
      <c r="B7">
        <v>65</v>
      </c>
    </row>
    <row r="8" spans="1:3" x14ac:dyDescent="0.25">
      <c r="A8">
        <v>58</v>
      </c>
      <c r="B8">
        <v>63</v>
      </c>
    </row>
    <row r="9" spans="1:3" x14ac:dyDescent="0.25">
      <c r="A9">
        <v>58</v>
      </c>
      <c r="B9">
        <v>64</v>
      </c>
    </row>
    <row r="10" spans="1:3" x14ac:dyDescent="0.25">
      <c r="A10">
        <v>58</v>
      </c>
      <c r="B10">
        <v>64</v>
      </c>
    </row>
    <row r="11" spans="1:3" x14ac:dyDescent="0.25">
      <c r="A11">
        <v>59</v>
      </c>
      <c r="B11">
        <v>63</v>
      </c>
    </row>
    <row r="12" spans="1:3" x14ac:dyDescent="0.25">
      <c r="A12">
        <v>56</v>
      </c>
      <c r="B12">
        <v>64</v>
      </c>
    </row>
    <row r="13" spans="1:3" x14ac:dyDescent="0.25">
      <c r="A13">
        <v>58</v>
      </c>
      <c r="B13">
        <v>65</v>
      </c>
    </row>
    <row r="14" spans="1:3" x14ac:dyDescent="0.25">
      <c r="A14">
        <v>58</v>
      </c>
      <c r="B14">
        <v>64</v>
      </c>
    </row>
    <row r="15" spans="1:3" x14ac:dyDescent="0.25">
      <c r="A15">
        <v>55</v>
      </c>
      <c r="B15">
        <v>65</v>
      </c>
    </row>
    <row r="16" spans="1:3" x14ac:dyDescent="0.25">
      <c r="A16">
        <v>57</v>
      </c>
      <c r="B16">
        <v>62</v>
      </c>
    </row>
    <row r="17" spans="1:2" x14ac:dyDescent="0.25">
      <c r="A17">
        <v>58</v>
      </c>
      <c r="B17">
        <v>65</v>
      </c>
    </row>
    <row r="18" spans="1:2" x14ac:dyDescent="0.25">
      <c r="A18">
        <v>58</v>
      </c>
      <c r="B18">
        <v>65</v>
      </c>
    </row>
    <row r="19" spans="1:2" x14ac:dyDescent="0.25">
      <c r="A19">
        <v>60</v>
      </c>
      <c r="B19">
        <v>66</v>
      </c>
    </row>
    <row r="20" spans="1:2" x14ac:dyDescent="0.25">
      <c r="A20">
        <v>58</v>
      </c>
      <c r="B20">
        <v>65</v>
      </c>
    </row>
    <row r="21" spans="1:2" x14ac:dyDescent="0.25">
      <c r="A21">
        <v>57</v>
      </c>
      <c r="B21">
        <v>64</v>
      </c>
    </row>
    <row r="22" spans="1:2" x14ac:dyDescent="0.25">
      <c r="A22">
        <v>51</v>
      </c>
      <c r="B22">
        <v>61</v>
      </c>
    </row>
    <row r="23" spans="1:2" x14ac:dyDescent="0.25">
      <c r="A23">
        <v>58</v>
      </c>
      <c r="B23">
        <v>65</v>
      </c>
    </row>
    <row r="24" spans="1:2" x14ac:dyDescent="0.25">
      <c r="A24">
        <v>57</v>
      </c>
      <c r="B24">
        <v>65</v>
      </c>
    </row>
    <row r="25" spans="1:2" x14ac:dyDescent="0.25">
      <c r="A25">
        <v>53</v>
      </c>
      <c r="B25">
        <v>60</v>
      </c>
    </row>
    <row r="26" spans="1:2" x14ac:dyDescent="0.25">
      <c r="A26">
        <v>55</v>
      </c>
      <c r="B26">
        <v>60</v>
      </c>
    </row>
    <row r="27" spans="1:2" x14ac:dyDescent="0.25">
      <c r="A27">
        <v>57</v>
      </c>
      <c r="B27">
        <v>61</v>
      </c>
    </row>
    <row r="28" spans="1:2" x14ac:dyDescent="0.25">
      <c r="A28">
        <v>55</v>
      </c>
      <c r="B28">
        <v>57</v>
      </c>
    </row>
    <row r="29" spans="1:2" x14ac:dyDescent="0.25">
      <c r="A29">
        <v>69</v>
      </c>
      <c r="B29">
        <v>58</v>
      </c>
    </row>
    <row r="30" spans="1:2" x14ac:dyDescent="0.25">
      <c r="A30">
        <v>66</v>
      </c>
      <c r="B30">
        <v>92</v>
      </c>
    </row>
    <row r="31" spans="1:2" x14ac:dyDescent="0.25">
      <c r="A31">
        <v>57</v>
      </c>
      <c r="B31">
        <v>61</v>
      </c>
    </row>
    <row r="32" spans="1:2" x14ac:dyDescent="0.25">
      <c r="A32">
        <v>53</v>
      </c>
      <c r="B32">
        <v>58</v>
      </c>
    </row>
    <row r="33" spans="1:2" x14ac:dyDescent="0.25">
      <c r="A33">
        <v>54</v>
      </c>
      <c r="B33">
        <v>60</v>
      </c>
    </row>
    <row r="34" spans="1:2" x14ac:dyDescent="0.25">
      <c r="A34">
        <v>52</v>
      </c>
      <c r="B34">
        <v>58</v>
      </c>
    </row>
    <row r="35" spans="1:2" x14ac:dyDescent="0.25">
      <c r="A35">
        <v>53</v>
      </c>
      <c r="B35">
        <v>62</v>
      </c>
    </row>
    <row r="36" spans="1:2" x14ac:dyDescent="0.25">
      <c r="A36">
        <v>59</v>
      </c>
      <c r="B36">
        <v>58</v>
      </c>
    </row>
    <row r="37" spans="1:2" x14ac:dyDescent="0.25">
      <c r="A37">
        <v>53</v>
      </c>
      <c r="B37">
        <v>58</v>
      </c>
    </row>
    <row r="38" spans="1:2" x14ac:dyDescent="0.25">
      <c r="A38">
        <v>51</v>
      </c>
      <c r="B38">
        <v>59</v>
      </c>
    </row>
    <row r="39" spans="1:2" x14ac:dyDescent="0.25">
      <c r="A39">
        <v>53</v>
      </c>
      <c r="B39">
        <v>47</v>
      </c>
    </row>
    <row r="40" spans="1:2" x14ac:dyDescent="0.25">
      <c r="A40">
        <v>44</v>
      </c>
      <c r="B40">
        <v>47</v>
      </c>
    </row>
    <row r="41" spans="1:2" x14ac:dyDescent="0.25">
      <c r="A41">
        <v>44</v>
      </c>
      <c r="B41">
        <v>47</v>
      </c>
    </row>
    <row r="42" spans="1:2" x14ac:dyDescent="0.25">
      <c r="A42">
        <v>44</v>
      </c>
      <c r="B42">
        <v>48</v>
      </c>
    </row>
    <row r="43" spans="1:2" x14ac:dyDescent="0.25">
      <c r="A43">
        <v>44</v>
      </c>
      <c r="B43">
        <v>47</v>
      </c>
    </row>
    <row r="44" spans="1:2" x14ac:dyDescent="0.25">
      <c r="A44">
        <v>44</v>
      </c>
      <c r="B44">
        <v>47</v>
      </c>
    </row>
    <row r="45" spans="1:2" x14ac:dyDescent="0.25">
      <c r="A45">
        <v>44</v>
      </c>
      <c r="B45">
        <v>47</v>
      </c>
    </row>
    <row r="46" spans="1:2" x14ac:dyDescent="0.25">
      <c r="A46">
        <v>44</v>
      </c>
      <c r="B46">
        <v>48</v>
      </c>
    </row>
    <row r="47" spans="1:2" x14ac:dyDescent="0.25">
      <c r="A47">
        <v>45</v>
      </c>
      <c r="B47">
        <v>46</v>
      </c>
    </row>
    <row r="48" spans="1:2" x14ac:dyDescent="0.25">
      <c r="A48">
        <v>45</v>
      </c>
      <c r="B48">
        <v>47</v>
      </c>
    </row>
    <row r="49" spans="1:2" x14ac:dyDescent="0.25">
      <c r="A49">
        <v>44</v>
      </c>
      <c r="B49">
        <v>46</v>
      </c>
    </row>
    <row r="50" spans="1:2" x14ac:dyDescent="0.25">
      <c r="A50">
        <v>44</v>
      </c>
      <c r="B50">
        <v>47</v>
      </c>
    </row>
    <row r="51" spans="1:2" x14ac:dyDescent="0.25">
      <c r="A51">
        <v>44</v>
      </c>
      <c r="B51">
        <v>47</v>
      </c>
    </row>
    <row r="52" spans="1:2" x14ac:dyDescent="0.25">
      <c r="A52">
        <v>44</v>
      </c>
      <c r="B52">
        <v>47</v>
      </c>
    </row>
    <row r="53" spans="1:2" x14ac:dyDescent="0.25">
      <c r="A53">
        <v>44</v>
      </c>
      <c r="B53">
        <v>47</v>
      </c>
    </row>
    <row r="54" spans="1:2" x14ac:dyDescent="0.25">
      <c r="A54">
        <v>44</v>
      </c>
      <c r="B54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FE47-9A37-4F50-8101-4216C7D543F7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62</v>
      </c>
      <c r="B2" s="4">
        <f>MEDIAN(B5:B54)</f>
        <v>51</v>
      </c>
      <c r="C2" s="1" t="s">
        <v>0</v>
      </c>
    </row>
    <row r="3" spans="1:3" ht="15.75" thickBot="1" x14ac:dyDescent="0.3">
      <c r="A3" s="5">
        <f>VAR(A5:A54)</f>
        <v>5.2363265306122386</v>
      </c>
      <c r="B3" s="6">
        <f>VAR(B5:B54)</f>
        <v>7.1220408163265319</v>
      </c>
      <c r="C3" s="7" t="s">
        <v>1</v>
      </c>
    </row>
    <row r="4" spans="1:3" ht="15.75" thickBot="1" x14ac:dyDescent="0.3">
      <c r="A4" s="8">
        <f>STDEV(A5:A54)</f>
        <v>2.2883021064999784</v>
      </c>
      <c r="B4" s="9">
        <f>STDEV(B5:B54)</f>
        <v>2.6687151995532479</v>
      </c>
      <c r="C4" s="1" t="s">
        <v>2</v>
      </c>
    </row>
    <row r="5" spans="1:3" x14ac:dyDescent="0.25">
      <c r="A5">
        <v>71</v>
      </c>
      <c r="B5">
        <v>55</v>
      </c>
    </row>
    <row r="6" spans="1:3" x14ac:dyDescent="0.25">
      <c r="A6">
        <v>62</v>
      </c>
      <c r="B6">
        <v>51</v>
      </c>
    </row>
    <row r="7" spans="1:3" x14ac:dyDescent="0.25">
      <c r="A7">
        <v>63</v>
      </c>
      <c r="B7">
        <v>52</v>
      </c>
    </row>
    <row r="8" spans="1:3" x14ac:dyDescent="0.25">
      <c r="A8">
        <v>61</v>
      </c>
      <c r="B8">
        <v>51</v>
      </c>
    </row>
    <row r="9" spans="1:3" x14ac:dyDescent="0.25">
      <c r="A9">
        <v>62</v>
      </c>
      <c r="B9">
        <v>51</v>
      </c>
    </row>
    <row r="10" spans="1:3" x14ac:dyDescent="0.25">
      <c r="A10">
        <v>62</v>
      </c>
      <c r="B10">
        <v>51</v>
      </c>
    </row>
    <row r="11" spans="1:3" x14ac:dyDescent="0.25">
      <c r="A11">
        <v>62</v>
      </c>
      <c r="B11">
        <v>51</v>
      </c>
    </row>
    <row r="12" spans="1:3" x14ac:dyDescent="0.25">
      <c r="A12">
        <v>61</v>
      </c>
      <c r="B12">
        <v>51</v>
      </c>
    </row>
    <row r="13" spans="1:3" x14ac:dyDescent="0.25">
      <c r="A13">
        <v>62</v>
      </c>
      <c r="B13">
        <v>51</v>
      </c>
    </row>
    <row r="14" spans="1:3" x14ac:dyDescent="0.25">
      <c r="A14">
        <v>62</v>
      </c>
      <c r="B14">
        <v>51</v>
      </c>
    </row>
    <row r="15" spans="1:3" x14ac:dyDescent="0.25">
      <c r="A15">
        <v>63</v>
      </c>
      <c r="B15">
        <v>52</v>
      </c>
    </row>
    <row r="16" spans="1:3" x14ac:dyDescent="0.25">
      <c r="A16">
        <v>62</v>
      </c>
      <c r="B16">
        <v>50</v>
      </c>
    </row>
    <row r="17" spans="1:2" x14ac:dyDescent="0.25">
      <c r="A17">
        <v>63</v>
      </c>
      <c r="B17">
        <v>51</v>
      </c>
    </row>
    <row r="18" spans="1:2" x14ac:dyDescent="0.25">
      <c r="A18">
        <v>61</v>
      </c>
      <c r="B18">
        <v>52</v>
      </c>
    </row>
    <row r="19" spans="1:2" x14ac:dyDescent="0.25">
      <c r="A19">
        <v>63</v>
      </c>
      <c r="B19">
        <v>51</v>
      </c>
    </row>
    <row r="20" spans="1:2" x14ac:dyDescent="0.25">
      <c r="A20">
        <v>61</v>
      </c>
      <c r="B20">
        <v>51</v>
      </c>
    </row>
    <row r="21" spans="1:2" x14ac:dyDescent="0.25">
      <c r="A21">
        <v>63</v>
      </c>
      <c r="B21">
        <v>52</v>
      </c>
    </row>
    <row r="22" spans="1:2" x14ac:dyDescent="0.25">
      <c r="A22">
        <v>62</v>
      </c>
      <c r="B22">
        <v>52</v>
      </c>
    </row>
    <row r="23" spans="1:2" x14ac:dyDescent="0.25">
      <c r="A23">
        <v>64</v>
      </c>
      <c r="B23">
        <v>51</v>
      </c>
    </row>
    <row r="24" spans="1:2" x14ac:dyDescent="0.25">
      <c r="A24">
        <v>61</v>
      </c>
      <c r="B24">
        <v>62</v>
      </c>
    </row>
    <row r="25" spans="1:2" x14ac:dyDescent="0.25">
      <c r="A25">
        <v>72</v>
      </c>
      <c r="B25">
        <v>52</v>
      </c>
    </row>
    <row r="26" spans="1:2" x14ac:dyDescent="0.25">
      <c r="A26">
        <v>62</v>
      </c>
      <c r="B26">
        <v>51</v>
      </c>
    </row>
    <row r="27" spans="1:2" x14ac:dyDescent="0.25">
      <c r="A27">
        <v>64</v>
      </c>
      <c r="B27">
        <v>52</v>
      </c>
    </row>
    <row r="28" spans="1:2" x14ac:dyDescent="0.25">
      <c r="A28">
        <v>61</v>
      </c>
      <c r="B28">
        <v>51</v>
      </c>
    </row>
    <row r="29" spans="1:2" x14ac:dyDescent="0.25">
      <c r="A29">
        <v>62</v>
      </c>
      <c r="B29">
        <v>51</v>
      </c>
    </row>
    <row r="30" spans="1:2" x14ac:dyDescent="0.25">
      <c r="A30">
        <v>62</v>
      </c>
      <c r="B30">
        <v>51</v>
      </c>
    </row>
    <row r="31" spans="1:2" x14ac:dyDescent="0.25">
      <c r="A31">
        <v>63</v>
      </c>
      <c r="B31">
        <v>65</v>
      </c>
    </row>
    <row r="32" spans="1:2" x14ac:dyDescent="0.25">
      <c r="A32">
        <v>64</v>
      </c>
      <c r="B32">
        <v>58</v>
      </c>
    </row>
    <row r="33" spans="1:2" x14ac:dyDescent="0.25">
      <c r="A33">
        <v>69</v>
      </c>
      <c r="B33">
        <v>52</v>
      </c>
    </row>
    <row r="34" spans="1:2" x14ac:dyDescent="0.25">
      <c r="A34">
        <v>62</v>
      </c>
      <c r="B34">
        <v>52</v>
      </c>
    </row>
    <row r="35" spans="1:2" x14ac:dyDescent="0.25">
      <c r="A35">
        <v>62</v>
      </c>
      <c r="B35">
        <v>51</v>
      </c>
    </row>
    <row r="36" spans="1:2" x14ac:dyDescent="0.25">
      <c r="A36">
        <v>63</v>
      </c>
      <c r="B36">
        <v>51</v>
      </c>
    </row>
    <row r="37" spans="1:2" x14ac:dyDescent="0.25">
      <c r="A37">
        <v>62</v>
      </c>
      <c r="B37">
        <v>51</v>
      </c>
    </row>
    <row r="38" spans="1:2" x14ac:dyDescent="0.25">
      <c r="A38">
        <v>63</v>
      </c>
      <c r="B38">
        <v>51</v>
      </c>
    </row>
    <row r="39" spans="1:2" x14ac:dyDescent="0.25">
      <c r="A39">
        <v>62</v>
      </c>
      <c r="B39">
        <v>51</v>
      </c>
    </row>
    <row r="40" spans="1:2" x14ac:dyDescent="0.25">
      <c r="A40">
        <v>62</v>
      </c>
      <c r="B40">
        <v>52</v>
      </c>
    </row>
    <row r="41" spans="1:2" x14ac:dyDescent="0.25">
      <c r="A41">
        <v>63</v>
      </c>
      <c r="B41">
        <v>51</v>
      </c>
    </row>
    <row r="42" spans="1:2" x14ac:dyDescent="0.25">
      <c r="A42">
        <v>62</v>
      </c>
      <c r="B42">
        <v>51</v>
      </c>
    </row>
    <row r="43" spans="1:2" x14ac:dyDescent="0.25">
      <c r="A43">
        <v>63</v>
      </c>
      <c r="B43">
        <v>51</v>
      </c>
    </row>
    <row r="44" spans="1:2" x14ac:dyDescent="0.25">
      <c r="A44">
        <v>62</v>
      </c>
      <c r="B44">
        <v>51</v>
      </c>
    </row>
    <row r="45" spans="1:2" x14ac:dyDescent="0.25">
      <c r="A45">
        <v>62</v>
      </c>
      <c r="B45">
        <v>51</v>
      </c>
    </row>
    <row r="46" spans="1:2" x14ac:dyDescent="0.25">
      <c r="A46">
        <v>61</v>
      </c>
      <c r="B46">
        <v>52</v>
      </c>
    </row>
    <row r="47" spans="1:2" x14ac:dyDescent="0.25">
      <c r="A47">
        <v>62</v>
      </c>
      <c r="B47">
        <v>51</v>
      </c>
    </row>
    <row r="48" spans="1:2" x14ac:dyDescent="0.25">
      <c r="A48">
        <v>67</v>
      </c>
      <c r="B48">
        <v>52</v>
      </c>
    </row>
    <row r="49" spans="1:2" x14ac:dyDescent="0.25">
      <c r="A49">
        <v>63</v>
      </c>
      <c r="B49">
        <v>52</v>
      </c>
    </row>
    <row r="50" spans="1:2" x14ac:dyDescent="0.25">
      <c r="A50">
        <v>62</v>
      </c>
      <c r="B50">
        <v>51</v>
      </c>
    </row>
    <row r="51" spans="1:2" x14ac:dyDescent="0.25">
      <c r="A51">
        <v>62</v>
      </c>
      <c r="B51">
        <v>51</v>
      </c>
    </row>
    <row r="52" spans="1:2" x14ac:dyDescent="0.25">
      <c r="A52">
        <v>61</v>
      </c>
      <c r="B52">
        <v>51</v>
      </c>
    </row>
    <row r="53" spans="1:2" x14ac:dyDescent="0.25">
      <c r="A53">
        <v>62</v>
      </c>
      <c r="B53">
        <v>51</v>
      </c>
    </row>
    <row r="54" spans="1:2" x14ac:dyDescent="0.25">
      <c r="A54">
        <v>61</v>
      </c>
      <c r="B54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9073-B98D-4644-873A-FEA18EC044C3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69.5</v>
      </c>
      <c r="B2" s="4">
        <f>MEDIAN(B5:B54)</f>
        <v>64</v>
      </c>
      <c r="C2" s="1" t="s">
        <v>0</v>
      </c>
    </row>
    <row r="3" spans="1:3" ht="15.75" thickBot="1" x14ac:dyDescent="0.3">
      <c r="A3" s="5">
        <f>VAR(A5:A54)</f>
        <v>59.032244897959515</v>
      </c>
      <c r="B3" s="6">
        <f>VAR(B5:B54)</f>
        <v>65.208571428571446</v>
      </c>
      <c r="C3" s="7" t="s">
        <v>1</v>
      </c>
    </row>
    <row r="4" spans="1:3" ht="15.75" thickBot="1" x14ac:dyDescent="0.3">
      <c r="A4" s="8">
        <f>STDEV(A5:A54)</f>
        <v>7.6832444252385672</v>
      </c>
      <c r="B4" s="9">
        <f>STDEV(B5:B54)</f>
        <v>8.0751824393366771</v>
      </c>
      <c r="C4" s="1" t="s">
        <v>2</v>
      </c>
    </row>
    <row r="5" spans="1:3" x14ac:dyDescent="0.25">
      <c r="A5">
        <v>90</v>
      </c>
      <c r="B5">
        <v>64</v>
      </c>
    </row>
    <row r="6" spans="1:3" x14ac:dyDescent="0.25">
      <c r="A6">
        <v>75</v>
      </c>
      <c r="B6">
        <v>68</v>
      </c>
    </row>
    <row r="7" spans="1:3" x14ac:dyDescent="0.25">
      <c r="A7">
        <v>69</v>
      </c>
      <c r="B7">
        <v>66</v>
      </c>
    </row>
    <row r="8" spans="1:3" x14ac:dyDescent="0.25">
      <c r="A8">
        <v>68</v>
      </c>
      <c r="B8">
        <v>63</v>
      </c>
    </row>
    <row r="9" spans="1:3" x14ac:dyDescent="0.25">
      <c r="A9">
        <v>68</v>
      </c>
      <c r="B9">
        <v>64</v>
      </c>
    </row>
    <row r="10" spans="1:3" x14ac:dyDescent="0.25">
      <c r="A10">
        <v>69</v>
      </c>
      <c r="B10">
        <v>64</v>
      </c>
    </row>
    <row r="11" spans="1:3" x14ac:dyDescent="0.25">
      <c r="A11">
        <v>69</v>
      </c>
      <c r="B11">
        <v>63</v>
      </c>
    </row>
    <row r="12" spans="1:3" x14ac:dyDescent="0.25">
      <c r="A12">
        <v>72</v>
      </c>
      <c r="B12">
        <v>63</v>
      </c>
    </row>
    <row r="13" spans="1:3" x14ac:dyDescent="0.25">
      <c r="A13">
        <v>69</v>
      </c>
      <c r="B13">
        <v>64</v>
      </c>
    </row>
    <row r="14" spans="1:3" x14ac:dyDescent="0.25">
      <c r="A14">
        <v>71</v>
      </c>
      <c r="B14">
        <v>80</v>
      </c>
    </row>
    <row r="15" spans="1:3" x14ac:dyDescent="0.25">
      <c r="A15">
        <v>87</v>
      </c>
      <c r="B15">
        <v>64</v>
      </c>
    </row>
    <row r="16" spans="1:3" x14ac:dyDescent="0.25">
      <c r="A16">
        <v>70</v>
      </c>
      <c r="B16">
        <v>67</v>
      </c>
    </row>
    <row r="17" spans="1:2" x14ac:dyDescent="0.25">
      <c r="A17">
        <v>69</v>
      </c>
      <c r="B17">
        <v>61</v>
      </c>
    </row>
    <row r="18" spans="1:2" x14ac:dyDescent="0.25">
      <c r="A18">
        <v>76</v>
      </c>
      <c r="B18">
        <v>80</v>
      </c>
    </row>
    <row r="19" spans="1:2" x14ac:dyDescent="0.25">
      <c r="A19">
        <v>78</v>
      </c>
      <c r="B19">
        <v>74</v>
      </c>
    </row>
    <row r="20" spans="1:2" x14ac:dyDescent="0.25">
      <c r="A20">
        <v>83</v>
      </c>
      <c r="B20">
        <v>67</v>
      </c>
    </row>
    <row r="21" spans="1:2" x14ac:dyDescent="0.25">
      <c r="A21">
        <v>85</v>
      </c>
      <c r="B21">
        <v>67</v>
      </c>
    </row>
    <row r="22" spans="1:2" x14ac:dyDescent="0.25">
      <c r="A22">
        <v>75</v>
      </c>
      <c r="B22">
        <v>89</v>
      </c>
    </row>
    <row r="23" spans="1:2" x14ac:dyDescent="0.25">
      <c r="A23">
        <v>79</v>
      </c>
      <c r="B23">
        <v>72</v>
      </c>
    </row>
    <row r="24" spans="1:2" x14ac:dyDescent="0.25">
      <c r="A24">
        <v>97</v>
      </c>
      <c r="B24">
        <v>91</v>
      </c>
    </row>
    <row r="25" spans="1:2" x14ac:dyDescent="0.25">
      <c r="A25">
        <v>89</v>
      </c>
      <c r="B25">
        <v>93</v>
      </c>
    </row>
    <row r="26" spans="1:2" x14ac:dyDescent="0.25">
      <c r="A26">
        <v>95</v>
      </c>
      <c r="B26">
        <v>89</v>
      </c>
    </row>
    <row r="27" spans="1:2" x14ac:dyDescent="0.25">
      <c r="A27">
        <v>80</v>
      </c>
      <c r="B27">
        <v>63</v>
      </c>
    </row>
    <row r="28" spans="1:2" x14ac:dyDescent="0.25">
      <c r="A28">
        <v>70</v>
      </c>
      <c r="B28">
        <v>62</v>
      </c>
    </row>
    <row r="29" spans="1:2" x14ac:dyDescent="0.25">
      <c r="A29">
        <v>69</v>
      </c>
      <c r="B29">
        <v>62</v>
      </c>
    </row>
    <row r="30" spans="1:2" x14ac:dyDescent="0.25">
      <c r="A30">
        <v>71</v>
      </c>
      <c r="B30">
        <v>62</v>
      </c>
    </row>
    <row r="31" spans="1:2" x14ac:dyDescent="0.25">
      <c r="A31">
        <v>68</v>
      </c>
      <c r="B31">
        <v>64</v>
      </c>
    </row>
    <row r="32" spans="1:2" x14ac:dyDescent="0.25">
      <c r="A32">
        <v>67</v>
      </c>
      <c r="B32">
        <v>65</v>
      </c>
    </row>
    <row r="33" spans="1:2" x14ac:dyDescent="0.25">
      <c r="A33">
        <v>69</v>
      </c>
      <c r="B33">
        <v>64</v>
      </c>
    </row>
    <row r="34" spans="1:2" x14ac:dyDescent="0.25">
      <c r="A34">
        <v>68</v>
      </c>
      <c r="B34">
        <v>64</v>
      </c>
    </row>
    <row r="35" spans="1:2" x14ac:dyDescent="0.25">
      <c r="A35">
        <v>68</v>
      </c>
      <c r="B35">
        <v>64</v>
      </c>
    </row>
    <row r="36" spans="1:2" x14ac:dyDescent="0.25">
      <c r="A36">
        <v>72</v>
      </c>
      <c r="B36">
        <v>65</v>
      </c>
    </row>
    <row r="37" spans="1:2" x14ac:dyDescent="0.25">
      <c r="A37">
        <v>68</v>
      </c>
      <c r="B37">
        <v>65</v>
      </c>
    </row>
    <row r="38" spans="1:2" x14ac:dyDescent="0.25">
      <c r="A38">
        <v>71</v>
      </c>
      <c r="B38">
        <v>64</v>
      </c>
    </row>
    <row r="39" spans="1:2" x14ac:dyDescent="0.25">
      <c r="A39">
        <v>80</v>
      </c>
      <c r="B39">
        <v>61</v>
      </c>
    </row>
    <row r="40" spans="1:2" x14ac:dyDescent="0.25">
      <c r="A40">
        <v>79</v>
      </c>
      <c r="B40">
        <v>76</v>
      </c>
    </row>
    <row r="41" spans="1:2" x14ac:dyDescent="0.25">
      <c r="A41">
        <v>68</v>
      </c>
      <c r="B41">
        <v>63</v>
      </c>
    </row>
    <row r="42" spans="1:2" x14ac:dyDescent="0.25">
      <c r="A42">
        <v>68</v>
      </c>
      <c r="B42">
        <v>64</v>
      </c>
    </row>
    <row r="43" spans="1:2" x14ac:dyDescent="0.25">
      <c r="A43">
        <v>68</v>
      </c>
      <c r="B43">
        <v>64</v>
      </c>
    </row>
    <row r="44" spans="1:2" x14ac:dyDescent="0.25">
      <c r="A44">
        <v>69</v>
      </c>
      <c r="B44">
        <v>64</v>
      </c>
    </row>
    <row r="45" spans="1:2" x14ac:dyDescent="0.25">
      <c r="A45">
        <v>68</v>
      </c>
      <c r="B45">
        <v>65</v>
      </c>
    </row>
    <row r="46" spans="1:2" x14ac:dyDescent="0.25">
      <c r="A46">
        <v>68</v>
      </c>
      <c r="B46">
        <v>64</v>
      </c>
    </row>
    <row r="47" spans="1:2" x14ac:dyDescent="0.25">
      <c r="A47">
        <v>68</v>
      </c>
      <c r="B47">
        <v>66</v>
      </c>
    </row>
    <row r="48" spans="1:2" x14ac:dyDescent="0.25">
      <c r="A48">
        <v>70</v>
      </c>
      <c r="B48">
        <v>65</v>
      </c>
    </row>
    <row r="49" spans="1:2" x14ac:dyDescent="0.25">
      <c r="A49">
        <v>70</v>
      </c>
      <c r="B49">
        <v>65</v>
      </c>
    </row>
    <row r="50" spans="1:2" x14ac:dyDescent="0.25">
      <c r="A50">
        <v>69</v>
      </c>
      <c r="B50">
        <v>63</v>
      </c>
    </row>
    <row r="51" spans="1:2" x14ac:dyDescent="0.25">
      <c r="A51">
        <v>68</v>
      </c>
      <c r="B51">
        <v>60</v>
      </c>
    </row>
    <row r="52" spans="1:2" x14ac:dyDescent="0.25">
      <c r="A52">
        <v>70</v>
      </c>
      <c r="B52">
        <v>64</v>
      </c>
    </row>
    <row r="53" spans="1:2" x14ac:dyDescent="0.25">
      <c r="A53">
        <v>66</v>
      </c>
      <c r="B53">
        <v>62</v>
      </c>
    </row>
    <row r="54" spans="1:2" x14ac:dyDescent="0.25">
      <c r="A54">
        <v>68</v>
      </c>
      <c r="B54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74F1-5D83-4B72-9A06-ED8EF2FE8792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52</v>
      </c>
      <c r="B2" s="4">
        <f>MEDIAN(B5:B54)</f>
        <v>49.5</v>
      </c>
      <c r="C2" s="1" t="s">
        <v>0</v>
      </c>
    </row>
    <row r="3" spans="1:3" ht="15.75" thickBot="1" x14ac:dyDescent="0.3">
      <c r="A3" s="5">
        <f>VAR(A5:A54)</f>
        <v>44.177959183673494</v>
      </c>
      <c r="B3" s="6">
        <f>VAR(B5:B54)</f>
        <v>23.918367346938769</v>
      </c>
      <c r="C3" s="7" t="s">
        <v>1</v>
      </c>
    </row>
    <row r="4" spans="1:3" ht="15.75" thickBot="1" x14ac:dyDescent="0.3">
      <c r="A4" s="8">
        <f>STDEV(A5:A54)</f>
        <v>6.6466502227568354</v>
      </c>
      <c r="B4" s="9">
        <f>STDEV(B5:B54)</f>
        <v>4.8906407910353389</v>
      </c>
      <c r="C4" s="1" t="s">
        <v>2</v>
      </c>
    </row>
    <row r="5" spans="1:3" x14ac:dyDescent="0.25">
      <c r="A5">
        <v>58</v>
      </c>
      <c r="B5">
        <v>52</v>
      </c>
    </row>
    <row r="6" spans="1:3" x14ac:dyDescent="0.25">
      <c r="A6">
        <v>53</v>
      </c>
      <c r="B6">
        <v>49</v>
      </c>
    </row>
    <row r="7" spans="1:3" x14ac:dyDescent="0.25">
      <c r="A7">
        <v>52</v>
      </c>
      <c r="B7">
        <v>49</v>
      </c>
    </row>
    <row r="8" spans="1:3" x14ac:dyDescent="0.25">
      <c r="A8">
        <v>52</v>
      </c>
      <c r="B8">
        <v>49</v>
      </c>
    </row>
    <row r="9" spans="1:3" x14ac:dyDescent="0.25">
      <c r="A9">
        <v>53</v>
      </c>
      <c r="B9">
        <v>50</v>
      </c>
    </row>
    <row r="10" spans="1:3" x14ac:dyDescent="0.25">
      <c r="A10">
        <v>52</v>
      </c>
      <c r="B10">
        <v>49</v>
      </c>
    </row>
    <row r="11" spans="1:3" x14ac:dyDescent="0.25">
      <c r="A11">
        <v>53</v>
      </c>
      <c r="B11">
        <v>49</v>
      </c>
    </row>
    <row r="12" spans="1:3" x14ac:dyDescent="0.25">
      <c r="A12">
        <v>52</v>
      </c>
      <c r="B12">
        <v>50</v>
      </c>
    </row>
    <row r="13" spans="1:3" x14ac:dyDescent="0.25">
      <c r="A13">
        <v>52</v>
      </c>
      <c r="B13">
        <v>49</v>
      </c>
    </row>
    <row r="14" spans="1:3" x14ac:dyDescent="0.25">
      <c r="A14">
        <v>53</v>
      </c>
      <c r="B14">
        <v>49</v>
      </c>
    </row>
    <row r="15" spans="1:3" x14ac:dyDescent="0.25">
      <c r="A15">
        <v>52</v>
      </c>
      <c r="B15">
        <v>56</v>
      </c>
    </row>
    <row r="16" spans="1:3" x14ac:dyDescent="0.25">
      <c r="A16">
        <v>64</v>
      </c>
      <c r="B16">
        <v>59</v>
      </c>
    </row>
    <row r="17" spans="1:2" x14ac:dyDescent="0.25">
      <c r="A17">
        <v>68</v>
      </c>
      <c r="B17">
        <v>62</v>
      </c>
    </row>
    <row r="18" spans="1:2" x14ac:dyDescent="0.25">
      <c r="A18">
        <v>65</v>
      </c>
      <c r="B18">
        <v>59</v>
      </c>
    </row>
    <row r="19" spans="1:2" x14ac:dyDescent="0.25">
      <c r="A19">
        <v>65</v>
      </c>
      <c r="B19">
        <v>50</v>
      </c>
    </row>
    <row r="20" spans="1:2" x14ac:dyDescent="0.25">
      <c r="A20">
        <v>52</v>
      </c>
      <c r="B20">
        <v>49</v>
      </c>
    </row>
    <row r="21" spans="1:2" x14ac:dyDescent="0.25">
      <c r="A21">
        <v>52</v>
      </c>
      <c r="B21">
        <v>49</v>
      </c>
    </row>
    <row r="22" spans="1:2" x14ac:dyDescent="0.25">
      <c r="A22">
        <v>52</v>
      </c>
      <c r="B22">
        <v>50</v>
      </c>
    </row>
    <row r="23" spans="1:2" x14ac:dyDescent="0.25">
      <c r="A23">
        <v>52</v>
      </c>
      <c r="B23">
        <v>49</v>
      </c>
    </row>
    <row r="24" spans="1:2" x14ac:dyDescent="0.25">
      <c r="A24">
        <v>52</v>
      </c>
      <c r="B24">
        <v>49</v>
      </c>
    </row>
    <row r="25" spans="1:2" x14ac:dyDescent="0.25">
      <c r="A25">
        <v>52</v>
      </c>
      <c r="B25">
        <v>50</v>
      </c>
    </row>
    <row r="26" spans="1:2" x14ac:dyDescent="0.25">
      <c r="A26">
        <v>53</v>
      </c>
      <c r="B26">
        <v>49</v>
      </c>
    </row>
    <row r="27" spans="1:2" x14ac:dyDescent="0.25">
      <c r="A27">
        <v>69</v>
      </c>
      <c r="B27">
        <v>49</v>
      </c>
    </row>
    <row r="28" spans="1:2" x14ac:dyDescent="0.25">
      <c r="A28">
        <v>52</v>
      </c>
      <c r="B28">
        <v>50</v>
      </c>
    </row>
    <row r="29" spans="1:2" x14ac:dyDescent="0.25">
      <c r="A29">
        <v>53</v>
      </c>
      <c r="B29">
        <v>50</v>
      </c>
    </row>
    <row r="30" spans="1:2" x14ac:dyDescent="0.25">
      <c r="A30">
        <v>52</v>
      </c>
      <c r="B30">
        <v>49</v>
      </c>
    </row>
    <row r="31" spans="1:2" x14ac:dyDescent="0.25">
      <c r="A31">
        <v>53</v>
      </c>
      <c r="B31">
        <v>49</v>
      </c>
    </row>
    <row r="32" spans="1:2" x14ac:dyDescent="0.25">
      <c r="A32">
        <v>52</v>
      </c>
      <c r="B32">
        <v>50</v>
      </c>
    </row>
    <row r="33" spans="1:2" x14ac:dyDescent="0.25">
      <c r="A33">
        <v>52</v>
      </c>
      <c r="B33">
        <v>49</v>
      </c>
    </row>
    <row r="34" spans="1:2" x14ac:dyDescent="0.25">
      <c r="A34">
        <v>53</v>
      </c>
      <c r="B34">
        <v>49</v>
      </c>
    </row>
    <row r="35" spans="1:2" x14ac:dyDescent="0.25">
      <c r="A35">
        <v>52</v>
      </c>
      <c r="B35">
        <v>51</v>
      </c>
    </row>
    <row r="36" spans="1:2" x14ac:dyDescent="0.25">
      <c r="A36">
        <v>53</v>
      </c>
      <c r="B36">
        <v>50</v>
      </c>
    </row>
    <row r="37" spans="1:2" x14ac:dyDescent="0.25">
      <c r="A37">
        <v>52</v>
      </c>
      <c r="B37">
        <v>49</v>
      </c>
    </row>
    <row r="38" spans="1:2" x14ac:dyDescent="0.25">
      <c r="A38">
        <v>52</v>
      </c>
      <c r="B38">
        <v>50</v>
      </c>
    </row>
    <row r="39" spans="1:2" x14ac:dyDescent="0.25">
      <c r="A39">
        <v>53</v>
      </c>
      <c r="B39">
        <v>49</v>
      </c>
    </row>
    <row r="40" spans="1:2" x14ac:dyDescent="0.25">
      <c r="A40">
        <v>52</v>
      </c>
      <c r="B40">
        <v>49</v>
      </c>
    </row>
    <row r="41" spans="1:2" x14ac:dyDescent="0.25">
      <c r="A41">
        <v>53</v>
      </c>
      <c r="B41">
        <v>49</v>
      </c>
    </row>
    <row r="42" spans="1:2" x14ac:dyDescent="0.25">
      <c r="A42">
        <v>52</v>
      </c>
      <c r="B42">
        <v>50</v>
      </c>
    </row>
    <row r="43" spans="1:2" x14ac:dyDescent="0.25">
      <c r="A43">
        <v>52</v>
      </c>
      <c r="B43">
        <v>49</v>
      </c>
    </row>
    <row r="44" spans="1:2" x14ac:dyDescent="0.25">
      <c r="A44">
        <v>52</v>
      </c>
      <c r="B44">
        <v>49</v>
      </c>
    </row>
    <row r="45" spans="1:2" x14ac:dyDescent="0.25">
      <c r="A45">
        <v>52</v>
      </c>
      <c r="B45">
        <v>50</v>
      </c>
    </row>
    <row r="46" spans="1:2" x14ac:dyDescent="0.25">
      <c r="A46">
        <v>53</v>
      </c>
      <c r="B46">
        <v>49</v>
      </c>
    </row>
    <row r="47" spans="1:2" x14ac:dyDescent="0.25">
      <c r="A47">
        <v>52</v>
      </c>
      <c r="B47">
        <v>49</v>
      </c>
    </row>
    <row r="48" spans="1:2" x14ac:dyDescent="0.25">
      <c r="A48">
        <v>60</v>
      </c>
      <c r="B48">
        <v>53</v>
      </c>
    </row>
    <row r="49" spans="1:2" x14ac:dyDescent="0.25">
      <c r="A49">
        <v>52</v>
      </c>
      <c r="B49">
        <v>51</v>
      </c>
    </row>
    <row r="50" spans="1:2" x14ac:dyDescent="0.25">
      <c r="A50">
        <v>52</v>
      </c>
      <c r="B50">
        <v>50</v>
      </c>
    </row>
    <row r="51" spans="1:2" x14ac:dyDescent="0.25">
      <c r="A51">
        <v>52</v>
      </c>
      <c r="B51">
        <v>52</v>
      </c>
    </row>
    <row r="52" spans="1:2" x14ac:dyDescent="0.25">
      <c r="A52">
        <v>86</v>
      </c>
      <c r="B52">
        <v>62</v>
      </c>
    </row>
    <row r="53" spans="1:2" x14ac:dyDescent="0.25">
      <c r="A53">
        <v>64</v>
      </c>
      <c r="B53">
        <v>72</v>
      </c>
    </row>
    <row r="54" spans="1:2" x14ac:dyDescent="0.25">
      <c r="A54">
        <v>67</v>
      </c>
      <c r="B54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B03D-943C-4462-924C-983F3156700F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79.5</v>
      </c>
      <c r="B2" s="4">
        <f>MEDIAN(B5:B54)</f>
        <v>67.5</v>
      </c>
      <c r="C2" s="1" t="s">
        <v>0</v>
      </c>
    </row>
    <row r="3" spans="1:3" ht="15.75" thickBot="1" x14ac:dyDescent="0.3">
      <c r="A3" s="5">
        <f>VAR(A5:A54)</f>
        <v>39.236326530612217</v>
      </c>
      <c r="B3" s="6">
        <f>VAR(B5:B54)</f>
        <v>3.3469387755102016</v>
      </c>
      <c r="C3" s="7" t="s">
        <v>1</v>
      </c>
    </row>
    <row r="4" spans="1:3" ht="15.75" thickBot="1" x14ac:dyDescent="0.3">
      <c r="A4" s="8">
        <f>STDEV(A5:A54)</f>
        <v>6.263890686355583</v>
      </c>
      <c r="B4" s="9">
        <f>STDEV(B5:B54)</f>
        <v>1.8294640678379561</v>
      </c>
      <c r="C4" s="1" t="s">
        <v>2</v>
      </c>
    </row>
    <row r="5" spans="1:3" x14ac:dyDescent="0.25">
      <c r="A5">
        <v>121</v>
      </c>
      <c r="B5">
        <v>77</v>
      </c>
    </row>
    <row r="6" spans="1:3" x14ac:dyDescent="0.25">
      <c r="A6">
        <v>78</v>
      </c>
      <c r="B6">
        <v>69</v>
      </c>
    </row>
    <row r="7" spans="1:3" x14ac:dyDescent="0.25">
      <c r="A7">
        <v>75</v>
      </c>
      <c r="B7">
        <v>69</v>
      </c>
    </row>
    <row r="8" spans="1:3" x14ac:dyDescent="0.25">
      <c r="A8">
        <v>77</v>
      </c>
      <c r="B8">
        <v>70</v>
      </c>
    </row>
    <row r="9" spans="1:3" x14ac:dyDescent="0.25">
      <c r="A9">
        <v>76</v>
      </c>
      <c r="B9">
        <v>68</v>
      </c>
    </row>
    <row r="10" spans="1:3" x14ac:dyDescent="0.25">
      <c r="A10">
        <v>76</v>
      </c>
      <c r="B10">
        <v>69</v>
      </c>
    </row>
    <row r="11" spans="1:3" x14ac:dyDescent="0.25">
      <c r="A11">
        <v>76</v>
      </c>
      <c r="B11">
        <v>70</v>
      </c>
    </row>
    <row r="12" spans="1:3" x14ac:dyDescent="0.25">
      <c r="A12">
        <v>76</v>
      </c>
      <c r="B12">
        <v>66</v>
      </c>
    </row>
    <row r="13" spans="1:3" x14ac:dyDescent="0.25">
      <c r="A13">
        <v>76</v>
      </c>
      <c r="B13">
        <v>70</v>
      </c>
    </row>
    <row r="14" spans="1:3" x14ac:dyDescent="0.25">
      <c r="A14">
        <v>83</v>
      </c>
      <c r="B14">
        <v>69</v>
      </c>
    </row>
    <row r="15" spans="1:3" x14ac:dyDescent="0.25">
      <c r="A15">
        <v>83</v>
      </c>
      <c r="B15">
        <v>68</v>
      </c>
    </row>
    <row r="16" spans="1:3" x14ac:dyDescent="0.25">
      <c r="A16">
        <v>82</v>
      </c>
      <c r="B16">
        <v>68</v>
      </c>
    </row>
    <row r="17" spans="1:2" x14ac:dyDescent="0.25">
      <c r="A17">
        <v>84</v>
      </c>
      <c r="B17">
        <v>68</v>
      </c>
    </row>
    <row r="18" spans="1:2" x14ac:dyDescent="0.25">
      <c r="A18">
        <v>83</v>
      </c>
      <c r="B18">
        <v>66</v>
      </c>
    </row>
    <row r="19" spans="1:2" x14ac:dyDescent="0.25">
      <c r="A19">
        <v>78</v>
      </c>
      <c r="B19">
        <v>68</v>
      </c>
    </row>
    <row r="20" spans="1:2" x14ac:dyDescent="0.25">
      <c r="A20">
        <v>82</v>
      </c>
      <c r="B20">
        <v>67</v>
      </c>
    </row>
    <row r="21" spans="1:2" x14ac:dyDescent="0.25">
      <c r="A21">
        <v>82</v>
      </c>
      <c r="B21">
        <v>66</v>
      </c>
    </row>
    <row r="22" spans="1:2" x14ac:dyDescent="0.25">
      <c r="A22">
        <v>80</v>
      </c>
      <c r="B22">
        <v>66</v>
      </c>
    </row>
    <row r="23" spans="1:2" x14ac:dyDescent="0.25">
      <c r="A23">
        <v>77</v>
      </c>
      <c r="B23">
        <v>66</v>
      </c>
    </row>
    <row r="24" spans="1:2" x14ac:dyDescent="0.25">
      <c r="A24">
        <v>77</v>
      </c>
      <c r="B24">
        <v>66</v>
      </c>
    </row>
    <row r="25" spans="1:2" x14ac:dyDescent="0.25">
      <c r="A25">
        <v>78</v>
      </c>
      <c r="B25">
        <v>67</v>
      </c>
    </row>
    <row r="26" spans="1:2" x14ac:dyDescent="0.25">
      <c r="A26">
        <v>77</v>
      </c>
      <c r="B26">
        <v>68</v>
      </c>
    </row>
    <row r="27" spans="1:2" x14ac:dyDescent="0.25">
      <c r="A27">
        <v>80</v>
      </c>
      <c r="B27">
        <v>67</v>
      </c>
    </row>
    <row r="28" spans="1:2" x14ac:dyDescent="0.25">
      <c r="A28">
        <v>79</v>
      </c>
      <c r="B28">
        <v>68</v>
      </c>
    </row>
    <row r="29" spans="1:2" x14ac:dyDescent="0.25">
      <c r="A29">
        <v>81</v>
      </c>
      <c r="B29">
        <v>68</v>
      </c>
    </row>
    <row r="30" spans="1:2" x14ac:dyDescent="0.25">
      <c r="A30">
        <v>79</v>
      </c>
      <c r="B30">
        <v>67</v>
      </c>
    </row>
    <row r="31" spans="1:2" x14ac:dyDescent="0.25">
      <c r="A31">
        <v>80</v>
      </c>
      <c r="B31">
        <v>67</v>
      </c>
    </row>
    <row r="32" spans="1:2" x14ac:dyDescent="0.25">
      <c r="A32">
        <v>81</v>
      </c>
      <c r="B32">
        <v>66</v>
      </c>
    </row>
    <row r="33" spans="1:2" x14ac:dyDescent="0.25">
      <c r="A33">
        <v>77</v>
      </c>
      <c r="B33">
        <v>67</v>
      </c>
    </row>
    <row r="34" spans="1:2" x14ac:dyDescent="0.25">
      <c r="A34">
        <v>80</v>
      </c>
      <c r="B34">
        <v>67</v>
      </c>
    </row>
    <row r="35" spans="1:2" x14ac:dyDescent="0.25">
      <c r="A35">
        <v>79</v>
      </c>
      <c r="B35">
        <v>65</v>
      </c>
    </row>
    <row r="36" spans="1:2" x14ac:dyDescent="0.25">
      <c r="A36">
        <v>79</v>
      </c>
      <c r="B36">
        <v>67</v>
      </c>
    </row>
    <row r="37" spans="1:2" x14ac:dyDescent="0.25">
      <c r="A37">
        <v>79</v>
      </c>
      <c r="B37">
        <v>66</v>
      </c>
    </row>
    <row r="38" spans="1:2" x14ac:dyDescent="0.25">
      <c r="A38">
        <v>81</v>
      </c>
      <c r="B38">
        <v>67</v>
      </c>
    </row>
    <row r="39" spans="1:2" x14ac:dyDescent="0.25">
      <c r="A39">
        <v>80</v>
      </c>
      <c r="B39">
        <v>64</v>
      </c>
    </row>
    <row r="40" spans="1:2" x14ac:dyDescent="0.25">
      <c r="A40">
        <v>80</v>
      </c>
      <c r="B40">
        <v>68</v>
      </c>
    </row>
    <row r="41" spans="1:2" x14ac:dyDescent="0.25">
      <c r="A41">
        <v>78</v>
      </c>
      <c r="B41">
        <v>68</v>
      </c>
    </row>
    <row r="42" spans="1:2" x14ac:dyDescent="0.25">
      <c r="A42">
        <v>79</v>
      </c>
      <c r="B42">
        <v>67</v>
      </c>
    </row>
    <row r="43" spans="1:2" x14ac:dyDescent="0.25">
      <c r="A43">
        <v>80</v>
      </c>
      <c r="B43">
        <v>67</v>
      </c>
    </row>
    <row r="44" spans="1:2" x14ac:dyDescent="0.25">
      <c r="A44">
        <v>80</v>
      </c>
      <c r="B44">
        <v>66</v>
      </c>
    </row>
    <row r="45" spans="1:2" x14ac:dyDescent="0.25">
      <c r="A45">
        <v>79</v>
      </c>
      <c r="B45">
        <v>67</v>
      </c>
    </row>
    <row r="46" spans="1:2" x14ac:dyDescent="0.25">
      <c r="A46">
        <v>79</v>
      </c>
      <c r="B46">
        <v>67</v>
      </c>
    </row>
    <row r="47" spans="1:2" x14ac:dyDescent="0.25">
      <c r="A47">
        <v>79</v>
      </c>
      <c r="B47">
        <v>67</v>
      </c>
    </row>
    <row r="48" spans="1:2" x14ac:dyDescent="0.25">
      <c r="A48">
        <v>79</v>
      </c>
      <c r="B48">
        <v>68</v>
      </c>
    </row>
    <row r="49" spans="1:2" x14ac:dyDescent="0.25">
      <c r="A49">
        <v>80</v>
      </c>
      <c r="B49">
        <v>68</v>
      </c>
    </row>
    <row r="50" spans="1:2" x14ac:dyDescent="0.25">
      <c r="A50">
        <v>80</v>
      </c>
      <c r="B50">
        <v>68</v>
      </c>
    </row>
    <row r="51" spans="1:2" x14ac:dyDescent="0.25">
      <c r="A51">
        <v>81</v>
      </c>
      <c r="B51">
        <v>68</v>
      </c>
    </row>
    <row r="52" spans="1:2" x14ac:dyDescent="0.25">
      <c r="A52">
        <v>82</v>
      </c>
      <c r="B52">
        <v>68</v>
      </c>
    </row>
    <row r="53" spans="1:2" x14ac:dyDescent="0.25">
      <c r="A53">
        <v>82</v>
      </c>
      <c r="B53">
        <v>68</v>
      </c>
    </row>
    <row r="54" spans="1:2" x14ac:dyDescent="0.25">
      <c r="A54">
        <v>81</v>
      </c>
      <c r="B54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DA51-F222-4840-99B0-DED102315ED5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55</v>
      </c>
      <c r="B2" s="4">
        <f>MEDIAN(B5:B54)</f>
        <v>53</v>
      </c>
      <c r="C2" s="1" t="s">
        <v>0</v>
      </c>
    </row>
    <row r="3" spans="1:3" ht="15.75" thickBot="1" x14ac:dyDescent="0.3">
      <c r="A3" s="5">
        <f>VAR(A5:A54)</f>
        <v>92.632244897959396</v>
      </c>
      <c r="B3" s="6">
        <f>VAR(B5:B54)</f>
        <v>28.122857142857139</v>
      </c>
      <c r="C3" s="7" t="s">
        <v>1</v>
      </c>
    </row>
    <row r="4" spans="1:3" ht="15.75" thickBot="1" x14ac:dyDescent="0.3">
      <c r="A4" s="8">
        <f>STDEV(A5:A54)</f>
        <v>9.6245646601786312</v>
      </c>
      <c r="B4" s="9">
        <f>STDEV(B5:B54)</f>
        <v>5.3030988245418484</v>
      </c>
      <c r="C4" s="1" t="s">
        <v>2</v>
      </c>
    </row>
    <row r="5" spans="1:3" x14ac:dyDescent="0.25">
      <c r="A5">
        <v>77</v>
      </c>
      <c r="B5">
        <v>56</v>
      </c>
    </row>
    <row r="6" spans="1:3" x14ac:dyDescent="0.25">
      <c r="A6">
        <v>54</v>
      </c>
      <c r="B6">
        <v>54</v>
      </c>
    </row>
    <row r="7" spans="1:3" x14ac:dyDescent="0.25">
      <c r="A7">
        <v>55</v>
      </c>
      <c r="B7">
        <v>52</v>
      </c>
    </row>
    <row r="8" spans="1:3" x14ac:dyDescent="0.25">
      <c r="A8">
        <v>54</v>
      </c>
      <c r="B8">
        <v>52</v>
      </c>
    </row>
    <row r="9" spans="1:3" x14ac:dyDescent="0.25">
      <c r="A9">
        <v>55</v>
      </c>
      <c r="B9">
        <v>53</v>
      </c>
    </row>
    <row r="10" spans="1:3" x14ac:dyDescent="0.25">
      <c r="A10">
        <v>55</v>
      </c>
      <c r="B10">
        <v>52</v>
      </c>
    </row>
    <row r="11" spans="1:3" x14ac:dyDescent="0.25">
      <c r="A11">
        <v>54</v>
      </c>
      <c r="B11">
        <v>53</v>
      </c>
    </row>
    <row r="12" spans="1:3" x14ac:dyDescent="0.25">
      <c r="A12">
        <v>56</v>
      </c>
      <c r="B12">
        <v>52</v>
      </c>
    </row>
    <row r="13" spans="1:3" x14ac:dyDescent="0.25">
      <c r="A13">
        <v>54</v>
      </c>
      <c r="B13">
        <v>53</v>
      </c>
    </row>
    <row r="14" spans="1:3" x14ac:dyDescent="0.25">
      <c r="A14">
        <v>56</v>
      </c>
      <c r="B14">
        <v>53</v>
      </c>
    </row>
    <row r="15" spans="1:3" x14ac:dyDescent="0.25">
      <c r="A15">
        <v>55</v>
      </c>
      <c r="B15">
        <v>52</v>
      </c>
    </row>
    <row r="16" spans="1:3" x14ac:dyDescent="0.25">
      <c r="A16">
        <v>55</v>
      </c>
      <c r="B16">
        <v>53</v>
      </c>
    </row>
    <row r="17" spans="1:2" x14ac:dyDescent="0.25">
      <c r="A17">
        <v>55</v>
      </c>
      <c r="B17">
        <v>52</v>
      </c>
    </row>
    <row r="18" spans="1:2" x14ac:dyDescent="0.25">
      <c r="A18">
        <v>54</v>
      </c>
      <c r="B18">
        <v>52</v>
      </c>
    </row>
    <row r="19" spans="1:2" x14ac:dyDescent="0.25">
      <c r="A19">
        <v>55</v>
      </c>
      <c r="B19">
        <v>56</v>
      </c>
    </row>
    <row r="20" spans="1:2" x14ac:dyDescent="0.25">
      <c r="A20">
        <v>94</v>
      </c>
      <c r="B20">
        <v>55</v>
      </c>
    </row>
    <row r="21" spans="1:2" x14ac:dyDescent="0.25">
      <c r="A21">
        <v>57</v>
      </c>
      <c r="B21">
        <v>54</v>
      </c>
    </row>
    <row r="22" spans="1:2" x14ac:dyDescent="0.25">
      <c r="A22">
        <v>54</v>
      </c>
      <c r="B22">
        <v>58</v>
      </c>
    </row>
    <row r="23" spans="1:2" x14ac:dyDescent="0.25">
      <c r="A23">
        <v>57</v>
      </c>
      <c r="B23">
        <v>52</v>
      </c>
    </row>
    <row r="24" spans="1:2" x14ac:dyDescent="0.25">
      <c r="A24">
        <v>54</v>
      </c>
      <c r="B24">
        <v>53</v>
      </c>
    </row>
    <row r="25" spans="1:2" x14ac:dyDescent="0.25">
      <c r="A25">
        <v>55</v>
      </c>
      <c r="B25">
        <v>52</v>
      </c>
    </row>
    <row r="26" spans="1:2" x14ac:dyDescent="0.25">
      <c r="A26">
        <v>54</v>
      </c>
      <c r="B26">
        <v>52</v>
      </c>
    </row>
    <row r="27" spans="1:2" x14ac:dyDescent="0.25">
      <c r="A27">
        <v>55</v>
      </c>
      <c r="B27">
        <v>53</v>
      </c>
    </row>
    <row r="28" spans="1:2" x14ac:dyDescent="0.25">
      <c r="A28">
        <v>55</v>
      </c>
      <c r="B28">
        <v>52</v>
      </c>
    </row>
    <row r="29" spans="1:2" x14ac:dyDescent="0.25">
      <c r="A29">
        <v>56</v>
      </c>
      <c r="B29">
        <v>53</v>
      </c>
    </row>
    <row r="30" spans="1:2" x14ac:dyDescent="0.25">
      <c r="A30">
        <v>55</v>
      </c>
      <c r="B30">
        <v>52</v>
      </c>
    </row>
    <row r="31" spans="1:2" x14ac:dyDescent="0.25">
      <c r="A31">
        <v>54</v>
      </c>
      <c r="B31">
        <v>52</v>
      </c>
    </row>
    <row r="32" spans="1:2" x14ac:dyDescent="0.25">
      <c r="A32">
        <v>55</v>
      </c>
      <c r="B32">
        <v>53</v>
      </c>
    </row>
    <row r="33" spans="1:2" x14ac:dyDescent="0.25">
      <c r="A33">
        <v>55</v>
      </c>
      <c r="B33">
        <v>52</v>
      </c>
    </row>
    <row r="34" spans="1:2" x14ac:dyDescent="0.25">
      <c r="A34">
        <v>55</v>
      </c>
      <c r="B34">
        <v>53</v>
      </c>
    </row>
    <row r="35" spans="1:2" x14ac:dyDescent="0.25">
      <c r="A35">
        <v>55</v>
      </c>
      <c r="B35">
        <v>52</v>
      </c>
    </row>
    <row r="36" spans="1:2" x14ac:dyDescent="0.25">
      <c r="A36">
        <v>56</v>
      </c>
      <c r="B36">
        <v>53</v>
      </c>
    </row>
    <row r="37" spans="1:2" x14ac:dyDescent="0.25">
      <c r="A37">
        <v>54</v>
      </c>
      <c r="B37">
        <v>52</v>
      </c>
    </row>
    <row r="38" spans="1:2" x14ac:dyDescent="0.25">
      <c r="A38">
        <v>55</v>
      </c>
      <c r="B38">
        <v>52</v>
      </c>
    </row>
    <row r="39" spans="1:2" x14ac:dyDescent="0.25">
      <c r="A39">
        <v>54</v>
      </c>
      <c r="B39">
        <v>53</v>
      </c>
    </row>
    <row r="40" spans="1:2" x14ac:dyDescent="0.25">
      <c r="A40">
        <v>55</v>
      </c>
      <c r="B40">
        <v>52</v>
      </c>
    </row>
    <row r="41" spans="1:2" x14ac:dyDescent="0.25">
      <c r="A41">
        <v>55</v>
      </c>
      <c r="B41">
        <v>53</v>
      </c>
    </row>
    <row r="42" spans="1:2" x14ac:dyDescent="0.25">
      <c r="A42">
        <v>54</v>
      </c>
      <c r="B42">
        <v>52</v>
      </c>
    </row>
    <row r="43" spans="1:2" x14ac:dyDescent="0.25">
      <c r="A43">
        <v>55</v>
      </c>
      <c r="B43">
        <v>52</v>
      </c>
    </row>
    <row r="44" spans="1:2" x14ac:dyDescent="0.25">
      <c r="A44">
        <v>55</v>
      </c>
      <c r="B44">
        <v>53</v>
      </c>
    </row>
    <row r="45" spans="1:2" x14ac:dyDescent="0.25">
      <c r="A45">
        <v>56</v>
      </c>
      <c r="B45">
        <v>53</v>
      </c>
    </row>
    <row r="46" spans="1:2" x14ac:dyDescent="0.25">
      <c r="A46">
        <v>56</v>
      </c>
      <c r="B46">
        <v>53</v>
      </c>
    </row>
    <row r="47" spans="1:2" x14ac:dyDescent="0.25">
      <c r="A47">
        <v>54</v>
      </c>
      <c r="B47">
        <v>52</v>
      </c>
    </row>
    <row r="48" spans="1:2" x14ac:dyDescent="0.25">
      <c r="A48">
        <v>56</v>
      </c>
      <c r="B48">
        <v>60</v>
      </c>
    </row>
    <row r="49" spans="1:2" x14ac:dyDescent="0.25">
      <c r="A49">
        <v>78</v>
      </c>
      <c r="B49">
        <v>66</v>
      </c>
    </row>
    <row r="50" spans="1:2" x14ac:dyDescent="0.25">
      <c r="A50">
        <v>77</v>
      </c>
      <c r="B50">
        <v>69</v>
      </c>
    </row>
    <row r="51" spans="1:2" x14ac:dyDescent="0.25">
      <c r="A51">
        <v>76</v>
      </c>
      <c r="B51">
        <v>68</v>
      </c>
    </row>
    <row r="52" spans="1:2" x14ac:dyDescent="0.25">
      <c r="A52">
        <v>83</v>
      </c>
      <c r="B52">
        <v>72</v>
      </c>
    </row>
    <row r="53" spans="1:2" x14ac:dyDescent="0.25">
      <c r="A53">
        <v>79</v>
      </c>
      <c r="B53">
        <v>68</v>
      </c>
    </row>
    <row r="54" spans="1:2" x14ac:dyDescent="0.25">
      <c r="A54">
        <v>77</v>
      </c>
      <c r="B54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F242-D1A9-46DA-A540-924AB13302A4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73</v>
      </c>
      <c r="B2" s="4">
        <f>MEDIAN(B5:B54)</f>
        <v>53</v>
      </c>
      <c r="C2" s="1" t="s">
        <v>0</v>
      </c>
    </row>
    <row r="3" spans="1:3" ht="15.75" thickBot="1" x14ac:dyDescent="0.3">
      <c r="A3" s="5">
        <f>VAR(A5:A54)</f>
        <v>39.244489795918369</v>
      </c>
      <c r="B3" s="6">
        <f>VAR(B5:B54)</f>
        <v>7.9444897959183738</v>
      </c>
      <c r="C3" s="7" t="s">
        <v>1</v>
      </c>
    </row>
    <row r="4" spans="1:3" ht="15.75" thickBot="1" x14ac:dyDescent="0.3">
      <c r="A4" s="8">
        <f>STDEV(A5:A54)</f>
        <v>6.2645422654746588</v>
      </c>
      <c r="B4" s="9">
        <f>STDEV(B5:B54)</f>
        <v>2.8185971326030921</v>
      </c>
      <c r="C4" s="1" t="s">
        <v>2</v>
      </c>
    </row>
    <row r="5" spans="1:3" x14ac:dyDescent="0.25">
      <c r="A5">
        <v>92</v>
      </c>
      <c r="B5">
        <v>55</v>
      </c>
    </row>
    <row r="6" spans="1:3" x14ac:dyDescent="0.25">
      <c r="A6">
        <v>73</v>
      </c>
      <c r="B6">
        <v>55</v>
      </c>
    </row>
    <row r="7" spans="1:3" x14ac:dyDescent="0.25">
      <c r="A7">
        <v>72</v>
      </c>
      <c r="B7">
        <v>53</v>
      </c>
    </row>
    <row r="8" spans="1:3" x14ac:dyDescent="0.25">
      <c r="A8">
        <v>85</v>
      </c>
      <c r="B8">
        <v>68</v>
      </c>
    </row>
    <row r="9" spans="1:3" x14ac:dyDescent="0.25">
      <c r="A9">
        <v>72</v>
      </c>
      <c r="B9">
        <v>53</v>
      </c>
    </row>
    <row r="10" spans="1:3" x14ac:dyDescent="0.25">
      <c r="A10">
        <v>73</v>
      </c>
      <c r="B10">
        <v>54</v>
      </c>
    </row>
    <row r="11" spans="1:3" x14ac:dyDescent="0.25">
      <c r="A11">
        <v>72</v>
      </c>
      <c r="B11">
        <v>53</v>
      </c>
    </row>
    <row r="12" spans="1:3" x14ac:dyDescent="0.25">
      <c r="A12">
        <v>73</v>
      </c>
      <c r="B12">
        <v>54</v>
      </c>
    </row>
    <row r="13" spans="1:3" x14ac:dyDescent="0.25">
      <c r="A13">
        <v>73</v>
      </c>
      <c r="B13">
        <v>53</v>
      </c>
    </row>
    <row r="14" spans="1:3" x14ac:dyDescent="0.25">
      <c r="A14">
        <v>72</v>
      </c>
      <c r="B14">
        <v>53</v>
      </c>
    </row>
    <row r="15" spans="1:3" x14ac:dyDescent="0.25">
      <c r="A15">
        <v>73</v>
      </c>
      <c r="B15">
        <v>54</v>
      </c>
    </row>
    <row r="16" spans="1:3" x14ac:dyDescent="0.25">
      <c r="A16">
        <v>71</v>
      </c>
      <c r="B16">
        <v>52</v>
      </c>
    </row>
    <row r="17" spans="1:2" x14ac:dyDescent="0.25">
      <c r="A17">
        <v>73</v>
      </c>
      <c r="B17">
        <v>54</v>
      </c>
    </row>
    <row r="18" spans="1:2" x14ac:dyDescent="0.25">
      <c r="A18">
        <v>71</v>
      </c>
      <c r="B18">
        <v>53</v>
      </c>
    </row>
    <row r="19" spans="1:2" x14ac:dyDescent="0.25">
      <c r="A19">
        <v>73</v>
      </c>
      <c r="B19">
        <v>53</v>
      </c>
    </row>
    <row r="20" spans="1:2" x14ac:dyDescent="0.25">
      <c r="A20">
        <v>82</v>
      </c>
      <c r="B20">
        <v>54</v>
      </c>
    </row>
    <row r="21" spans="1:2" x14ac:dyDescent="0.25">
      <c r="A21">
        <v>73</v>
      </c>
      <c r="B21">
        <v>53</v>
      </c>
    </row>
    <row r="22" spans="1:2" x14ac:dyDescent="0.25">
      <c r="A22">
        <v>73</v>
      </c>
      <c r="B22">
        <v>54</v>
      </c>
    </row>
    <row r="23" spans="1:2" x14ac:dyDescent="0.25">
      <c r="A23">
        <v>71</v>
      </c>
      <c r="B23">
        <v>53</v>
      </c>
    </row>
    <row r="24" spans="1:2" x14ac:dyDescent="0.25">
      <c r="A24">
        <v>79</v>
      </c>
      <c r="B24">
        <v>65</v>
      </c>
    </row>
    <row r="25" spans="1:2" x14ac:dyDescent="0.25">
      <c r="A25">
        <v>71</v>
      </c>
      <c r="B25">
        <v>52</v>
      </c>
    </row>
    <row r="26" spans="1:2" x14ac:dyDescent="0.25">
      <c r="A26">
        <v>73</v>
      </c>
      <c r="B26">
        <v>54</v>
      </c>
    </row>
    <row r="27" spans="1:2" x14ac:dyDescent="0.25">
      <c r="A27">
        <v>72</v>
      </c>
      <c r="B27">
        <v>53</v>
      </c>
    </row>
    <row r="28" spans="1:2" x14ac:dyDescent="0.25">
      <c r="A28">
        <v>73</v>
      </c>
      <c r="B28">
        <v>54</v>
      </c>
    </row>
    <row r="29" spans="1:2" x14ac:dyDescent="0.25">
      <c r="A29">
        <v>72</v>
      </c>
      <c r="B29">
        <v>53</v>
      </c>
    </row>
    <row r="30" spans="1:2" x14ac:dyDescent="0.25">
      <c r="A30">
        <v>73</v>
      </c>
      <c r="B30">
        <v>53</v>
      </c>
    </row>
    <row r="31" spans="1:2" x14ac:dyDescent="0.25">
      <c r="A31">
        <v>72</v>
      </c>
      <c r="B31">
        <v>53</v>
      </c>
    </row>
    <row r="32" spans="1:2" x14ac:dyDescent="0.25">
      <c r="A32">
        <v>71</v>
      </c>
      <c r="B32">
        <v>53</v>
      </c>
    </row>
    <row r="33" spans="1:2" x14ac:dyDescent="0.25">
      <c r="A33">
        <v>73</v>
      </c>
      <c r="B33">
        <v>53</v>
      </c>
    </row>
    <row r="34" spans="1:2" x14ac:dyDescent="0.25">
      <c r="A34">
        <v>72</v>
      </c>
      <c r="B34">
        <v>53</v>
      </c>
    </row>
    <row r="35" spans="1:2" x14ac:dyDescent="0.25">
      <c r="A35">
        <v>72</v>
      </c>
      <c r="B35">
        <v>52</v>
      </c>
    </row>
    <row r="36" spans="1:2" x14ac:dyDescent="0.25">
      <c r="A36">
        <v>71</v>
      </c>
      <c r="B36">
        <v>53</v>
      </c>
    </row>
    <row r="37" spans="1:2" x14ac:dyDescent="0.25">
      <c r="A37">
        <v>73</v>
      </c>
      <c r="B37">
        <v>53</v>
      </c>
    </row>
    <row r="38" spans="1:2" x14ac:dyDescent="0.25">
      <c r="A38">
        <v>73</v>
      </c>
      <c r="B38">
        <v>53</v>
      </c>
    </row>
    <row r="39" spans="1:2" x14ac:dyDescent="0.25">
      <c r="A39">
        <v>71</v>
      </c>
      <c r="B39">
        <v>53</v>
      </c>
    </row>
    <row r="40" spans="1:2" x14ac:dyDescent="0.25">
      <c r="A40">
        <v>73</v>
      </c>
      <c r="B40">
        <v>53</v>
      </c>
    </row>
    <row r="41" spans="1:2" x14ac:dyDescent="0.25">
      <c r="A41">
        <v>71</v>
      </c>
      <c r="B41">
        <v>54</v>
      </c>
    </row>
    <row r="42" spans="1:2" x14ac:dyDescent="0.25">
      <c r="A42">
        <v>73</v>
      </c>
      <c r="B42">
        <v>53</v>
      </c>
    </row>
    <row r="43" spans="1:2" x14ac:dyDescent="0.25">
      <c r="A43">
        <v>73</v>
      </c>
      <c r="B43">
        <v>53</v>
      </c>
    </row>
    <row r="44" spans="1:2" x14ac:dyDescent="0.25">
      <c r="A44">
        <v>72</v>
      </c>
      <c r="B44">
        <v>53</v>
      </c>
    </row>
    <row r="45" spans="1:2" x14ac:dyDescent="0.25">
      <c r="A45">
        <v>73</v>
      </c>
      <c r="B45">
        <v>53</v>
      </c>
    </row>
    <row r="46" spans="1:2" x14ac:dyDescent="0.25">
      <c r="A46">
        <v>71</v>
      </c>
      <c r="B46">
        <v>54</v>
      </c>
    </row>
    <row r="47" spans="1:2" x14ac:dyDescent="0.25">
      <c r="A47">
        <v>72</v>
      </c>
      <c r="B47">
        <v>53</v>
      </c>
    </row>
    <row r="48" spans="1:2" x14ac:dyDescent="0.25">
      <c r="A48">
        <v>71</v>
      </c>
      <c r="B48">
        <v>53</v>
      </c>
    </row>
    <row r="49" spans="1:2" x14ac:dyDescent="0.25">
      <c r="A49">
        <v>73</v>
      </c>
      <c r="B49">
        <v>53</v>
      </c>
    </row>
    <row r="50" spans="1:2" x14ac:dyDescent="0.25">
      <c r="A50">
        <v>73</v>
      </c>
      <c r="B50">
        <v>53</v>
      </c>
    </row>
    <row r="51" spans="1:2" x14ac:dyDescent="0.25">
      <c r="A51">
        <v>72</v>
      </c>
      <c r="B51">
        <v>53</v>
      </c>
    </row>
    <row r="52" spans="1:2" x14ac:dyDescent="0.25">
      <c r="A52">
        <v>73</v>
      </c>
      <c r="B52">
        <v>52</v>
      </c>
    </row>
    <row r="53" spans="1:2" x14ac:dyDescent="0.25">
      <c r="A53">
        <v>72</v>
      </c>
      <c r="B53">
        <v>54</v>
      </c>
    </row>
    <row r="54" spans="1:2" x14ac:dyDescent="0.25">
      <c r="A54">
        <v>109</v>
      </c>
      <c r="B54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D862-65F4-4B6C-9909-716EC63D3724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84</v>
      </c>
      <c r="B2" s="4">
        <f>MEDIAN(B5:B54)</f>
        <v>53</v>
      </c>
      <c r="C2" s="1" t="s">
        <v>0</v>
      </c>
    </row>
    <row r="3" spans="1:3" ht="15.75" thickBot="1" x14ac:dyDescent="0.3">
      <c r="A3" s="5">
        <f>VAR(A5:A54)</f>
        <v>643.71591836734729</v>
      </c>
      <c r="B3" s="6">
        <f>VAR(B5:B54)</f>
        <v>19.203673469387766</v>
      </c>
      <c r="C3" s="7" t="s">
        <v>1</v>
      </c>
    </row>
    <row r="4" spans="1:3" ht="15.75" thickBot="1" x14ac:dyDescent="0.3">
      <c r="A4" s="8">
        <f>STDEV(A5:A54)</f>
        <v>25.371557271230856</v>
      </c>
      <c r="B4" s="9">
        <f>STDEV(B5:B54)</f>
        <v>4.3821996154200651</v>
      </c>
      <c r="C4" s="1" t="s">
        <v>2</v>
      </c>
    </row>
    <row r="5" spans="1:3" x14ac:dyDescent="0.25">
      <c r="A5">
        <v>106</v>
      </c>
      <c r="B5">
        <v>55</v>
      </c>
    </row>
    <row r="6" spans="1:3" x14ac:dyDescent="0.25">
      <c r="A6">
        <v>84</v>
      </c>
      <c r="B6">
        <v>53</v>
      </c>
    </row>
    <row r="7" spans="1:3" x14ac:dyDescent="0.25">
      <c r="A7">
        <v>85</v>
      </c>
      <c r="B7">
        <v>54</v>
      </c>
    </row>
    <row r="8" spans="1:3" x14ac:dyDescent="0.25">
      <c r="A8">
        <v>82</v>
      </c>
      <c r="B8">
        <v>53</v>
      </c>
    </row>
    <row r="9" spans="1:3" x14ac:dyDescent="0.25">
      <c r="A9">
        <v>84</v>
      </c>
      <c r="B9">
        <v>53</v>
      </c>
    </row>
    <row r="10" spans="1:3" x14ac:dyDescent="0.25">
      <c r="A10">
        <v>85</v>
      </c>
      <c r="B10">
        <v>53</v>
      </c>
    </row>
    <row r="11" spans="1:3" x14ac:dyDescent="0.25">
      <c r="A11">
        <v>94</v>
      </c>
      <c r="B11">
        <v>53</v>
      </c>
    </row>
    <row r="12" spans="1:3" x14ac:dyDescent="0.25">
      <c r="A12">
        <v>104</v>
      </c>
      <c r="B12">
        <v>65</v>
      </c>
    </row>
    <row r="13" spans="1:3" x14ac:dyDescent="0.25">
      <c r="A13">
        <v>85</v>
      </c>
      <c r="B13">
        <v>52</v>
      </c>
    </row>
    <row r="14" spans="1:3" x14ac:dyDescent="0.25">
      <c r="A14">
        <v>82</v>
      </c>
      <c r="B14">
        <v>52</v>
      </c>
    </row>
    <row r="15" spans="1:3" x14ac:dyDescent="0.25">
      <c r="A15">
        <v>84</v>
      </c>
      <c r="B15">
        <v>54</v>
      </c>
    </row>
    <row r="16" spans="1:3" x14ac:dyDescent="0.25">
      <c r="A16">
        <v>84</v>
      </c>
      <c r="B16">
        <v>52</v>
      </c>
    </row>
    <row r="17" spans="1:2" x14ac:dyDescent="0.25">
      <c r="A17">
        <v>82</v>
      </c>
      <c r="B17">
        <v>54</v>
      </c>
    </row>
    <row r="18" spans="1:2" x14ac:dyDescent="0.25">
      <c r="A18">
        <v>84</v>
      </c>
      <c r="B18">
        <v>53</v>
      </c>
    </row>
    <row r="19" spans="1:2" x14ac:dyDescent="0.25">
      <c r="A19">
        <v>84</v>
      </c>
      <c r="B19">
        <v>52</v>
      </c>
    </row>
    <row r="20" spans="1:2" x14ac:dyDescent="0.25">
      <c r="A20">
        <v>82</v>
      </c>
      <c r="B20">
        <v>53</v>
      </c>
    </row>
    <row r="21" spans="1:2" x14ac:dyDescent="0.25">
      <c r="A21">
        <v>84</v>
      </c>
      <c r="B21">
        <v>52</v>
      </c>
    </row>
    <row r="22" spans="1:2" x14ac:dyDescent="0.25">
      <c r="A22">
        <v>82</v>
      </c>
      <c r="B22">
        <v>53</v>
      </c>
    </row>
    <row r="23" spans="1:2" x14ac:dyDescent="0.25">
      <c r="A23">
        <v>84</v>
      </c>
      <c r="B23">
        <v>53</v>
      </c>
    </row>
    <row r="24" spans="1:2" x14ac:dyDescent="0.25">
      <c r="A24">
        <v>84</v>
      </c>
      <c r="B24">
        <v>52</v>
      </c>
    </row>
    <row r="25" spans="1:2" x14ac:dyDescent="0.25">
      <c r="A25">
        <v>82</v>
      </c>
      <c r="B25">
        <v>54</v>
      </c>
    </row>
    <row r="26" spans="1:2" x14ac:dyDescent="0.25">
      <c r="A26">
        <v>83</v>
      </c>
      <c r="B26">
        <v>52</v>
      </c>
    </row>
    <row r="27" spans="1:2" x14ac:dyDescent="0.25">
      <c r="A27">
        <v>83</v>
      </c>
      <c r="B27">
        <v>53</v>
      </c>
    </row>
    <row r="28" spans="1:2" x14ac:dyDescent="0.25">
      <c r="A28">
        <v>84</v>
      </c>
      <c r="B28">
        <v>52</v>
      </c>
    </row>
    <row r="29" spans="1:2" x14ac:dyDescent="0.25">
      <c r="A29">
        <v>84</v>
      </c>
      <c r="B29">
        <v>53</v>
      </c>
    </row>
    <row r="30" spans="1:2" x14ac:dyDescent="0.25">
      <c r="A30">
        <v>81</v>
      </c>
      <c r="B30">
        <v>54</v>
      </c>
    </row>
    <row r="31" spans="1:2" x14ac:dyDescent="0.25">
      <c r="A31">
        <v>85</v>
      </c>
      <c r="B31">
        <v>52</v>
      </c>
    </row>
    <row r="32" spans="1:2" x14ac:dyDescent="0.25">
      <c r="A32">
        <v>82</v>
      </c>
      <c r="B32">
        <v>53</v>
      </c>
    </row>
    <row r="33" spans="1:2" x14ac:dyDescent="0.25">
      <c r="A33">
        <v>84</v>
      </c>
      <c r="B33">
        <v>52</v>
      </c>
    </row>
    <row r="34" spans="1:2" x14ac:dyDescent="0.25">
      <c r="A34">
        <v>84</v>
      </c>
      <c r="B34">
        <v>53</v>
      </c>
    </row>
    <row r="35" spans="1:2" x14ac:dyDescent="0.25">
      <c r="A35">
        <v>82</v>
      </c>
      <c r="B35">
        <v>54</v>
      </c>
    </row>
    <row r="36" spans="1:2" x14ac:dyDescent="0.25">
      <c r="A36">
        <v>84</v>
      </c>
      <c r="B36">
        <v>53</v>
      </c>
    </row>
    <row r="37" spans="1:2" x14ac:dyDescent="0.25">
      <c r="A37">
        <v>82</v>
      </c>
      <c r="B37">
        <v>54</v>
      </c>
    </row>
    <row r="38" spans="1:2" x14ac:dyDescent="0.25">
      <c r="A38">
        <v>84</v>
      </c>
      <c r="B38">
        <v>53</v>
      </c>
    </row>
    <row r="39" spans="1:2" x14ac:dyDescent="0.25">
      <c r="A39">
        <v>84</v>
      </c>
      <c r="B39">
        <v>52</v>
      </c>
    </row>
    <row r="40" spans="1:2" x14ac:dyDescent="0.25">
      <c r="A40">
        <v>82</v>
      </c>
      <c r="B40">
        <v>53</v>
      </c>
    </row>
    <row r="41" spans="1:2" x14ac:dyDescent="0.25">
      <c r="A41">
        <v>84</v>
      </c>
      <c r="B41">
        <v>53</v>
      </c>
    </row>
    <row r="42" spans="1:2" x14ac:dyDescent="0.25">
      <c r="A42">
        <v>83</v>
      </c>
      <c r="B42">
        <v>53</v>
      </c>
    </row>
    <row r="43" spans="1:2" x14ac:dyDescent="0.25">
      <c r="A43">
        <v>82</v>
      </c>
      <c r="B43">
        <v>52</v>
      </c>
    </row>
    <row r="44" spans="1:2" x14ac:dyDescent="0.25">
      <c r="A44">
        <v>84</v>
      </c>
      <c r="B44">
        <v>65</v>
      </c>
    </row>
    <row r="45" spans="1:2" x14ac:dyDescent="0.25">
      <c r="A45">
        <v>261</v>
      </c>
      <c r="B45">
        <v>79</v>
      </c>
    </row>
    <row r="46" spans="1:2" x14ac:dyDescent="0.25">
      <c r="A46">
        <v>92</v>
      </c>
      <c r="B46">
        <v>53</v>
      </c>
    </row>
    <row r="47" spans="1:2" x14ac:dyDescent="0.25">
      <c r="A47">
        <v>83</v>
      </c>
      <c r="B47">
        <v>54</v>
      </c>
    </row>
    <row r="48" spans="1:2" x14ac:dyDescent="0.25">
      <c r="A48">
        <v>87</v>
      </c>
      <c r="B48">
        <v>53</v>
      </c>
    </row>
    <row r="49" spans="1:2" x14ac:dyDescent="0.25">
      <c r="A49">
        <v>85</v>
      </c>
      <c r="B49">
        <v>53</v>
      </c>
    </row>
    <row r="50" spans="1:2" x14ac:dyDescent="0.25">
      <c r="A50">
        <v>82</v>
      </c>
      <c r="B50">
        <v>53</v>
      </c>
    </row>
    <row r="51" spans="1:2" x14ac:dyDescent="0.25">
      <c r="A51">
        <v>85</v>
      </c>
      <c r="B51">
        <v>53</v>
      </c>
    </row>
    <row r="52" spans="1:2" x14ac:dyDescent="0.25">
      <c r="A52">
        <v>82</v>
      </c>
      <c r="B52">
        <v>53</v>
      </c>
    </row>
    <row r="53" spans="1:2" x14ac:dyDescent="0.25">
      <c r="A53">
        <v>85</v>
      </c>
      <c r="B53">
        <v>53</v>
      </c>
    </row>
    <row r="54" spans="1:2" x14ac:dyDescent="0.25">
      <c r="A54">
        <v>84</v>
      </c>
      <c r="B54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5BA1-A9F9-4A67-B261-D41B51631471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62</v>
      </c>
      <c r="B2" s="4">
        <f>MEDIAN(B5:B54)</f>
        <v>52.5</v>
      </c>
      <c r="C2" s="1" t="s">
        <v>0</v>
      </c>
    </row>
    <row r="3" spans="1:3" ht="15.75" thickBot="1" x14ac:dyDescent="0.3">
      <c r="A3" s="5">
        <f>VAR(A5:A54)</f>
        <v>18.671020408163276</v>
      </c>
      <c r="B3" s="6">
        <f>VAR(B5:B54)</f>
        <v>6.1567346938775511</v>
      </c>
      <c r="C3" s="7" t="s">
        <v>1</v>
      </c>
    </row>
    <row r="4" spans="1:3" ht="15.75" thickBot="1" x14ac:dyDescent="0.3">
      <c r="A4" s="8">
        <f>STDEV(A5:A54)</f>
        <v>4.3209976172364728</v>
      </c>
      <c r="B4" s="9">
        <f>STDEV(B5:B54)</f>
        <v>2.4812768273365933</v>
      </c>
      <c r="C4" s="1" t="s">
        <v>2</v>
      </c>
    </row>
    <row r="5" spans="1:3" x14ac:dyDescent="0.25">
      <c r="A5">
        <v>83</v>
      </c>
      <c r="B5">
        <v>55</v>
      </c>
    </row>
    <row r="6" spans="1:3" x14ac:dyDescent="0.25">
      <c r="A6">
        <v>62</v>
      </c>
      <c r="B6">
        <v>52</v>
      </c>
    </row>
    <row r="7" spans="1:3" x14ac:dyDescent="0.25">
      <c r="A7">
        <v>62</v>
      </c>
      <c r="B7">
        <v>53</v>
      </c>
    </row>
    <row r="8" spans="1:3" x14ac:dyDescent="0.25">
      <c r="A8">
        <v>61</v>
      </c>
      <c r="B8">
        <v>52</v>
      </c>
    </row>
    <row r="9" spans="1:3" x14ac:dyDescent="0.25">
      <c r="A9">
        <v>62</v>
      </c>
      <c r="B9">
        <v>53</v>
      </c>
    </row>
    <row r="10" spans="1:3" x14ac:dyDescent="0.25">
      <c r="A10">
        <v>61</v>
      </c>
      <c r="B10">
        <v>52</v>
      </c>
    </row>
    <row r="11" spans="1:3" x14ac:dyDescent="0.25">
      <c r="A11">
        <v>62</v>
      </c>
      <c r="B11">
        <v>52</v>
      </c>
    </row>
    <row r="12" spans="1:3" x14ac:dyDescent="0.25">
      <c r="A12">
        <v>61</v>
      </c>
      <c r="B12">
        <v>53</v>
      </c>
    </row>
    <row r="13" spans="1:3" x14ac:dyDescent="0.25">
      <c r="A13">
        <v>62</v>
      </c>
      <c r="B13">
        <v>52</v>
      </c>
    </row>
    <row r="14" spans="1:3" x14ac:dyDescent="0.25">
      <c r="A14">
        <v>61</v>
      </c>
      <c r="B14">
        <v>53</v>
      </c>
    </row>
    <row r="15" spans="1:3" x14ac:dyDescent="0.25">
      <c r="A15">
        <v>62</v>
      </c>
      <c r="B15">
        <v>52</v>
      </c>
    </row>
    <row r="16" spans="1:3" x14ac:dyDescent="0.25">
      <c r="A16">
        <v>61</v>
      </c>
      <c r="B16">
        <v>52</v>
      </c>
    </row>
    <row r="17" spans="1:2" x14ac:dyDescent="0.25">
      <c r="A17">
        <v>62</v>
      </c>
      <c r="B17">
        <v>53</v>
      </c>
    </row>
    <row r="18" spans="1:2" x14ac:dyDescent="0.25">
      <c r="A18">
        <v>61</v>
      </c>
      <c r="B18">
        <v>52</v>
      </c>
    </row>
    <row r="19" spans="1:2" x14ac:dyDescent="0.25">
      <c r="A19">
        <v>61</v>
      </c>
      <c r="B19">
        <v>53</v>
      </c>
    </row>
    <row r="20" spans="1:2" x14ac:dyDescent="0.25">
      <c r="A20">
        <v>71</v>
      </c>
      <c r="B20">
        <v>55</v>
      </c>
    </row>
    <row r="21" spans="1:2" x14ac:dyDescent="0.25">
      <c r="A21">
        <v>80</v>
      </c>
      <c r="B21">
        <v>55</v>
      </c>
    </row>
    <row r="22" spans="1:2" x14ac:dyDescent="0.25">
      <c r="A22">
        <v>61</v>
      </c>
      <c r="B22">
        <v>53</v>
      </c>
    </row>
    <row r="23" spans="1:2" x14ac:dyDescent="0.25">
      <c r="A23">
        <v>62</v>
      </c>
      <c r="B23">
        <v>52</v>
      </c>
    </row>
    <row r="24" spans="1:2" x14ac:dyDescent="0.25">
      <c r="A24">
        <v>61</v>
      </c>
      <c r="B24">
        <v>53</v>
      </c>
    </row>
    <row r="25" spans="1:2" x14ac:dyDescent="0.25">
      <c r="A25">
        <v>62</v>
      </c>
      <c r="B25">
        <v>52</v>
      </c>
    </row>
    <row r="26" spans="1:2" x14ac:dyDescent="0.25">
      <c r="A26">
        <v>61</v>
      </c>
      <c r="B26">
        <v>52</v>
      </c>
    </row>
    <row r="27" spans="1:2" x14ac:dyDescent="0.25">
      <c r="A27">
        <v>62</v>
      </c>
      <c r="B27">
        <v>53</v>
      </c>
    </row>
    <row r="28" spans="1:2" x14ac:dyDescent="0.25">
      <c r="A28">
        <v>60</v>
      </c>
      <c r="B28">
        <v>52</v>
      </c>
    </row>
    <row r="29" spans="1:2" x14ac:dyDescent="0.25">
      <c r="A29">
        <v>62</v>
      </c>
      <c r="B29">
        <v>53</v>
      </c>
    </row>
    <row r="30" spans="1:2" x14ac:dyDescent="0.25">
      <c r="A30">
        <v>61</v>
      </c>
      <c r="B30">
        <v>52</v>
      </c>
    </row>
    <row r="31" spans="1:2" x14ac:dyDescent="0.25">
      <c r="A31">
        <v>62</v>
      </c>
      <c r="B31">
        <v>52</v>
      </c>
    </row>
    <row r="32" spans="1:2" x14ac:dyDescent="0.25">
      <c r="A32">
        <v>60</v>
      </c>
      <c r="B32">
        <v>53</v>
      </c>
    </row>
    <row r="33" spans="1:2" x14ac:dyDescent="0.25">
      <c r="A33">
        <v>61</v>
      </c>
      <c r="B33">
        <v>52</v>
      </c>
    </row>
    <row r="34" spans="1:2" x14ac:dyDescent="0.25">
      <c r="A34">
        <v>61</v>
      </c>
      <c r="B34">
        <v>53</v>
      </c>
    </row>
    <row r="35" spans="1:2" x14ac:dyDescent="0.25">
      <c r="A35">
        <v>62</v>
      </c>
      <c r="B35">
        <v>52</v>
      </c>
    </row>
    <row r="36" spans="1:2" x14ac:dyDescent="0.25">
      <c r="A36">
        <v>62</v>
      </c>
      <c r="B36">
        <v>53</v>
      </c>
    </row>
    <row r="37" spans="1:2" x14ac:dyDescent="0.25">
      <c r="A37">
        <v>61</v>
      </c>
      <c r="B37">
        <v>52</v>
      </c>
    </row>
    <row r="38" spans="1:2" x14ac:dyDescent="0.25">
      <c r="A38">
        <v>62</v>
      </c>
      <c r="B38">
        <v>52</v>
      </c>
    </row>
    <row r="39" spans="1:2" x14ac:dyDescent="0.25">
      <c r="A39">
        <v>61</v>
      </c>
      <c r="B39">
        <v>53</v>
      </c>
    </row>
    <row r="40" spans="1:2" x14ac:dyDescent="0.25">
      <c r="A40">
        <v>62</v>
      </c>
      <c r="B40">
        <v>52</v>
      </c>
    </row>
    <row r="41" spans="1:2" x14ac:dyDescent="0.25">
      <c r="A41">
        <v>60</v>
      </c>
      <c r="B41">
        <v>53</v>
      </c>
    </row>
    <row r="42" spans="1:2" x14ac:dyDescent="0.25">
      <c r="A42">
        <v>62</v>
      </c>
      <c r="B42">
        <v>52</v>
      </c>
    </row>
    <row r="43" spans="1:2" x14ac:dyDescent="0.25">
      <c r="A43">
        <v>61</v>
      </c>
      <c r="B43">
        <v>52</v>
      </c>
    </row>
    <row r="44" spans="1:2" x14ac:dyDescent="0.25">
      <c r="A44">
        <v>62</v>
      </c>
      <c r="B44">
        <v>53</v>
      </c>
    </row>
    <row r="45" spans="1:2" x14ac:dyDescent="0.25">
      <c r="A45">
        <v>61</v>
      </c>
      <c r="B45">
        <v>53</v>
      </c>
    </row>
    <row r="46" spans="1:2" x14ac:dyDescent="0.25">
      <c r="A46">
        <v>63</v>
      </c>
      <c r="B46">
        <v>53</v>
      </c>
    </row>
    <row r="47" spans="1:2" x14ac:dyDescent="0.25">
      <c r="A47">
        <v>61</v>
      </c>
      <c r="B47">
        <v>52</v>
      </c>
    </row>
    <row r="48" spans="1:2" x14ac:dyDescent="0.25">
      <c r="A48">
        <v>62</v>
      </c>
      <c r="B48">
        <v>52</v>
      </c>
    </row>
    <row r="49" spans="1:2" x14ac:dyDescent="0.25">
      <c r="A49">
        <v>61</v>
      </c>
      <c r="B49">
        <v>53</v>
      </c>
    </row>
    <row r="50" spans="1:2" x14ac:dyDescent="0.25">
      <c r="A50">
        <v>62</v>
      </c>
      <c r="B50">
        <v>52</v>
      </c>
    </row>
    <row r="51" spans="1:2" x14ac:dyDescent="0.25">
      <c r="A51">
        <v>63</v>
      </c>
      <c r="B51">
        <v>65</v>
      </c>
    </row>
    <row r="52" spans="1:2" x14ac:dyDescent="0.25">
      <c r="A52">
        <v>69</v>
      </c>
      <c r="B52">
        <v>53</v>
      </c>
    </row>
    <row r="53" spans="1:2" x14ac:dyDescent="0.25">
      <c r="A53">
        <v>61</v>
      </c>
      <c r="B53">
        <v>52</v>
      </c>
    </row>
    <row r="54" spans="1:2" x14ac:dyDescent="0.25">
      <c r="A54">
        <v>65</v>
      </c>
      <c r="B54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8853-9240-4C69-9B14-3C3E3F9936D2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72</v>
      </c>
      <c r="B2" s="4">
        <f>MEDIAN(B5:B54)</f>
        <v>51</v>
      </c>
      <c r="C2" s="1" t="s">
        <v>0</v>
      </c>
    </row>
    <row r="3" spans="1:3" ht="15.75" thickBot="1" x14ac:dyDescent="0.3">
      <c r="A3" s="5">
        <f>VAR(A5:A54)</f>
        <v>284.4669387755103</v>
      </c>
      <c r="B3" s="6">
        <f>VAR(B5:B54)</f>
        <v>16.96693877551024</v>
      </c>
      <c r="C3" s="7" t="s">
        <v>1</v>
      </c>
    </row>
    <row r="4" spans="1:3" ht="15.75" thickBot="1" x14ac:dyDescent="0.3">
      <c r="A4" s="8">
        <f>STDEV(A5:A54)</f>
        <v>16.866147715928207</v>
      </c>
      <c r="B4" s="9">
        <f>STDEV(B5:B54)</f>
        <v>4.119094412065623</v>
      </c>
      <c r="C4" s="1" t="s">
        <v>2</v>
      </c>
    </row>
    <row r="5" spans="1:3" x14ac:dyDescent="0.25">
      <c r="A5">
        <v>163</v>
      </c>
      <c r="B5">
        <v>75</v>
      </c>
    </row>
    <row r="6" spans="1:3" x14ac:dyDescent="0.25">
      <c r="A6">
        <v>119</v>
      </c>
      <c r="B6">
        <v>61</v>
      </c>
    </row>
    <row r="7" spans="1:3" x14ac:dyDescent="0.25">
      <c r="A7">
        <v>120</v>
      </c>
      <c r="B7">
        <v>64</v>
      </c>
    </row>
    <row r="8" spans="1:3" x14ac:dyDescent="0.25">
      <c r="A8">
        <v>119</v>
      </c>
      <c r="B8">
        <v>51</v>
      </c>
    </row>
    <row r="9" spans="1:3" x14ac:dyDescent="0.25">
      <c r="A9">
        <v>72</v>
      </c>
      <c r="B9">
        <v>51</v>
      </c>
    </row>
    <row r="10" spans="1:3" x14ac:dyDescent="0.25">
      <c r="A10">
        <v>73</v>
      </c>
      <c r="B10">
        <v>52</v>
      </c>
    </row>
    <row r="11" spans="1:3" x14ac:dyDescent="0.25">
      <c r="A11">
        <v>71</v>
      </c>
      <c r="B11">
        <v>50</v>
      </c>
    </row>
    <row r="12" spans="1:3" x14ac:dyDescent="0.25">
      <c r="A12">
        <v>73</v>
      </c>
      <c r="B12">
        <v>51</v>
      </c>
    </row>
    <row r="13" spans="1:3" x14ac:dyDescent="0.25">
      <c r="A13">
        <v>73</v>
      </c>
      <c r="B13">
        <v>52</v>
      </c>
    </row>
    <row r="14" spans="1:3" x14ac:dyDescent="0.25">
      <c r="A14">
        <v>73</v>
      </c>
      <c r="B14">
        <v>50</v>
      </c>
    </row>
    <row r="15" spans="1:3" x14ac:dyDescent="0.25">
      <c r="A15">
        <v>72</v>
      </c>
      <c r="B15">
        <v>51</v>
      </c>
    </row>
    <row r="16" spans="1:3" x14ac:dyDescent="0.25">
      <c r="A16">
        <v>72</v>
      </c>
      <c r="B16">
        <v>51</v>
      </c>
    </row>
    <row r="17" spans="1:2" x14ac:dyDescent="0.25">
      <c r="A17">
        <v>72</v>
      </c>
      <c r="B17">
        <v>51</v>
      </c>
    </row>
    <row r="18" spans="1:2" x14ac:dyDescent="0.25">
      <c r="A18">
        <v>71</v>
      </c>
      <c r="B18">
        <v>50</v>
      </c>
    </row>
    <row r="19" spans="1:2" x14ac:dyDescent="0.25">
      <c r="A19">
        <v>73</v>
      </c>
      <c r="B19">
        <v>51</v>
      </c>
    </row>
    <row r="20" spans="1:2" x14ac:dyDescent="0.25">
      <c r="A20">
        <v>71</v>
      </c>
      <c r="B20">
        <v>50</v>
      </c>
    </row>
    <row r="21" spans="1:2" x14ac:dyDescent="0.25">
      <c r="A21">
        <v>72</v>
      </c>
      <c r="B21">
        <v>52</v>
      </c>
    </row>
    <row r="22" spans="1:2" x14ac:dyDescent="0.25">
      <c r="A22">
        <v>73</v>
      </c>
      <c r="B22">
        <v>51</v>
      </c>
    </row>
    <row r="23" spans="1:2" x14ac:dyDescent="0.25">
      <c r="A23">
        <v>72</v>
      </c>
      <c r="B23">
        <v>51</v>
      </c>
    </row>
    <row r="24" spans="1:2" x14ac:dyDescent="0.25">
      <c r="A24">
        <v>72</v>
      </c>
      <c r="B24">
        <v>52</v>
      </c>
    </row>
    <row r="25" spans="1:2" x14ac:dyDescent="0.25">
      <c r="A25">
        <v>71</v>
      </c>
      <c r="B25">
        <v>50</v>
      </c>
    </row>
    <row r="26" spans="1:2" x14ac:dyDescent="0.25">
      <c r="A26">
        <v>73</v>
      </c>
      <c r="B26">
        <v>50</v>
      </c>
    </row>
    <row r="27" spans="1:2" x14ac:dyDescent="0.25">
      <c r="A27">
        <v>72</v>
      </c>
      <c r="B27">
        <v>51</v>
      </c>
    </row>
    <row r="28" spans="1:2" x14ac:dyDescent="0.25">
      <c r="A28">
        <v>73</v>
      </c>
      <c r="B28">
        <v>50</v>
      </c>
    </row>
    <row r="29" spans="1:2" x14ac:dyDescent="0.25">
      <c r="A29">
        <v>73</v>
      </c>
      <c r="B29">
        <v>51</v>
      </c>
    </row>
    <row r="30" spans="1:2" x14ac:dyDescent="0.25">
      <c r="A30">
        <v>72</v>
      </c>
      <c r="B30">
        <v>52</v>
      </c>
    </row>
    <row r="31" spans="1:2" x14ac:dyDescent="0.25">
      <c r="A31">
        <v>72</v>
      </c>
      <c r="B31">
        <v>50</v>
      </c>
    </row>
    <row r="32" spans="1:2" x14ac:dyDescent="0.25">
      <c r="A32">
        <v>71</v>
      </c>
      <c r="B32">
        <v>51</v>
      </c>
    </row>
    <row r="33" spans="1:2" x14ac:dyDescent="0.25">
      <c r="A33">
        <v>73</v>
      </c>
      <c r="B33">
        <v>51</v>
      </c>
    </row>
    <row r="34" spans="1:2" x14ac:dyDescent="0.25">
      <c r="A34">
        <v>71</v>
      </c>
      <c r="B34">
        <v>50</v>
      </c>
    </row>
    <row r="35" spans="1:2" x14ac:dyDescent="0.25">
      <c r="A35">
        <v>72</v>
      </c>
      <c r="B35">
        <v>51</v>
      </c>
    </row>
    <row r="36" spans="1:2" x14ac:dyDescent="0.25">
      <c r="A36">
        <v>72</v>
      </c>
      <c r="B36">
        <v>51</v>
      </c>
    </row>
    <row r="37" spans="1:2" x14ac:dyDescent="0.25">
      <c r="A37">
        <v>71</v>
      </c>
      <c r="B37">
        <v>51</v>
      </c>
    </row>
    <row r="38" spans="1:2" x14ac:dyDescent="0.25">
      <c r="A38">
        <v>72</v>
      </c>
      <c r="B38">
        <v>51</v>
      </c>
    </row>
    <row r="39" spans="1:2" x14ac:dyDescent="0.25">
      <c r="A39">
        <v>72</v>
      </c>
      <c r="B39">
        <v>51</v>
      </c>
    </row>
    <row r="40" spans="1:2" x14ac:dyDescent="0.25">
      <c r="A40">
        <v>73</v>
      </c>
      <c r="B40">
        <v>51</v>
      </c>
    </row>
    <row r="41" spans="1:2" x14ac:dyDescent="0.25">
      <c r="A41">
        <v>73</v>
      </c>
      <c r="B41">
        <v>51</v>
      </c>
    </row>
    <row r="42" spans="1:2" x14ac:dyDescent="0.25">
      <c r="A42">
        <v>71</v>
      </c>
      <c r="B42">
        <v>50</v>
      </c>
    </row>
    <row r="43" spans="1:2" x14ac:dyDescent="0.25">
      <c r="A43">
        <v>72</v>
      </c>
      <c r="B43">
        <v>52</v>
      </c>
    </row>
    <row r="44" spans="1:2" x14ac:dyDescent="0.25">
      <c r="A44">
        <v>71</v>
      </c>
      <c r="B44">
        <v>50</v>
      </c>
    </row>
    <row r="45" spans="1:2" x14ac:dyDescent="0.25">
      <c r="A45">
        <v>73</v>
      </c>
      <c r="B45">
        <v>51</v>
      </c>
    </row>
    <row r="46" spans="1:2" x14ac:dyDescent="0.25">
      <c r="A46">
        <v>71</v>
      </c>
      <c r="B46">
        <v>51</v>
      </c>
    </row>
    <row r="47" spans="1:2" x14ac:dyDescent="0.25">
      <c r="A47">
        <v>72</v>
      </c>
      <c r="B47">
        <v>50</v>
      </c>
    </row>
    <row r="48" spans="1:2" x14ac:dyDescent="0.25">
      <c r="A48">
        <v>73</v>
      </c>
      <c r="B48">
        <v>51</v>
      </c>
    </row>
    <row r="49" spans="1:2" x14ac:dyDescent="0.25">
      <c r="A49">
        <v>70</v>
      </c>
      <c r="B49">
        <v>52</v>
      </c>
    </row>
    <row r="50" spans="1:2" x14ac:dyDescent="0.25">
      <c r="A50">
        <v>73</v>
      </c>
      <c r="B50">
        <v>50</v>
      </c>
    </row>
    <row r="51" spans="1:2" x14ac:dyDescent="0.25">
      <c r="A51">
        <v>71</v>
      </c>
      <c r="B51">
        <v>51</v>
      </c>
    </row>
    <row r="52" spans="1:2" x14ac:dyDescent="0.25">
      <c r="A52">
        <v>72</v>
      </c>
      <c r="B52">
        <v>51</v>
      </c>
    </row>
    <row r="53" spans="1:2" x14ac:dyDescent="0.25">
      <c r="A53">
        <v>72</v>
      </c>
      <c r="B53">
        <v>51</v>
      </c>
    </row>
    <row r="54" spans="1:2" x14ac:dyDescent="0.25">
      <c r="A54">
        <v>71</v>
      </c>
      <c r="B54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C96D-E461-48D0-AE50-2C5E85F1CB4D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73</v>
      </c>
      <c r="B2" s="4">
        <f>MEDIAN(B5:B54)</f>
        <v>73.5</v>
      </c>
      <c r="C2" s="1" t="s">
        <v>0</v>
      </c>
    </row>
    <row r="3" spans="1:3" ht="15.75" thickBot="1" x14ac:dyDescent="0.3">
      <c r="A3" s="5">
        <f>VAR(A5:A54)</f>
        <v>3281.8567346938771</v>
      </c>
      <c r="B3" s="6">
        <f>VAR(B5:B54)</f>
        <v>1846.5975510204087</v>
      </c>
      <c r="C3" s="7" t="s">
        <v>1</v>
      </c>
    </row>
    <row r="4" spans="1:3" ht="15.75" thickBot="1" x14ac:dyDescent="0.3">
      <c r="A4" s="8">
        <f>STDEV(A5:A54)</f>
        <v>57.287491956742855</v>
      </c>
      <c r="B4" s="9">
        <f>STDEV(B5:B54)</f>
        <v>42.972055466551851</v>
      </c>
      <c r="C4" s="1" t="s">
        <v>2</v>
      </c>
    </row>
    <row r="5" spans="1:3" x14ac:dyDescent="0.25">
      <c r="A5">
        <v>207</v>
      </c>
      <c r="B5">
        <v>121</v>
      </c>
    </row>
    <row r="6" spans="1:3" x14ac:dyDescent="0.25">
      <c r="A6">
        <v>77</v>
      </c>
      <c r="B6">
        <v>67</v>
      </c>
    </row>
    <row r="7" spans="1:3" x14ac:dyDescent="0.25">
      <c r="A7">
        <v>53</v>
      </c>
      <c r="B7">
        <v>56</v>
      </c>
    </row>
    <row r="8" spans="1:3" x14ac:dyDescent="0.25">
      <c r="A8">
        <v>364</v>
      </c>
      <c r="B8">
        <v>57</v>
      </c>
    </row>
    <row r="9" spans="1:3" x14ac:dyDescent="0.25">
      <c r="A9">
        <v>76</v>
      </c>
      <c r="B9">
        <v>60</v>
      </c>
    </row>
    <row r="10" spans="1:3" x14ac:dyDescent="0.25">
      <c r="A10">
        <v>96</v>
      </c>
      <c r="B10">
        <v>56</v>
      </c>
    </row>
    <row r="11" spans="1:3" x14ac:dyDescent="0.25">
      <c r="A11">
        <v>244</v>
      </c>
      <c r="B11">
        <v>268</v>
      </c>
    </row>
    <row r="12" spans="1:3" x14ac:dyDescent="0.25">
      <c r="A12">
        <v>89</v>
      </c>
      <c r="B12">
        <v>89</v>
      </c>
    </row>
    <row r="13" spans="1:3" x14ac:dyDescent="0.25">
      <c r="A13">
        <v>73</v>
      </c>
      <c r="B13">
        <v>75</v>
      </c>
    </row>
    <row r="14" spans="1:3" x14ac:dyDescent="0.25">
      <c r="A14">
        <v>76</v>
      </c>
      <c r="B14">
        <v>150</v>
      </c>
    </row>
    <row r="15" spans="1:3" x14ac:dyDescent="0.25">
      <c r="A15">
        <v>74</v>
      </c>
      <c r="B15">
        <v>96</v>
      </c>
    </row>
    <row r="16" spans="1:3" x14ac:dyDescent="0.25">
      <c r="A16">
        <v>73</v>
      </c>
      <c r="B16">
        <v>75</v>
      </c>
    </row>
    <row r="17" spans="1:2" x14ac:dyDescent="0.25">
      <c r="A17">
        <v>73</v>
      </c>
      <c r="B17">
        <v>75</v>
      </c>
    </row>
    <row r="18" spans="1:2" x14ac:dyDescent="0.25">
      <c r="A18">
        <v>73</v>
      </c>
      <c r="B18">
        <v>74</v>
      </c>
    </row>
    <row r="19" spans="1:2" x14ac:dyDescent="0.25">
      <c r="A19">
        <v>73</v>
      </c>
      <c r="B19">
        <v>75</v>
      </c>
    </row>
    <row r="20" spans="1:2" x14ac:dyDescent="0.25">
      <c r="A20">
        <v>72</v>
      </c>
      <c r="B20">
        <v>75</v>
      </c>
    </row>
    <row r="21" spans="1:2" x14ac:dyDescent="0.25">
      <c r="A21">
        <v>73</v>
      </c>
      <c r="B21">
        <v>74</v>
      </c>
    </row>
    <row r="22" spans="1:2" x14ac:dyDescent="0.25">
      <c r="A22">
        <v>73</v>
      </c>
      <c r="B22">
        <v>74</v>
      </c>
    </row>
    <row r="23" spans="1:2" x14ac:dyDescent="0.25">
      <c r="A23">
        <v>73</v>
      </c>
      <c r="B23">
        <v>75</v>
      </c>
    </row>
    <row r="24" spans="1:2" x14ac:dyDescent="0.25">
      <c r="A24">
        <v>72</v>
      </c>
      <c r="B24">
        <v>74</v>
      </c>
    </row>
    <row r="25" spans="1:2" x14ac:dyDescent="0.25">
      <c r="A25">
        <v>75</v>
      </c>
      <c r="B25">
        <v>74</v>
      </c>
    </row>
    <row r="26" spans="1:2" x14ac:dyDescent="0.25">
      <c r="A26">
        <v>73</v>
      </c>
      <c r="B26">
        <v>74</v>
      </c>
    </row>
    <row r="27" spans="1:2" x14ac:dyDescent="0.25">
      <c r="A27">
        <v>73</v>
      </c>
      <c r="B27">
        <v>73</v>
      </c>
    </row>
    <row r="28" spans="1:2" x14ac:dyDescent="0.25">
      <c r="A28">
        <v>73</v>
      </c>
      <c r="B28">
        <v>73</v>
      </c>
    </row>
    <row r="29" spans="1:2" x14ac:dyDescent="0.25">
      <c r="A29">
        <v>73</v>
      </c>
      <c r="B29">
        <v>74</v>
      </c>
    </row>
    <row r="30" spans="1:2" x14ac:dyDescent="0.25">
      <c r="A30">
        <v>73</v>
      </c>
      <c r="B30">
        <v>73</v>
      </c>
    </row>
    <row r="31" spans="1:2" x14ac:dyDescent="0.25">
      <c r="A31">
        <v>72</v>
      </c>
      <c r="B31">
        <v>74</v>
      </c>
    </row>
    <row r="32" spans="1:2" x14ac:dyDescent="0.25">
      <c r="A32">
        <v>73</v>
      </c>
      <c r="B32">
        <v>73</v>
      </c>
    </row>
    <row r="33" spans="1:2" x14ac:dyDescent="0.25">
      <c r="A33">
        <v>73</v>
      </c>
      <c r="B33">
        <v>73</v>
      </c>
    </row>
    <row r="34" spans="1:2" x14ac:dyDescent="0.25">
      <c r="A34">
        <v>76</v>
      </c>
      <c r="B34">
        <v>85</v>
      </c>
    </row>
    <row r="35" spans="1:2" x14ac:dyDescent="0.25">
      <c r="A35">
        <v>77</v>
      </c>
      <c r="B35">
        <v>84</v>
      </c>
    </row>
    <row r="36" spans="1:2" x14ac:dyDescent="0.25">
      <c r="A36">
        <v>97</v>
      </c>
      <c r="B36">
        <v>74</v>
      </c>
    </row>
    <row r="37" spans="1:2" x14ac:dyDescent="0.25">
      <c r="A37">
        <v>73</v>
      </c>
      <c r="B37">
        <v>73</v>
      </c>
    </row>
    <row r="38" spans="1:2" x14ac:dyDescent="0.25">
      <c r="A38">
        <v>73</v>
      </c>
      <c r="B38">
        <v>74</v>
      </c>
    </row>
    <row r="39" spans="1:2" x14ac:dyDescent="0.25">
      <c r="A39">
        <v>178</v>
      </c>
      <c r="B39">
        <v>75</v>
      </c>
    </row>
    <row r="40" spans="1:2" x14ac:dyDescent="0.25">
      <c r="A40">
        <v>39</v>
      </c>
      <c r="B40">
        <v>73</v>
      </c>
    </row>
    <row r="41" spans="1:2" x14ac:dyDescent="0.25">
      <c r="A41">
        <v>39</v>
      </c>
      <c r="B41">
        <v>237</v>
      </c>
    </row>
    <row r="42" spans="1:2" x14ac:dyDescent="0.25">
      <c r="A42">
        <v>39</v>
      </c>
      <c r="B42">
        <v>44</v>
      </c>
    </row>
    <row r="43" spans="1:2" x14ac:dyDescent="0.25">
      <c r="A43">
        <v>39</v>
      </c>
      <c r="B43">
        <v>39</v>
      </c>
    </row>
    <row r="44" spans="1:2" x14ac:dyDescent="0.25">
      <c r="A44">
        <v>39</v>
      </c>
      <c r="B44">
        <v>38</v>
      </c>
    </row>
    <row r="45" spans="1:2" x14ac:dyDescent="0.25">
      <c r="A45">
        <v>39</v>
      </c>
      <c r="B45">
        <v>39</v>
      </c>
    </row>
    <row r="46" spans="1:2" x14ac:dyDescent="0.25">
      <c r="A46">
        <v>39</v>
      </c>
      <c r="B46">
        <v>38</v>
      </c>
    </row>
    <row r="47" spans="1:2" x14ac:dyDescent="0.25">
      <c r="A47">
        <v>39</v>
      </c>
      <c r="B47">
        <v>38</v>
      </c>
    </row>
    <row r="48" spans="1:2" x14ac:dyDescent="0.25">
      <c r="A48">
        <v>39</v>
      </c>
      <c r="B48">
        <v>38</v>
      </c>
    </row>
    <row r="49" spans="1:2" x14ac:dyDescent="0.25">
      <c r="A49">
        <v>39</v>
      </c>
      <c r="B49">
        <v>38</v>
      </c>
    </row>
    <row r="50" spans="1:2" x14ac:dyDescent="0.25">
      <c r="A50">
        <v>39</v>
      </c>
      <c r="B50">
        <v>38</v>
      </c>
    </row>
    <row r="51" spans="1:2" x14ac:dyDescent="0.25">
      <c r="A51">
        <v>39</v>
      </c>
      <c r="B51">
        <v>38</v>
      </c>
    </row>
    <row r="52" spans="1:2" x14ac:dyDescent="0.25">
      <c r="A52">
        <v>39</v>
      </c>
      <c r="B52">
        <v>38</v>
      </c>
    </row>
    <row r="53" spans="1:2" x14ac:dyDescent="0.25">
      <c r="A53">
        <v>39</v>
      </c>
      <c r="B53">
        <v>39</v>
      </c>
    </row>
    <row r="54" spans="1:2" x14ac:dyDescent="0.25">
      <c r="A54">
        <v>39</v>
      </c>
      <c r="B54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EF50-B6C8-4D92-8579-3CF35A374E71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47</v>
      </c>
      <c r="B2" s="4">
        <f>MEDIAN(B5:B54)</f>
        <v>38</v>
      </c>
      <c r="C2" s="1" t="s">
        <v>0</v>
      </c>
    </row>
    <row r="3" spans="1:3" ht="15.75" thickBot="1" x14ac:dyDescent="0.3">
      <c r="A3" s="5">
        <f>VAR(A5:A54)</f>
        <v>285.43224489795904</v>
      </c>
      <c r="B3" s="6">
        <f>VAR(B5:B54)</f>
        <v>21.193877551020407</v>
      </c>
      <c r="C3" s="7" t="s">
        <v>1</v>
      </c>
    </row>
    <row r="4" spans="1:3" ht="15.75" thickBot="1" x14ac:dyDescent="0.3">
      <c r="A4" s="8">
        <f>STDEV(A5:A54)</f>
        <v>16.894740154792526</v>
      </c>
      <c r="B4" s="9">
        <f>STDEV(B5:B54)</f>
        <v>4.6036808698062908</v>
      </c>
      <c r="C4" s="1" t="s">
        <v>2</v>
      </c>
    </row>
    <row r="5" spans="1:3" x14ac:dyDescent="0.25">
      <c r="A5">
        <v>159</v>
      </c>
      <c r="B5">
        <v>44</v>
      </c>
    </row>
    <row r="6" spans="1:3" x14ac:dyDescent="0.25">
      <c r="A6">
        <v>47</v>
      </c>
      <c r="B6">
        <v>38</v>
      </c>
    </row>
    <row r="7" spans="1:3" x14ac:dyDescent="0.25">
      <c r="A7">
        <v>47</v>
      </c>
      <c r="B7">
        <v>38</v>
      </c>
    </row>
    <row r="8" spans="1:3" x14ac:dyDescent="0.25">
      <c r="A8">
        <v>47</v>
      </c>
      <c r="B8">
        <v>38</v>
      </c>
    </row>
    <row r="9" spans="1:3" x14ac:dyDescent="0.25">
      <c r="A9">
        <v>47</v>
      </c>
      <c r="B9">
        <v>37</v>
      </c>
    </row>
    <row r="10" spans="1:3" x14ac:dyDescent="0.25">
      <c r="A10">
        <v>47</v>
      </c>
      <c r="B10">
        <v>37</v>
      </c>
    </row>
    <row r="11" spans="1:3" x14ac:dyDescent="0.25">
      <c r="A11">
        <v>47</v>
      </c>
      <c r="B11">
        <v>37</v>
      </c>
    </row>
    <row r="12" spans="1:3" x14ac:dyDescent="0.25">
      <c r="A12">
        <v>46</v>
      </c>
      <c r="B12">
        <v>37</v>
      </c>
    </row>
    <row r="13" spans="1:3" x14ac:dyDescent="0.25">
      <c r="A13">
        <v>47</v>
      </c>
      <c r="B13">
        <v>37</v>
      </c>
    </row>
    <row r="14" spans="1:3" x14ac:dyDescent="0.25">
      <c r="A14">
        <v>47</v>
      </c>
      <c r="B14">
        <v>37</v>
      </c>
    </row>
    <row r="15" spans="1:3" x14ac:dyDescent="0.25">
      <c r="A15">
        <v>46</v>
      </c>
      <c r="B15">
        <v>38</v>
      </c>
    </row>
    <row r="16" spans="1:3" x14ac:dyDescent="0.25">
      <c r="A16">
        <v>46</v>
      </c>
      <c r="B16">
        <v>38</v>
      </c>
    </row>
    <row r="17" spans="1:2" x14ac:dyDescent="0.25">
      <c r="A17">
        <v>47</v>
      </c>
      <c r="B17">
        <v>37</v>
      </c>
    </row>
    <row r="18" spans="1:2" x14ac:dyDescent="0.25">
      <c r="A18">
        <v>47</v>
      </c>
      <c r="B18">
        <v>38</v>
      </c>
    </row>
    <row r="19" spans="1:2" x14ac:dyDescent="0.25">
      <c r="A19">
        <v>58</v>
      </c>
      <c r="B19">
        <v>40</v>
      </c>
    </row>
    <row r="20" spans="1:2" x14ac:dyDescent="0.25">
      <c r="A20">
        <v>51</v>
      </c>
      <c r="B20">
        <v>44</v>
      </c>
    </row>
    <row r="21" spans="1:2" x14ac:dyDescent="0.25">
      <c r="A21">
        <v>60</v>
      </c>
      <c r="B21">
        <v>61</v>
      </c>
    </row>
    <row r="22" spans="1:2" x14ac:dyDescent="0.25">
      <c r="A22">
        <v>64</v>
      </c>
      <c r="B22">
        <v>57</v>
      </c>
    </row>
    <row r="23" spans="1:2" x14ac:dyDescent="0.25">
      <c r="A23">
        <v>63</v>
      </c>
      <c r="B23">
        <v>49</v>
      </c>
    </row>
    <row r="24" spans="1:2" x14ac:dyDescent="0.25">
      <c r="A24">
        <v>84</v>
      </c>
      <c r="B24">
        <v>38</v>
      </c>
    </row>
    <row r="25" spans="1:2" x14ac:dyDescent="0.25">
      <c r="A25">
        <v>47</v>
      </c>
      <c r="B25">
        <v>37</v>
      </c>
    </row>
    <row r="26" spans="1:2" x14ac:dyDescent="0.25">
      <c r="A26">
        <v>47</v>
      </c>
      <c r="B26">
        <v>38</v>
      </c>
    </row>
    <row r="27" spans="1:2" x14ac:dyDescent="0.25">
      <c r="A27">
        <v>47</v>
      </c>
      <c r="B27">
        <v>38</v>
      </c>
    </row>
    <row r="28" spans="1:2" x14ac:dyDescent="0.25">
      <c r="A28">
        <v>47</v>
      </c>
      <c r="B28">
        <v>38</v>
      </c>
    </row>
    <row r="29" spans="1:2" x14ac:dyDescent="0.25">
      <c r="A29">
        <v>47</v>
      </c>
      <c r="B29">
        <v>38</v>
      </c>
    </row>
    <row r="30" spans="1:2" x14ac:dyDescent="0.25">
      <c r="A30">
        <v>47</v>
      </c>
      <c r="B30">
        <v>38</v>
      </c>
    </row>
    <row r="31" spans="1:2" x14ac:dyDescent="0.25">
      <c r="A31">
        <v>47</v>
      </c>
      <c r="B31">
        <v>38</v>
      </c>
    </row>
    <row r="32" spans="1:2" x14ac:dyDescent="0.25">
      <c r="A32">
        <v>47</v>
      </c>
      <c r="B32">
        <v>37</v>
      </c>
    </row>
    <row r="33" spans="1:2" x14ac:dyDescent="0.25">
      <c r="A33">
        <v>47</v>
      </c>
      <c r="B33">
        <v>38</v>
      </c>
    </row>
    <row r="34" spans="1:2" x14ac:dyDescent="0.25">
      <c r="A34">
        <v>47</v>
      </c>
      <c r="B34">
        <v>38</v>
      </c>
    </row>
    <row r="35" spans="1:2" x14ac:dyDescent="0.25">
      <c r="A35">
        <v>47</v>
      </c>
      <c r="B35">
        <v>38</v>
      </c>
    </row>
    <row r="36" spans="1:2" x14ac:dyDescent="0.25">
      <c r="A36">
        <v>47</v>
      </c>
      <c r="B36">
        <v>38</v>
      </c>
    </row>
    <row r="37" spans="1:2" x14ac:dyDescent="0.25">
      <c r="A37">
        <v>47</v>
      </c>
      <c r="B37">
        <v>38</v>
      </c>
    </row>
    <row r="38" spans="1:2" x14ac:dyDescent="0.25">
      <c r="A38">
        <v>47</v>
      </c>
      <c r="B38">
        <v>38</v>
      </c>
    </row>
    <row r="39" spans="1:2" x14ac:dyDescent="0.25">
      <c r="A39">
        <v>47</v>
      </c>
      <c r="B39">
        <v>38</v>
      </c>
    </row>
    <row r="40" spans="1:2" x14ac:dyDescent="0.25">
      <c r="A40">
        <v>47</v>
      </c>
      <c r="B40">
        <v>37</v>
      </c>
    </row>
    <row r="41" spans="1:2" x14ac:dyDescent="0.25">
      <c r="A41">
        <v>47</v>
      </c>
      <c r="B41">
        <v>37</v>
      </c>
    </row>
    <row r="42" spans="1:2" x14ac:dyDescent="0.25">
      <c r="A42">
        <v>47</v>
      </c>
      <c r="B42">
        <v>38</v>
      </c>
    </row>
    <row r="43" spans="1:2" x14ac:dyDescent="0.25">
      <c r="A43">
        <v>47</v>
      </c>
      <c r="B43">
        <v>38</v>
      </c>
    </row>
    <row r="44" spans="1:2" x14ac:dyDescent="0.25">
      <c r="A44">
        <v>47</v>
      </c>
      <c r="B44">
        <v>38</v>
      </c>
    </row>
    <row r="45" spans="1:2" x14ac:dyDescent="0.25">
      <c r="A45">
        <v>47</v>
      </c>
      <c r="B45">
        <v>38</v>
      </c>
    </row>
    <row r="46" spans="1:2" x14ac:dyDescent="0.25">
      <c r="A46">
        <v>47</v>
      </c>
      <c r="B46">
        <v>38</v>
      </c>
    </row>
    <row r="47" spans="1:2" x14ac:dyDescent="0.25">
      <c r="A47">
        <v>47</v>
      </c>
      <c r="B47">
        <v>37</v>
      </c>
    </row>
    <row r="48" spans="1:2" x14ac:dyDescent="0.25">
      <c r="A48">
        <v>47</v>
      </c>
      <c r="B48">
        <v>38</v>
      </c>
    </row>
    <row r="49" spans="1:2" x14ac:dyDescent="0.25">
      <c r="A49">
        <v>47</v>
      </c>
      <c r="B49">
        <v>38</v>
      </c>
    </row>
    <row r="50" spans="1:2" x14ac:dyDescent="0.25">
      <c r="A50">
        <v>47</v>
      </c>
      <c r="B50">
        <v>38</v>
      </c>
    </row>
    <row r="51" spans="1:2" x14ac:dyDescent="0.25">
      <c r="A51">
        <v>47</v>
      </c>
      <c r="B51">
        <v>38</v>
      </c>
    </row>
    <row r="52" spans="1:2" x14ac:dyDescent="0.25">
      <c r="A52">
        <v>47</v>
      </c>
      <c r="B52">
        <v>38</v>
      </c>
    </row>
    <row r="53" spans="1:2" x14ac:dyDescent="0.25">
      <c r="A53">
        <v>47</v>
      </c>
      <c r="B53">
        <v>38</v>
      </c>
    </row>
    <row r="54" spans="1:2" x14ac:dyDescent="0.25">
      <c r="A54">
        <v>61</v>
      </c>
      <c r="B54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4408-B622-4E17-A44B-B6B80E39A41E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39.5</v>
      </c>
      <c r="B2" s="4">
        <f>MEDIAN(B5:B54)</f>
        <v>38</v>
      </c>
      <c r="C2" s="1" t="s">
        <v>0</v>
      </c>
    </row>
    <row r="3" spans="1:3" ht="15.75" thickBot="1" x14ac:dyDescent="0.3">
      <c r="A3" s="5">
        <f>VAR(A5:A54)</f>
        <v>1.7653061224489814</v>
      </c>
      <c r="B3" s="6">
        <f>VAR(B5:B54)</f>
        <v>50.158775510204059</v>
      </c>
      <c r="C3" s="7" t="s">
        <v>1</v>
      </c>
    </row>
    <row r="4" spans="1:3" ht="15.75" thickBot="1" x14ac:dyDescent="0.3">
      <c r="A4" s="8">
        <f>STDEV(A5:A54)</f>
        <v>1.3286482312670203</v>
      </c>
      <c r="B4" s="9">
        <f>STDEV(B5:B54)</f>
        <v>7.0822860370225138</v>
      </c>
      <c r="C4" s="1" t="s">
        <v>2</v>
      </c>
    </row>
    <row r="5" spans="1:3" x14ac:dyDescent="0.25">
      <c r="A5">
        <v>41</v>
      </c>
      <c r="B5">
        <v>87</v>
      </c>
    </row>
    <row r="6" spans="1:3" x14ac:dyDescent="0.25">
      <c r="A6">
        <v>40</v>
      </c>
      <c r="B6">
        <v>44</v>
      </c>
    </row>
    <row r="7" spans="1:3" x14ac:dyDescent="0.25">
      <c r="A7">
        <v>40</v>
      </c>
      <c r="B7">
        <v>38</v>
      </c>
    </row>
    <row r="8" spans="1:3" x14ac:dyDescent="0.25">
      <c r="A8">
        <v>40</v>
      </c>
      <c r="B8">
        <v>38</v>
      </c>
    </row>
    <row r="9" spans="1:3" x14ac:dyDescent="0.25">
      <c r="A9">
        <v>40</v>
      </c>
      <c r="B9">
        <v>38</v>
      </c>
    </row>
    <row r="10" spans="1:3" x14ac:dyDescent="0.25">
      <c r="A10">
        <v>40</v>
      </c>
      <c r="B10">
        <v>38</v>
      </c>
    </row>
    <row r="11" spans="1:3" x14ac:dyDescent="0.25">
      <c r="A11">
        <v>40</v>
      </c>
      <c r="B11">
        <v>38</v>
      </c>
    </row>
    <row r="12" spans="1:3" x14ac:dyDescent="0.25">
      <c r="A12">
        <v>40</v>
      </c>
      <c r="B12">
        <v>38</v>
      </c>
    </row>
    <row r="13" spans="1:3" x14ac:dyDescent="0.25">
      <c r="A13">
        <v>40</v>
      </c>
      <c r="B13">
        <v>38</v>
      </c>
    </row>
    <row r="14" spans="1:3" x14ac:dyDescent="0.25">
      <c r="A14">
        <v>39</v>
      </c>
      <c r="B14">
        <v>38</v>
      </c>
    </row>
    <row r="15" spans="1:3" x14ac:dyDescent="0.25">
      <c r="A15">
        <v>39</v>
      </c>
      <c r="B15">
        <v>38</v>
      </c>
    </row>
    <row r="16" spans="1:3" x14ac:dyDescent="0.25">
      <c r="A16">
        <v>39</v>
      </c>
      <c r="B16">
        <v>38</v>
      </c>
    </row>
    <row r="17" spans="1:2" x14ac:dyDescent="0.25">
      <c r="A17">
        <v>39</v>
      </c>
      <c r="B17">
        <v>38</v>
      </c>
    </row>
    <row r="18" spans="1:2" x14ac:dyDescent="0.25">
      <c r="A18">
        <v>39</v>
      </c>
      <c r="B18">
        <v>38</v>
      </c>
    </row>
    <row r="19" spans="1:2" x14ac:dyDescent="0.25">
      <c r="A19">
        <v>39</v>
      </c>
      <c r="B19">
        <v>38</v>
      </c>
    </row>
    <row r="20" spans="1:2" x14ac:dyDescent="0.25">
      <c r="A20">
        <v>40</v>
      </c>
      <c r="B20">
        <v>38</v>
      </c>
    </row>
    <row r="21" spans="1:2" x14ac:dyDescent="0.25">
      <c r="A21">
        <v>40</v>
      </c>
      <c r="B21">
        <v>38</v>
      </c>
    </row>
    <row r="22" spans="1:2" x14ac:dyDescent="0.25">
      <c r="A22">
        <v>40</v>
      </c>
      <c r="B22">
        <v>38</v>
      </c>
    </row>
    <row r="23" spans="1:2" x14ac:dyDescent="0.25">
      <c r="A23">
        <v>40</v>
      </c>
      <c r="B23">
        <v>38</v>
      </c>
    </row>
    <row r="24" spans="1:2" x14ac:dyDescent="0.25">
      <c r="A24">
        <v>39</v>
      </c>
      <c r="B24">
        <v>38</v>
      </c>
    </row>
    <row r="25" spans="1:2" x14ac:dyDescent="0.25">
      <c r="A25">
        <v>39</v>
      </c>
      <c r="B25">
        <v>38</v>
      </c>
    </row>
    <row r="26" spans="1:2" x14ac:dyDescent="0.25">
      <c r="A26">
        <v>40</v>
      </c>
      <c r="B26">
        <v>38</v>
      </c>
    </row>
    <row r="27" spans="1:2" x14ac:dyDescent="0.25">
      <c r="A27">
        <v>39</v>
      </c>
      <c r="B27">
        <v>38</v>
      </c>
    </row>
    <row r="28" spans="1:2" x14ac:dyDescent="0.25">
      <c r="A28">
        <v>40</v>
      </c>
      <c r="B28">
        <v>38</v>
      </c>
    </row>
    <row r="29" spans="1:2" x14ac:dyDescent="0.25">
      <c r="A29">
        <v>39</v>
      </c>
      <c r="B29">
        <v>38</v>
      </c>
    </row>
    <row r="30" spans="1:2" x14ac:dyDescent="0.25">
      <c r="A30">
        <v>39</v>
      </c>
      <c r="B30">
        <v>38</v>
      </c>
    </row>
    <row r="31" spans="1:2" x14ac:dyDescent="0.25">
      <c r="A31">
        <v>39</v>
      </c>
      <c r="B31">
        <v>38</v>
      </c>
    </row>
    <row r="32" spans="1:2" x14ac:dyDescent="0.25">
      <c r="A32">
        <v>40</v>
      </c>
      <c r="B32">
        <v>38</v>
      </c>
    </row>
    <row r="33" spans="1:2" x14ac:dyDescent="0.25">
      <c r="A33">
        <v>39</v>
      </c>
      <c r="B33">
        <v>38</v>
      </c>
    </row>
    <row r="34" spans="1:2" x14ac:dyDescent="0.25">
      <c r="A34">
        <v>39</v>
      </c>
      <c r="B34">
        <v>38</v>
      </c>
    </row>
    <row r="35" spans="1:2" x14ac:dyDescent="0.25">
      <c r="A35">
        <v>40</v>
      </c>
      <c r="B35">
        <v>38</v>
      </c>
    </row>
    <row r="36" spans="1:2" x14ac:dyDescent="0.25">
      <c r="A36">
        <v>48</v>
      </c>
      <c r="B36">
        <v>42</v>
      </c>
    </row>
    <row r="37" spans="1:2" x14ac:dyDescent="0.25">
      <c r="A37">
        <v>41</v>
      </c>
      <c r="B37">
        <v>48</v>
      </c>
    </row>
    <row r="38" spans="1:2" x14ac:dyDescent="0.25">
      <c r="A38">
        <v>40</v>
      </c>
      <c r="B38">
        <v>38</v>
      </c>
    </row>
    <row r="39" spans="1:2" x14ac:dyDescent="0.25">
      <c r="A39">
        <v>39</v>
      </c>
      <c r="B39">
        <v>38</v>
      </c>
    </row>
    <row r="40" spans="1:2" x14ac:dyDescent="0.25">
      <c r="A40">
        <v>40</v>
      </c>
      <c r="B40">
        <v>38</v>
      </c>
    </row>
    <row r="41" spans="1:2" x14ac:dyDescent="0.25">
      <c r="A41">
        <v>40</v>
      </c>
      <c r="B41">
        <v>38</v>
      </c>
    </row>
    <row r="42" spans="1:2" x14ac:dyDescent="0.25">
      <c r="A42">
        <v>39</v>
      </c>
      <c r="B42">
        <v>38</v>
      </c>
    </row>
    <row r="43" spans="1:2" x14ac:dyDescent="0.25">
      <c r="A43">
        <v>39</v>
      </c>
      <c r="B43">
        <v>38</v>
      </c>
    </row>
    <row r="44" spans="1:2" x14ac:dyDescent="0.25">
      <c r="A44">
        <v>39</v>
      </c>
      <c r="B44">
        <v>38</v>
      </c>
    </row>
    <row r="45" spans="1:2" x14ac:dyDescent="0.25">
      <c r="A45">
        <v>40</v>
      </c>
      <c r="B45">
        <v>38</v>
      </c>
    </row>
    <row r="46" spans="1:2" x14ac:dyDescent="0.25">
      <c r="A46">
        <v>39</v>
      </c>
      <c r="B46">
        <v>38</v>
      </c>
    </row>
    <row r="47" spans="1:2" x14ac:dyDescent="0.25">
      <c r="A47">
        <v>40</v>
      </c>
      <c r="B47">
        <v>38</v>
      </c>
    </row>
    <row r="48" spans="1:2" x14ac:dyDescent="0.25">
      <c r="A48">
        <v>39</v>
      </c>
      <c r="B48">
        <v>38</v>
      </c>
    </row>
    <row r="49" spans="1:2" x14ac:dyDescent="0.25">
      <c r="A49">
        <v>40</v>
      </c>
      <c r="B49">
        <v>38</v>
      </c>
    </row>
    <row r="50" spans="1:2" x14ac:dyDescent="0.25">
      <c r="A50">
        <v>39</v>
      </c>
      <c r="B50">
        <v>38</v>
      </c>
    </row>
    <row r="51" spans="1:2" x14ac:dyDescent="0.25">
      <c r="A51">
        <v>39</v>
      </c>
      <c r="B51">
        <v>38</v>
      </c>
    </row>
    <row r="52" spans="1:2" x14ac:dyDescent="0.25">
      <c r="A52">
        <v>39</v>
      </c>
      <c r="B52">
        <v>38</v>
      </c>
    </row>
    <row r="53" spans="1:2" x14ac:dyDescent="0.25">
      <c r="A53">
        <v>39</v>
      </c>
      <c r="B53">
        <v>38</v>
      </c>
    </row>
    <row r="54" spans="1:2" x14ac:dyDescent="0.25">
      <c r="A54">
        <v>39</v>
      </c>
      <c r="B54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CB74-958A-4A1D-8BA0-9E26C2355137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47</v>
      </c>
      <c r="B2" s="4">
        <f>MEDIAN(B5:B54)</f>
        <v>38</v>
      </c>
      <c r="C2" s="1" t="s">
        <v>0</v>
      </c>
    </row>
    <row r="3" spans="1:3" ht="15.75" thickBot="1" x14ac:dyDescent="0.3">
      <c r="A3" s="5">
        <f>VAR(A5:A54)</f>
        <v>18.89020408163265</v>
      </c>
      <c r="B3" s="6">
        <f>VAR(B5:B54)</f>
        <v>8.0587755102040681</v>
      </c>
      <c r="C3" s="7" t="s">
        <v>1</v>
      </c>
    </row>
    <row r="4" spans="1:3" ht="15.75" thickBot="1" x14ac:dyDescent="0.3">
      <c r="A4" s="8">
        <f>STDEV(A5:A54)</f>
        <v>4.346286240186287</v>
      </c>
      <c r="B4" s="9">
        <f>STDEV(B5:B54)</f>
        <v>2.8387982510569625</v>
      </c>
      <c r="C4" s="1" t="s">
        <v>2</v>
      </c>
    </row>
    <row r="5" spans="1:3" x14ac:dyDescent="0.25">
      <c r="A5">
        <v>50</v>
      </c>
      <c r="B5">
        <v>39</v>
      </c>
    </row>
    <row r="6" spans="1:3" x14ac:dyDescent="0.25">
      <c r="A6">
        <v>47</v>
      </c>
      <c r="B6">
        <v>38</v>
      </c>
    </row>
    <row r="7" spans="1:3" x14ac:dyDescent="0.25">
      <c r="A7">
        <v>47</v>
      </c>
      <c r="B7">
        <v>38</v>
      </c>
    </row>
    <row r="8" spans="1:3" x14ac:dyDescent="0.25">
      <c r="A8">
        <v>47</v>
      </c>
      <c r="B8">
        <v>38</v>
      </c>
    </row>
    <row r="9" spans="1:3" x14ac:dyDescent="0.25">
      <c r="A9">
        <v>47</v>
      </c>
      <c r="B9">
        <v>38</v>
      </c>
    </row>
    <row r="10" spans="1:3" x14ac:dyDescent="0.25">
      <c r="A10">
        <v>47</v>
      </c>
      <c r="B10">
        <v>38</v>
      </c>
    </row>
    <row r="11" spans="1:3" x14ac:dyDescent="0.25">
      <c r="A11">
        <v>47</v>
      </c>
      <c r="B11">
        <v>38</v>
      </c>
    </row>
    <row r="12" spans="1:3" x14ac:dyDescent="0.25">
      <c r="A12">
        <v>47</v>
      </c>
      <c r="B12">
        <v>38</v>
      </c>
    </row>
    <row r="13" spans="1:3" x14ac:dyDescent="0.25">
      <c r="A13">
        <v>47</v>
      </c>
      <c r="B13">
        <v>38</v>
      </c>
    </row>
    <row r="14" spans="1:3" x14ac:dyDescent="0.25">
      <c r="A14">
        <v>47</v>
      </c>
      <c r="B14">
        <v>38</v>
      </c>
    </row>
    <row r="15" spans="1:3" x14ac:dyDescent="0.25">
      <c r="A15">
        <v>52</v>
      </c>
      <c r="B15">
        <v>47</v>
      </c>
    </row>
    <row r="16" spans="1:3" x14ac:dyDescent="0.25">
      <c r="A16">
        <v>61</v>
      </c>
      <c r="B16">
        <v>48</v>
      </c>
    </row>
    <row r="17" spans="1:2" x14ac:dyDescent="0.25">
      <c r="A17">
        <v>60</v>
      </c>
      <c r="B17">
        <v>48</v>
      </c>
    </row>
    <row r="18" spans="1:2" x14ac:dyDescent="0.25">
      <c r="A18">
        <v>60</v>
      </c>
      <c r="B18">
        <v>48</v>
      </c>
    </row>
    <row r="19" spans="1:2" x14ac:dyDescent="0.25">
      <c r="A19">
        <v>53</v>
      </c>
      <c r="B19">
        <v>38</v>
      </c>
    </row>
    <row r="20" spans="1:2" x14ac:dyDescent="0.25">
      <c r="A20">
        <v>47</v>
      </c>
      <c r="B20">
        <v>38</v>
      </c>
    </row>
    <row r="21" spans="1:2" x14ac:dyDescent="0.25">
      <c r="A21">
        <v>47</v>
      </c>
      <c r="B21">
        <v>38</v>
      </c>
    </row>
    <row r="22" spans="1:2" x14ac:dyDescent="0.25">
      <c r="A22">
        <v>52</v>
      </c>
      <c r="B22">
        <v>47</v>
      </c>
    </row>
    <row r="23" spans="1:2" x14ac:dyDescent="0.25">
      <c r="A23">
        <v>68</v>
      </c>
      <c r="B23">
        <v>39</v>
      </c>
    </row>
    <row r="24" spans="1:2" x14ac:dyDescent="0.25">
      <c r="A24">
        <v>47</v>
      </c>
      <c r="B24">
        <v>38</v>
      </c>
    </row>
    <row r="25" spans="1:2" x14ac:dyDescent="0.25">
      <c r="A25">
        <v>47</v>
      </c>
      <c r="B25">
        <v>39</v>
      </c>
    </row>
    <row r="26" spans="1:2" x14ac:dyDescent="0.25">
      <c r="A26">
        <v>48</v>
      </c>
      <c r="B26">
        <v>39</v>
      </c>
    </row>
    <row r="27" spans="1:2" x14ac:dyDescent="0.25">
      <c r="A27">
        <v>48</v>
      </c>
      <c r="B27">
        <v>39</v>
      </c>
    </row>
    <row r="28" spans="1:2" x14ac:dyDescent="0.25">
      <c r="A28">
        <v>48</v>
      </c>
      <c r="B28">
        <v>39</v>
      </c>
    </row>
    <row r="29" spans="1:2" x14ac:dyDescent="0.25">
      <c r="A29">
        <v>47</v>
      </c>
      <c r="B29">
        <v>39</v>
      </c>
    </row>
    <row r="30" spans="1:2" x14ac:dyDescent="0.25">
      <c r="A30">
        <v>48</v>
      </c>
      <c r="B30">
        <v>39</v>
      </c>
    </row>
    <row r="31" spans="1:2" x14ac:dyDescent="0.25">
      <c r="A31">
        <v>47</v>
      </c>
      <c r="B31">
        <v>40</v>
      </c>
    </row>
    <row r="32" spans="1:2" x14ac:dyDescent="0.25">
      <c r="A32">
        <v>47</v>
      </c>
      <c r="B32">
        <v>39</v>
      </c>
    </row>
    <row r="33" spans="1:2" x14ac:dyDescent="0.25">
      <c r="A33">
        <v>48</v>
      </c>
      <c r="B33">
        <v>39</v>
      </c>
    </row>
    <row r="34" spans="1:2" x14ac:dyDescent="0.25">
      <c r="A34">
        <v>47</v>
      </c>
      <c r="B34">
        <v>39</v>
      </c>
    </row>
    <row r="35" spans="1:2" x14ac:dyDescent="0.25">
      <c r="A35">
        <v>47</v>
      </c>
      <c r="B35">
        <v>39</v>
      </c>
    </row>
    <row r="36" spans="1:2" x14ac:dyDescent="0.25">
      <c r="A36">
        <v>48</v>
      </c>
      <c r="B36">
        <v>39</v>
      </c>
    </row>
    <row r="37" spans="1:2" x14ac:dyDescent="0.25">
      <c r="A37">
        <v>48</v>
      </c>
      <c r="B37">
        <v>39</v>
      </c>
    </row>
    <row r="38" spans="1:2" x14ac:dyDescent="0.25">
      <c r="A38">
        <v>47</v>
      </c>
      <c r="B38">
        <v>39</v>
      </c>
    </row>
    <row r="39" spans="1:2" x14ac:dyDescent="0.25">
      <c r="A39">
        <v>47</v>
      </c>
      <c r="B39">
        <v>38</v>
      </c>
    </row>
    <row r="40" spans="1:2" x14ac:dyDescent="0.25">
      <c r="A40">
        <v>47</v>
      </c>
      <c r="B40">
        <v>38</v>
      </c>
    </row>
    <row r="41" spans="1:2" x14ac:dyDescent="0.25">
      <c r="A41">
        <v>47</v>
      </c>
      <c r="B41">
        <v>38</v>
      </c>
    </row>
    <row r="42" spans="1:2" x14ac:dyDescent="0.25">
      <c r="A42">
        <v>47</v>
      </c>
      <c r="B42">
        <v>38</v>
      </c>
    </row>
    <row r="43" spans="1:2" x14ac:dyDescent="0.25">
      <c r="A43">
        <v>47</v>
      </c>
      <c r="B43">
        <v>38</v>
      </c>
    </row>
    <row r="44" spans="1:2" x14ac:dyDescent="0.25">
      <c r="A44">
        <v>47</v>
      </c>
      <c r="B44">
        <v>38</v>
      </c>
    </row>
    <row r="45" spans="1:2" x14ac:dyDescent="0.25">
      <c r="A45">
        <v>47</v>
      </c>
      <c r="B45">
        <v>38</v>
      </c>
    </row>
    <row r="46" spans="1:2" x14ac:dyDescent="0.25">
      <c r="A46">
        <v>47</v>
      </c>
      <c r="B46">
        <v>39</v>
      </c>
    </row>
    <row r="47" spans="1:2" x14ac:dyDescent="0.25">
      <c r="A47">
        <v>47</v>
      </c>
      <c r="B47">
        <v>38</v>
      </c>
    </row>
    <row r="48" spans="1:2" x14ac:dyDescent="0.25">
      <c r="A48">
        <v>47</v>
      </c>
      <c r="B48">
        <v>38</v>
      </c>
    </row>
    <row r="49" spans="1:2" x14ac:dyDescent="0.25">
      <c r="A49">
        <v>47</v>
      </c>
      <c r="B49">
        <v>38</v>
      </c>
    </row>
    <row r="50" spans="1:2" x14ac:dyDescent="0.25">
      <c r="A50">
        <v>47</v>
      </c>
      <c r="B50">
        <v>38</v>
      </c>
    </row>
    <row r="51" spans="1:2" x14ac:dyDescent="0.25">
      <c r="A51">
        <v>47</v>
      </c>
      <c r="B51">
        <v>38</v>
      </c>
    </row>
    <row r="52" spans="1:2" x14ac:dyDescent="0.25">
      <c r="A52">
        <v>47</v>
      </c>
      <c r="B52">
        <v>38</v>
      </c>
    </row>
    <row r="53" spans="1:2" x14ac:dyDescent="0.25">
      <c r="A53">
        <v>47</v>
      </c>
      <c r="B53">
        <v>38</v>
      </c>
    </row>
    <row r="54" spans="1:2" x14ac:dyDescent="0.25">
      <c r="A54">
        <v>47</v>
      </c>
      <c r="B54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2E04-3E3B-41FF-B4A8-BB461AB17241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37</v>
      </c>
      <c r="B2" s="4">
        <f>MEDIAN(B5:B54)</f>
        <v>37</v>
      </c>
      <c r="C2" s="1" t="s">
        <v>0</v>
      </c>
    </row>
    <row r="3" spans="1:3" ht="15.75" thickBot="1" x14ac:dyDescent="0.3">
      <c r="A3" s="5">
        <f>VAR(A5:A54)</f>
        <v>1.1983673469387746</v>
      </c>
      <c r="B3" s="6">
        <f>VAR(B5:B54)</f>
        <v>2.3351020408163281</v>
      </c>
      <c r="C3" s="7" t="s">
        <v>1</v>
      </c>
    </row>
    <row r="4" spans="1:3" ht="15.75" thickBot="1" x14ac:dyDescent="0.3">
      <c r="A4" s="8">
        <f>STDEV(A5:A54)</f>
        <v>1.0946996606096004</v>
      </c>
      <c r="B4" s="9">
        <f>STDEV(B5:B54)</f>
        <v>1.528104067403895</v>
      </c>
      <c r="C4" s="1" t="s">
        <v>2</v>
      </c>
    </row>
    <row r="5" spans="1:3" x14ac:dyDescent="0.25">
      <c r="A5">
        <v>38</v>
      </c>
      <c r="B5">
        <v>38</v>
      </c>
    </row>
    <row r="6" spans="1:3" x14ac:dyDescent="0.25">
      <c r="A6">
        <v>37</v>
      </c>
      <c r="B6">
        <v>38</v>
      </c>
    </row>
    <row r="7" spans="1:3" x14ac:dyDescent="0.25">
      <c r="A7">
        <v>36</v>
      </c>
      <c r="B7">
        <v>37</v>
      </c>
    </row>
    <row r="8" spans="1:3" x14ac:dyDescent="0.25">
      <c r="A8">
        <v>36</v>
      </c>
      <c r="B8">
        <v>37</v>
      </c>
    </row>
    <row r="9" spans="1:3" x14ac:dyDescent="0.25">
      <c r="A9">
        <v>36</v>
      </c>
      <c r="B9">
        <v>37</v>
      </c>
    </row>
    <row r="10" spans="1:3" x14ac:dyDescent="0.25">
      <c r="A10">
        <v>36</v>
      </c>
      <c r="B10">
        <v>37</v>
      </c>
    </row>
    <row r="11" spans="1:3" x14ac:dyDescent="0.25">
      <c r="A11">
        <v>37</v>
      </c>
      <c r="B11">
        <v>37</v>
      </c>
    </row>
    <row r="12" spans="1:3" x14ac:dyDescent="0.25">
      <c r="A12">
        <v>36</v>
      </c>
      <c r="B12">
        <v>37</v>
      </c>
    </row>
    <row r="13" spans="1:3" x14ac:dyDescent="0.25">
      <c r="A13">
        <v>36</v>
      </c>
      <c r="B13">
        <v>37</v>
      </c>
    </row>
    <row r="14" spans="1:3" x14ac:dyDescent="0.25">
      <c r="A14">
        <v>36</v>
      </c>
      <c r="B14">
        <v>37</v>
      </c>
    </row>
    <row r="15" spans="1:3" x14ac:dyDescent="0.25">
      <c r="A15">
        <v>36</v>
      </c>
      <c r="B15">
        <v>37</v>
      </c>
    </row>
    <row r="16" spans="1:3" x14ac:dyDescent="0.25">
      <c r="A16">
        <v>36</v>
      </c>
      <c r="B16">
        <v>37</v>
      </c>
    </row>
    <row r="17" spans="1:2" x14ac:dyDescent="0.25">
      <c r="A17">
        <v>36</v>
      </c>
      <c r="B17">
        <v>37</v>
      </c>
    </row>
    <row r="18" spans="1:2" x14ac:dyDescent="0.25">
      <c r="A18">
        <v>37</v>
      </c>
      <c r="B18">
        <v>37</v>
      </c>
    </row>
    <row r="19" spans="1:2" x14ac:dyDescent="0.25">
      <c r="A19">
        <v>36</v>
      </c>
      <c r="B19">
        <v>37</v>
      </c>
    </row>
    <row r="20" spans="1:2" x14ac:dyDescent="0.25">
      <c r="A20">
        <v>37</v>
      </c>
      <c r="B20">
        <v>37</v>
      </c>
    </row>
    <row r="21" spans="1:2" x14ac:dyDescent="0.25">
      <c r="A21">
        <v>37</v>
      </c>
      <c r="B21">
        <v>37</v>
      </c>
    </row>
    <row r="22" spans="1:2" x14ac:dyDescent="0.25">
      <c r="A22">
        <v>36</v>
      </c>
      <c r="B22">
        <v>37</v>
      </c>
    </row>
    <row r="23" spans="1:2" x14ac:dyDescent="0.25">
      <c r="A23">
        <v>37</v>
      </c>
      <c r="B23">
        <v>37</v>
      </c>
    </row>
    <row r="24" spans="1:2" x14ac:dyDescent="0.25">
      <c r="A24">
        <v>36</v>
      </c>
      <c r="B24">
        <v>37</v>
      </c>
    </row>
    <row r="25" spans="1:2" x14ac:dyDescent="0.25">
      <c r="A25">
        <v>36</v>
      </c>
      <c r="B25">
        <v>37</v>
      </c>
    </row>
    <row r="26" spans="1:2" x14ac:dyDescent="0.25">
      <c r="A26">
        <v>36</v>
      </c>
      <c r="B26">
        <v>37</v>
      </c>
    </row>
    <row r="27" spans="1:2" x14ac:dyDescent="0.25">
      <c r="A27">
        <v>36</v>
      </c>
      <c r="B27">
        <v>37</v>
      </c>
    </row>
    <row r="28" spans="1:2" x14ac:dyDescent="0.25">
      <c r="A28">
        <v>36</v>
      </c>
      <c r="B28">
        <v>40</v>
      </c>
    </row>
    <row r="29" spans="1:2" x14ac:dyDescent="0.25">
      <c r="A29">
        <v>41</v>
      </c>
      <c r="B29">
        <v>47</v>
      </c>
    </row>
    <row r="30" spans="1:2" x14ac:dyDescent="0.25">
      <c r="A30">
        <v>42</v>
      </c>
      <c r="B30">
        <v>38</v>
      </c>
    </row>
    <row r="31" spans="1:2" x14ac:dyDescent="0.25">
      <c r="A31">
        <v>37</v>
      </c>
      <c r="B31">
        <v>40</v>
      </c>
    </row>
    <row r="32" spans="1:2" x14ac:dyDescent="0.25">
      <c r="A32">
        <v>37</v>
      </c>
      <c r="B32">
        <v>38</v>
      </c>
    </row>
    <row r="33" spans="1:2" x14ac:dyDescent="0.25">
      <c r="A33">
        <v>37</v>
      </c>
      <c r="B33">
        <v>37</v>
      </c>
    </row>
    <row r="34" spans="1:2" x14ac:dyDescent="0.25">
      <c r="A34">
        <v>37</v>
      </c>
      <c r="B34">
        <v>37</v>
      </c>
    </row>
    <row r="35" spans="1:2" x14ac:dyDescent="0.25">
      <c r="A35">
        <v>37</v>
      </c>
      <c r="B35">
        <v>37</v>
      </c>
    </row>
    <row r="36" spans="1:2" x14ac:dyDescent="0.25">
      <c r="A36">
        <v>37</v>
      </c>
      <c r="B36">
        <v>38</v>
      </c>
    </row>
    <row r="37" spans="1:2" x14ac:dyDescent="0.25">
      <c r="A37">
        <v>37</v>
      </c>
      <c r="B37">
        <v>37</v>
      </c>
    </row>
    <row r="38" spans="1:2" x14ac:dyDescent="0.25">
      <c r="A38">
        <v>37</v>
      </c>
      <c r="B38">
        <v>37</v>
      </c>
    </row>
    <row r="39" spans="1:2" x14ac:dyDescent="0.25">
      <c r="A39">
        <v>37</v>
      </c>
      <c r="B39">
        <v>37</v>
      </c>
    </row>
    <row r="40" spans="1:2" x14ac:dyDescent="0.25">
      <c r="A40">
        <v>37</v>
      </c>
      <c r="B40">
        <v>37</v>
      </c>
    </row>
    <row r="41" spans="1:2" x14ac:dyDescent="0.25">
      <c r="A41">
        <v>37</v>
      </c>
      <c r="B41">
        <v>37</v>
      </c>
    </row>
    <row r="42" spans="1:2" x14ac:dyDescent="0.25">
      <c r="A42">
        <v>37</v>
      </c>
      <c r="B42">
        <v>37</v>
      </c>
    </row>
    <row r="43" spans="1:2" x14ac:dyDescent="0.25">
      <c r="A43">
        <v>37</v>
      </c>
      <c r="B43">
        <v>37</v>
      </c>
    </row>
    <row r="44" spans="1:2" x14ac:dyDescent="0.25">
      <c r="A44">
        <v>37</v>
      </c>
      <c r="B44">
        <v>37</v>
      </c>
    </row>
    <row r="45" spans="1:2" x14ac:dyDescent="0.25">
      <c r="A45">
        <v>37</v>
      </c>
      <c r="B45">
        <v>37</v>
      </c>
    </row>
    <row r="46" spans="1:2" x14ac:dyDescent="0.25">
      <c r="A46">
        <v>37</v>
      </c>
      <c r="B46">
        <v>37</v>
      </c>
    </row>
    <row r="47" spans="1:2" x14ac:dyDescent="0.25">
      <c r="A47">
        <v>37</v>
      </c>
      <c r="B47">
        <v>37</v>
      </c>
    </row>
    <row r="48" spans="1:2" x14ac:dyDescent="0.25">
      <c r="A48">
        <v>37</v>
      </c>
      <c r="B48">
        <v>37</v>
      </c>
    </row>
    <row r="49" spans="1:2" x14ac:dyDescent="0.25">
      <c r="A49">
        <v>36</v>
      </c>
      <c r="B49">
        <v>37</v>
      </c>
    </row>
    <row r="50" spans="1:2" x14ac:dyDescent="0.25">
      <c r="A50">
        <v>37</v>
      </c>
      <c r="B50">
        <v>38</v>
      </c>
    </row>
    <row r="51" spans="1:2" x14ac:dyDescent="0.25">
      <c r="A51">
        <v>37</v>
      </c>
      <c r="B51">
        <v>38</v>
      </c>
    </row>
    <row r="52" spans="1:2" x14ac:dyDescent="0.25">
      <c r="A52">
        <v>37</v>
      </c>
      <c r="B52">
        <v>37</v>
      </c>
    </row>
    <row r="53" spans="1:2" x14ac:dyDescent="0.25">
      <c r="A53">
        <v>37</v>
      </c>
      <c r="B53">
        <v>37</v>
      </c>
    </row>
    <row r="54" spans="1:2" x14ac:dyDescent="0.25">
      <c r="A54">
        <v>37</v>
      </c>
      <c r="B54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08AD-4988-4D01-B45F-B5561CD15471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46</v>
      </c>
      <c r="B2" s="4">
        <f>MEDIAN(B5:B54)</f>
        <v>38</v>
      </c>
      <c r="C2" s="1" t="s">
        <v>0</v>
      </c>
    </row>
    <row r="3" spans="1:3" ht="15.75" thickBot="1" x14ac:dyDescent="0.3">
      <c r="A3" s="5">
        <f>VAR(A5:A54)</f>
        <v>5.071428571428573</v>
      </c>
      <c r="B3" s="6">
        <f>VAR(B5:B54)</f>
        <v>4.2126530612244935</v>
      </c>
      <c r="C3" s="7" t="s">
        <v>1</v>
      </c>
    </row>
    <row r="4" spans="1:3" ht="15.75" thickBot="1" x14ac:dyDescent="0.3">
      <c r="A4" s="8">
        <f>STDEV(A5:A54)</f>
        <v>2.251983252919207</v>
      </c>
      <c r="B4" s="9">
        <f>STDEV(B5:B54)</f>
        <v>2.0524748625073324</v>
      </c>
      <c r="C4" s="1" t="s">
        <v>2</v>
      </c>
    </row>
    <row r="5" spans="1:3" x14ac:dyDescent="0.25">
      <c r="A5">
        <v>49</v>
      </c>
      <c r="B5">
        <v>50</v>
      </c>
    </row>
    <row r="6" spans="1:3" x14ac:dyDescent="0.25">
      <c r="A6">
        <v>46</v>
      </c>
      <c r="B6">
        <v>38</v>
      </c>
    </row>
    <row r="7" spans="1:3" x14ac:dyDescent="0.25">
      <c r="A7">
        <v>46</v>
      </c>
      <c r="B7">
        <v>38</v>
      </c>
    </row>
    <row r="8" spans="1:3" x14ac:dyDescent="0.25">
      <c r="A8">
        <v>46</v>
      </c>
      <c r="B8">
        <v>38</v>
      </c>
    </row>
    <row r="9" spans="1:3" x14ac:dyDescent="0.25">
      <c r="A9">
        <v>46</v>
      </c>
      <c r="B9">
        <v>38</v>
      </c>
    </row>
    <row r="10" spans="1:3" x14ac:dyDescent="0.25">
      <c r="A10">
        <v>46</v>
      </c>
      <c r="B10">
        <v>38</v>
      </c>
    </row>
    <row r="11" spans="1:3" x14ac:dyDescent="0.25">
      <c r="A11">
        <v>46</v>
      </c>
      <c r="B11">
        <v>38</v>
      </c>
    </row>
    <row r="12" spans="1:3" x14ac:dyDescent="0.25">
      <c r="A12">
        <v>47</v>
      </c>
      <c r="B12">
        <v>38</v>
      </c>
    </row>
    <row r="13" spans="1:3" x14ac:dyDescent="0.25">
      <c r="A13">
        <v>47</v>
      </c>
      <c r="B13">
        <v>38</v>
      </c>
    </row>
    <row r="14" spans="1:3" x14ac:dyDescent="0.25">
      <c r="A14">
        <v>46</v>
      </c>
      <c r="B14">
        <v>38</v>
      </c>
    </row>
    <row r="15" spans="1:3" x14ac:dyDescent="0.25">
      <c r="A15">
        <v>46</v>
      </c>
      <c r="B15">
        <v>38</v>
      </c>
    </row>
    <row r="16" spans="1:3" x14ac:dyDescent="0.25">
      <c r="A16">
        <v>46</v>
      </c>
      <c r="B16">
        <v>38</v>
      </c>
    </row>
    <row r="17" spans="1:2" x14ac:dyDescent="0.25">
      <c r="A17">
        <v>46</v>
      </c>
      <c r="B17">
        <v>38</v>
      </c>
    </row>
    <row r="18" spans="1:2" x14ac:dyDescent="0.25">
      <c r="A18">
        <v>46</v>
      </c>
      <c r="B18">
        <v>38</v>
      </c>
    </row>
    <row r="19" spans="1:2" x14ac:dyDescent="0.25">
      <c r="A19">
        <v>46</v>
      </c>
      <c r="B19">
        <v>38</v>
      </c>
    </row>
    <row r="20" spans="1:2" x14ac:dyDescent="0.25">
      <c r="A20">
        <v>46</v>
      </c>
      <c r="B20">
        <v>38</v>
      </c>
    </row>
    <row r="21" spans="1:2" x14ac:dyDescent="0.25">
      <c r="A21">
        <v>46</v>
      </c>
      <c r="B21">
        <v>38</v>
      </c>
    </row>
    <row r="22" spans="1:2" x14ac:dyDescent="0.25">
      <c r="A22">
        <v>46</v>
      </c>
      <c r="B22">
        <v>38</v>
      </c>
    </row>
    <row r="23" spans="1:2" x14ac:dyDescent="0.25">
      <c r="A23">
        <v>46</v>
      </c>
      <c r="B23">
        <v>38</v>
      </c>
    </row>
    <row r="24" spans="1:2" x14ac:dyDescent="0.25">
      <c r="A24">
        <v>46</v>
      </c>
      <c r="B24">
        <v>38</v>
      </c>
    </row>
    <row r="25" spans="1:2" x14ac:dyDescent="0.25">
      <c r="A25">
        <v>46</v>
      </c>
      <c r="B25">
        <v>38</v>
      </c>
    </row>
    <row r="26" spans="1:2" x14ac:dyDescent="0.25">
      <c r="A26">
        <v>46</v>
      </c>
      <c r="B26">
        <v>38</v>
      </c>
    </row>
    <row r="27" spans="1:2" x14ac:dyDescent="0.25">
      <c r="A27">
        <v>46</v>
      </c>
      <c r="B27">
        <v>38</v>
      </c>
    </row>
    <row r="28" spans="1:2" x14ac:dyDescent="0.25">
      <c r="A28">
        <v>46</v>
      </c>
      <c r="B28">
        <v>38</v>
      </c>
    </row>
    <row r="29" spans="1:2" x14ac:dyDescent="0.25">
      <c r="A29">
        <v>46</v>
      </c>
      <c r="B29">
        <v>38</v>
      </c>
    </row>
    <row r="30" spans="1:2" x14ac:dyDescent="0.25">
      <c r="A30">
        <v>46</v>
      </c>
      <c r="B30">
        <v>38</v>
      </c>
    </row>
    <row r="31" spans="1:2" x14ac:dyDescent="0.25">
      <c r="A31">
        <v>46</v>
      </c>
      <c r="B31">
        <v>38</v>
      </c>
    </row>
    <row r="32" spans="1:2" x14ac:dyDescent="0.25">
      <c r="A32">
        <v>46</v>
      </c>
      <c r="B32">
        <v>38</v>
      </c>
    </row>
    <row r="33" spans="1:2" x14ac:dyDescent="0.25">
      <c r="A33">
        <v>46</v>
      </c>
      <c r="B33">
        <v>38</v>
      </c>
    </row>
    <row r="34" spans="1:2" x14ac:dyDescent="0.25">
      <c r="A34">
        <v>46</v>
      </c>
      <c r="B34">
        <v>38</v>
      </c>
    </row>
    <row r="35" spans="1:2" x14ac:dyDescent="0.25">
      <c r="A35">
        <v>46</v>
      </c>
      <c r="B35">
        <v>38</v>
      </c>
    </row>
    <row r="36" spans="1:2" x14ac:dyDescent="0.25">
      <c r="A36">
        <v>46</v>
      </c>
      <c r="B36">
        <v>46</v>
      </c>
    </row>
    <row r="37" spans="1:2" x14ac:dyDescent="0.25">
      <c r="A37">
        <v>52</v>
      </c>
      <c r="B37">
        <v>41</v>
      </c>
    </row>
    <row r="38" spans="1:2" x14ac:dyDescent="0.25">
      <c r="A38">
        <v>51</v>
      </c>
      <c r="B38">
        <v>38</v>
      </c>
    </row>
    <row r="39" spans="1:2" x14ac:dyDescent="0.25">
      <c r="A39">
        <v>46</v>
      </c>
      <c r="B39">
        <v>38</v>
      </c>
    </row>
    <row r="40" spans="1:2" x14ac:dyDescent="0.25">
      <c r="A40">
        <v>60</v>
      </c>
      <c r="B40">
        <v>38</v>
      </c>
    </row>
    <row r="41" spans="1:2" x14ac:dyDescent="0.25">
      <c r="A41">
        <v>46</v>
      </c>
      <c r="B41">
        <v>38</v>
      </c>
    </row>
    <row r="42" spans="1:2" x14ac:dyDescent="0.25">
      <c r="A42">
        <v>47</v>
      </c>
      <c r="B42">
        <v>38</v>
      </c>
    </row>
    <row r="43" spans="1:2" x14ac:dyDescent="0.25">
      <c r="A43">
        <v>46</v>
      </c>
      <c r="B43">
        <v>38</v>
      </c>
    </row>
    <row r="44" spans="1:2" x14ac:dyDescent="0.25">
      <c r="A44">
        <v>46</v>
      </c>
      <c r="B44">
        <v>38</v>
      </c>
    </row>
    <row r="45" spans="1:2" x14ac:dyDescent="0.25">
      <c r="A45">
        <v>46</v>
      </c>
      <c r="B45">
        <v>38</v>
      </c>
    </row>
    <row r="46" spans="1:2" x14ac:dyDescent="0.25">
      <c r="A46">
        <v>46</v>
      </c>
      <c r="B46">
        <v>38</v>
      </c>
    </row>
    <row r="47" spans="1:2" x14ac:dyDescent="0.25">
      <c r="A47">
        <v>47</v>
      </c>
      <c r="B47">
        <v>38</v>
      </c>
    </row>
    <row r="48" spans="1:2" x14ac:dyDescent="0.25">
      <c r="A48">
        <v>46</v>
      </c>
      <c r="B48">
        <v>38</v>
      </c>
    </row>
    <row r="49" spans="1:2" x14ac:dyDescent="0.25">
      <c r="A49">
        <v>47</v>
      </c>
      <c r="B49">
        <v>38</v>
      </c>
    </row>
    <row r="50" spans="1:2" x14ac:dyDescent="0.25">
      <c r="A50">
        <v>46</v>
      </c>
      <c r="B50">
        <v>38</v>
      </c>
    </row>
    <row r="51" spans="1:2" x14ac:dyDescent="0.25">
      <c r="A51">
        <v>46</v>
      </c>
      <c r="B51">
        <v>38</v>
      </c>
    </row>
    <row r="52" spans="1:2" x14ac:dyDescent="0.25">
      <c r="A52">
        <v>47</v>
      </c>
      <c r="B52">
        <v>38</v>
      </c>
    </row>
    <row r="53" spans="1:2" x14ac:dyDescent="0.25">
      <c r="A53">
        <v>47</v>
      </c>
      <c r="B53">
        <v>38</v>
      </c>
    </row>
    <row r="54" spans="1:2" x14ac:dyDescent="0.25">
      <c r="A54">
        <v>46</v>
      </c>
      <c r="B54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572F-81AD-4C22-AFF4-D394F610E015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37</v>
      </c>
      <c r="B2" s="4">
        <f>MEDIAN(B5:B54)</f>
        <v>38</v>
      </c>
      <c r="C2" s="1" t="s">
        <v>0</v>
      </c>
    </row>
    <row r="3" spans="1:3" ht="15.75" thickBot="1" x14ac:dyDescent="0.3">
      <c r="A3" s="5">
        <f>VAR(A5:A54)</f>
        <v>11.522040816326518</v>
      </c>
      <c r="B3" s="6">
        <f>VAR(B5:B54)</f>
        <v>29.475918367347081</v>
      </c>
      <c r="C3" s="7" t="s">
        <v>1</v>
      </c>
    </row>
    <row r="4" spans="1:3" ht="15.75" thickBot="1" x14ac:dyDescent="0.3">
      <c r="A4" s="8">
        <f>STDEV(A5:A54)</f>
        <v>3.3944131770199277</v>
      </c>
      <c r="B4" s="9">
        <f>STDEV(B5:B54)</f>
        <v>5.4291728990102239</v>
      </c>
      <c r="C4" s="1" t="s">
        <v>2</v>
      </c>
    </row>
    <row r="5" spans="1:3" x14ac:dyDescent="0.25">
      <c r="A5">
        <v>38</v>
      </c>
      <c r="B5">
        <v>40</v>
      </c>
    </row>
    <row r="6" spans="1:3" x14ac:dyDescent="0.25">
      <c r="A6">
        <v>37</v>
      </c>
      <c r="B6">
        <v>39</v>
      </c>
    </row>
    <row r="7" spans="1:3" x14ac:dyDescent="0.25">
      <c r="A7">
        <v>37</v>
      </c>
      <c r="B7">
        <v>38</v>
      </c>
    </row>
    <row r="8" spans="1:3" x14ac:dyDescent="0.25">
      <c r="A8">
        <v>37</v>
      </c>
      <c r="B8">
        <v>38</v>
      </c>
    </row>
    <row r="9" spans="1:3" x14ac:dyDescent="0.25">
      <c r="A9">
        <v>49</v>
      </c>
      <c r="B9">
        <v>61</v>
      </c>
    </row>
    <row r="10" spans="1:3" x14ac:dyDescent="0.25">
      <c r="A10">
        <v>43</v>
      </c>
      <c r="B10">
        <v>38</v>
      </c>
    </row>
    <row r="11" spans="1:3" x14ac:dyDescent="0.25">
      <c r="A11">
        <v>37</v>
      </c>
      <c r="B11">
        <v>38</v>
      </c>
    </row>
    <row r="12" spans="1:3" x14ac:dyDescent="0.25">
      <c r="A12">
        <v>37</v>
      </c>
      <c r="B12">
        <v>38</v>
      </c>
    </row>
    <row r="13" spans="1:3" x14ac:dyDescent="0.25">
      <c r="A13">
        <v>37</v>
      </c>
      <c r="B13">
        <v>38</v>
      </c>
    </row>
    <row r="14" spans="1:3" x14ac:dyDescent="0.25">
      <c r="A14">
        <v>37</v>
      </c>
      <c r="B14">
        <v>38</v>
      </c>
    </row>
    <row r="15" spans="1:3" x14ac:dyDescent="0.25">
      <c r="A15">
        <v>37</v>
      </c>
      <c r="B15">
        <v>38</v>
      </c>
    </row>
    <row r="16" spans="1:3" x14ac:dyDescent="0.25">
      <c r="A16">
        <v>43</v>
      </c>
      <c r="B16">
        <v>38</v>
      </c>
    </row>
    <row r="17" spans="1:2" x14ac:dyDescent="0.25">
      <c r="A17">
        <v>37</v>
      </c>
      <c r="B17">
        <v>38</v>
      </c>
    </row>
    <row r="18" spans="1:2" x14ac:dyDescent="0.25">
      <c r="A18">
        <v>37</v>
      </c>
      <c r="B18">
        <v>39</v>
      </c>
    </row>
    <row r="19" spans="1:2" x14ac:dyDescent="0.25">
      <c r="A19">
        <v>37</v>
      </c>
      <c r="B19">
        <v>38</v>
      </c>
    </row>
    <row r="20" spans="1:2" x14ac:dyDescent="0.25">
      <c r="A20">
        <v>37</v>
      </c>
      <c r="B20">
        <v>38</v>
      </c>
    </row>
    <row r="21" spans="1:2" x14ac:dyDescent="0.25">
      <c r="A21">
        <v>37</v>
      </c>
      <c r="B21">
        <v>38</v>
      </c>
    </row>
    <row r="22" spans="1:2" x14ac:dyDescent="0.25">
      <c r="A22">
        <v>37</v>
      </c>
      <c r="B22">
        <v>38</v>
      </c>
    </row>
    <row r="23" spans="1:2" x14ac:dyDescent="0.25">
      <c r="A23">
        <v>37</v>
      </c>
      <c r="B23">
        <v>38</v>
      </c>
    </row>
    <row r="24" spans="1:2" x14ac:dyDescent="0.25">
      <c r="A24">
        <v>37</v>
      </c>
      <c r="B24">
        <v>38</v>
      </c>
    </row>
    <row r="25" spans="1:2" x14ac:dyDescent="0.25">
      <c r="A25">
        <v>37</v>
      </c>
      <c r="B25">
        <v>38</v>
      </c>
    </row>
    <row r="26" spans="1:2" x14ac:dyDescent="0.25">
      <c r="A26">
        <v>37</v>
      </c>
      <c r="B26">
        <v>38</v>
      </c>
    </row>
    <row r="27" spans="1:2" x14ac:dyDescent="0.25">
      <c r="A27">
        <v>37</v>
      </c>
      <c r="B27">
        <v>38</v>
      </c>
    </row>
    <row r="28" spans="1:2" x14ac:dyDescent="0.25">
      <c r="A28">
        <v>37</v>
      </c>
      <c r="B28">
        <v>38</v>
      </c>
    </row>
    <row r="29" spans="1:2" x14ac:dyDescent="0.25">
      <c r="A29">
        <v>37</v>
      </c>
      <c r="B29">
        <v>38</v>
      </c>
    </row>
    <row r="30" spans="1:2" x14ac:dyDescent="0.25">
      <c r="A30">
        <v>37</v>
      </c>
      <c r="B30">
        <v>38</v>
      </c>
    </row>
    <row r="31" spans="1:2" x14ac:dyDescent="0.25">
      <c r="A31">
        <v>37</v>
      </c>
      <c r="B31">
        <v>38</v>
      </c>
    </row>
    <row r="32" spans="1:2" x14ac:dyDescent="0.25">
      <c r="A32">
        <v>39</v>
      </c>
      <c r="B32">
        <v>61</v>
      </c>
    </row>
    <row r="33" spans="1:2" x14ac:dyDescent="0.25">
      <c r="A33">
        <v>49</v>
      </c>
      <c r="B33">
        <v>38</v>
      </c>
    </row>
    <row r="34" spans="1:2" x14ac:dyDescent="0.25">
      <c r="A34">
        <v>37</v>
      </c>
      <c r="B34">
        <v>60</v>
      </c>
    </row>
    <row r="35" spans="1:2" x14ac:dyDescent="0.25">
      <c r="A35">
        <v>52</v>
      </c>
      <c r="B35">
        <v>38</v>
      </c>
    </row>
    <row r="36" spans="1:2" x14ac:dyDescent="0.25">
      <c r="A36">
        <v>37</v>
      </c>
      <c r="B36">
        <v>38</v>
      </c>
    </row>
    <row r="37" spans="1:2" x14ac:dyDescent="0.25">
      <c r="A37">
        <v>37</v>
      </c>
      <c r="B37">
        <v>38</v>
      </c>
    </row>
    <row r="38" spans="1:2" x14ac:dyDescent="0.25">
      <c r="A38">
        <v>37</v>
      </c>
      <c r="B38">
        <v>38</v>
      </c>
    </row>
    <row r="39" spans="1:2" x14ac:dyDescent="0.25">
      <c r="A39">
        <v>37</v>
      </c>
      <c r="B39">
        <v>38</v>
      </c>
    </row>
    <row r="40" spans="1:2" x14ac:dyDescent="0.25">
      <c r="A40">
        <v>37</v>
      </c>
      <c r="B40">
        <v>38</v>
      </c>
    </row>
    <row r="41" spans="1:2" x14ac:dyDescent="0.25">
      <c r="A41">
        <v>37</v>
      </c>
      <c r="B41">
        <v>38</v>
      </c>
    </row>
    <row r="42" spans="1:2" x14ac:dyDescent="0.25">
      <c r="A42">
        <v>37</v>
      </c>
      <c r="B42">
        <v>38</v>
      </c>
    </row>
    <row r="43" spans="1:2" x14ac:dyDescent="0.25">
      <c r="A43">
        <v>37</v>
      </c>
      <c r="B43">
        <v>38</v>
      </c>
    </row>
    <row r="44" spans="1:2" x14ac:dyDescent="0.25">
      <c r="A44">
        <v>37</v>
      </c>
      <c r="B44">
        <v>38</v>
      </c>
    </row>
    <row r="45" spans="1:2" x14ac:dyDescent="0.25">
      <c r="A45">
        <v>37</v>
      </c>
      <c r="B45">
        <v>38</v>
      </c>
    </row>
    <row r="46" spans="1:2" x14ac:dyDescent="0.25">
      <c r="A46">
        <v>37</v>
      </c>
      <c r="B46">
        <v>38</v>
      </c>
    </row>
    <row r="47" spans="1:2" x14ac:dyDescent="0.25">
      <c r="A47">
        <v>37</v>
      </c>
      <c r="B47">
        <v>38</v>
      </c>
    </row>
    <row r="48" spans="1:2" x14ac:dyDescent="0.25">
      <c r="A48">
        <v>37</v>
      </c>
      <c r="B48">
        <v>38</v>
      </c>
    </row>
    <row r="49" spans="1:2" x14ac:dyDescent="0.25">
      <c r="A49">
        <v>37</v>
      </c>
      <c r="B49">
        <v>38</v>
      </c>
    </row>
    <row r="50" spans="1:2" x14ac:dyDescent="0.25">
      <c r="A50">
        <v>44</v>
      </c>
      <c r="B50">
        <v>38</v>
      </c>
    </row>
    <row r="51" spans="1:2" x14ac:dyDescent="0.25">
      <c r="A51">
        <v>37</v>
      </c>
      <c r="B51">
        <v>38</v>
      </c>
    </row>
    <row r="52" spans="1:2" x14ac:dyDescent="0.25">
      <c r="A52">
        <v>37</v>
      </c>
      <c r="B52">
        <v>38</v>
      </c>
    </row>
    <row r="53" spans="1:2" x14ac:dyDescent="0.25">
      <c r="A53">
        <v>37</v>
      </c>
      <c r="B53">
        <v>38</v>
      </c>
    </row>
    <row r="54" spans="1:2" x14ac:dyDescent="0.25">
      <c r="A54">
        <v>37</v>
      </c>
      <c r="B54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59A4-50E0-413E-90B0-B584F82F2549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38</v>
      </c>
      <c r="B2" s="4">
        <f>MEDIAN(B5:B54)</f>
        <v>39</v>
      </c>
      <c r="C2" s="1" t="s">
        <v>0</v>
      </c>
    </row>
    <row r="3" spans="1:3" ht="15.75" thickBot="1" x14ac:dyDescent="0.3">
      <c r="A3" s="5">
        <f>VAR(A5:A54)</f>
        <v>19.112244897959183</v>
      </c>
      <c r="B3" s="6">
        <f>VAR(B5:B54)</f>
        <v>34.284081632653027</v>
      </c>
      <c r="C3" s="7" t="s">
        <v>1</v>
      </c>
    </row>
    <row r="4" spans="1:3" ht="15.75" thickBot="1" x14ac:dyDescent="0.3">
      <c r="A4" s="8">
        <f>STDEV(A5:A54)</f>
        <v>4.3717553565998157</v>
      </c>
      <c r="B4" s="9">
        <f>STDEV(B5:B54)</f>
        <v>5.8552610217353269</v>
      </c>
      <c r="C4" s="1" t="s">
        <v>2</v>
      </c>
    </row>
    <row r="5" spans="1:3" x14ac:dyDescent="0.25">
      <c r="A5">
        <v>40</v>
      </c>
      <c r="B5">
        <v>41</v>
      </c>
    </row>
    <row r="6" spans="1:3" x14ac:dyDescent="0.25">
      <c r="A6">
        <v>39</v>
      </c>
      <c r="B6">
        <v>40</v>
      </c>
    </row>
    <row r="7" spans="1:3" x14ac:dyDescent="0.25">
      <c r="A7">
        <v>38</v>
      </c>
      <c r="B7">
        <v>39</v>
      </c>
    </row>
    <row r="8" spans="1:3" x14ac:dyDescent="0.25">
      <c r="A8">
        <v>39</v>
      </c>
      <c r="B8">
        <v>39</v>
      </c>
    </row>
    <row r="9" spans="1:3" x14ac:dyDescent="0.25">
      <c r="A9">
        <v>38</v>
      </c>
      <c r="B9">
        <v>39</v>
      </c>
    </row>
    <row r="10" spans="1:3" x14ac:dyDescent="0.25">
      <c r="A10">
        <v>38</v>
      </c>
      <c r="B10">
        <v>40</v>
      </c>
    </row>
    <row r="11" spans="1:3" x14ac:dyDescent="0.25">
      <c r="A11">
        <v>38</v>
      </c>
      <c r="B11">
        <v>39</v>
      </c>
    </row>
    <row r="12" spans="1:3" x14ac:dyDescent="0.25">
      <c r="A12">
        <v>39</v>
      </c>
      <c r="B12">
        <v>40</v>
      </c>
    </row>
    <row r="13" spans="1:3" x14ac:dyDescent="0.25">
      <c r="A13">
        <v>39</v>
      </c>
      <c r="B13">
        <v>39</v>
      </c>
    </row>
    <row r="14" spans="1:3" x14ac:dyDescent="0.25">
      <c r="A14">
        <v>39</v>
      </c>
      <c r="B14">
        <v>39</v>
      </c>
    </row>
    <row r="15" spans="1:3" x14ac:dyDescent="0.25">
      <c r="A15">
        <v>38</v>
      </c>
      <c r="B15">
        <v>39</v>
      </c>
    </row>
    <row r="16" spans="1:3" x14ac:dyDescent="0.25">
      <c r="A16">
        <v>38</v>
      </c>
      <c r="B16">
        <v>40</v>
      </c>
    </row>
    <row r="17" spans="1:2" x14ac:dyDescent="0.25">
      <c r="A17">
        <v>38</v>
      </c>
      <c r="B17">
        <v>40</v>
      </c>
    </row>
    <row r="18" spans="1:2" x14ac:dyDescent="0.25">
      <c r="A18">
        <v>38</v>
      </c>
      <c r="B18">
        <v>39</v>
      </c>
    </row>
    <row r="19" spans="1:2" x14ac:dyDescent="0.25">
      <c r="A19">
        <v>38</v>
      </c>
      <c r="B19">
        <v>40</v>
      </c>
    </row>
    <row r="20" spans="1:2" x14ac:dyDescent="0.25">
      <c r="A20">
        <v>38</v>
      </c>
      <c r="B20">
        <v>39</v>
      </c>
    </row>
    <row r="21" spans="1:2" x14ac:dyDescent="0.25">
      <c r="A21">
        <v>38</v>
      </c>
      <c r="B21">
        <v>39</v>
      </c>
    </row>
    <row r="22" spans="1:2" x14ac:dyDescent="0.25">
      <c r="A22">
        <v>38</v>
      </c>
      <c r="B22">
        <v>39</v>
      </c>
    </row>
    <row r="23" spans="1:2" x14ac:dyDescent="0.25">
      <c r="A23">
        <v>38</v>
      </c>
      <c r="B23">
        <v>40</v>
      </c>
    </row>
    <row r="24" spans="1:2" x14ac:dyDescent="0.25">
      <c r="A24">
        <v>38</v>
      </c>
      <c r="B24">
        <v>40</v>
      </c>
    </row>
    <row r="25" spans="1:2" x14ac:dyDescent="0.25">
      <c r="A25">
        <v>38</v>
      </c>
      <c r="B25">
        <v>39</v>
      </c>
    </row>
    <row r="26" spans="1:2" x14ac:dyDescent="0.25">
      <c r="A26">
        <v>39</v>
      </c>
      <c r="B26">
        <v>40</v>
      </c>
    </row>
    <row r="27" spans="1:2" x14ac:dyDescent="0.25">
      <c r="A27">
        <v>38</v>
      </c>
      <c r="B27">
        <v>39</v>
      </c>
    </row>
    <row r="28" spans="1:2" x14ac:dyDescent="0.25">
      <c r="A28">
        <v>39</v>
      </c>
      <c r="B28">
        <v>39</v>
      </c>
    </row>
    <row r="29" spans="1:2" x14ac:dyDescent="0.25">
      <c r="A29">
        <v>38</v>
      </c>
      <c r="B29">
        <v>39</v>
      </c>
    </row>
    <row r="30" spans="1:2" x14ac:dyDescent="0.25">
      <c r="A30">
        <v>39</v>
      </c>
      <c r="B30">
        <v>39</v>
      </c>
    </row>
    <row r="31" spans="1:2" x14ac:dyDescent="0.25">
      <c r="A31">
        <v>38</v>
      </c>
      <c r="B31">
        <v>39</v>
      </c>
    </row>
    <row r="32" spans="1:2" x14ac:dyDescent="0.25">
      <c r="A32">
        <v>38</v>
      </c>
      <c r="B32">
        <v>39</v>
      </c>
    </row>
    <row r="33" spans="1:2" x14ac:dyDescent="0.25">
      <c r="A33">
        <v>38</v>
      </c>
      <c r="B33">
        <v>39</v>
      </c>
    </row>
    <row r="34" spans="1:2" x14ac:dyDescent="0.25">
      <c r="A34">
        <v>38</v>
      </c>
      <c r="B34">
        <v>39</v>
      </c>
    </row>
    <row r="35" spans="1:2" x14ac:dyDescent="0.25">
      <c r="A35">
        <v>38</v>
      </c>
      <c r="B35">
        <v>39</v>
      </c>
    </row>
    <row r="36" spans="1:2" x14ac:dyDescent="0.25">
      <c r="A36">
        <v>38</v>
      </c>
      <c r="B36">
        <v>40</v>
      </c>
    </row>
    <row r="37" spans="1:2" x14ac:dyDescent="0.25">
      <c r="A37">
        <v>39</v>
      </c>
      <c r="B37">
        <v>39</v>
      </c>
    </row>
    <row r="38" spans="1:2" x14ac:dyDescent="0.25">
      <c r="A38">
        <v>53</v>
      </c>
      <c r="B38">
        <v>65</v>
      </c>
    </row>
    <row r="39" spans="1:2" x14ac:dyDescent="0.25">
      <c r="A39">
        <v>57</v>
      </c>
      <c r="B39">
        <v>51</v>
      </c>
    </row>
    <row r="40" spans="1:2" x14ac:dyDescent="0.25">
      <c r="A40">
        <v>48</v>
      </c>
      <c r="B40">
        <v>53</v>
      </c>
    </row>
    <row r="41" spans="1:2" x14ac:dyDescent="0.25">
      <c r="A41">
        <v>54</v>
      </c>
      <c r="B41">
        <v>68</v>
      </c>
    </row>
    <row r="42" spans="1:2" x14ac:dyDescent="0.25">
      <c r="A42">
        <v>49</v>
      </c>
      <c r="B42">
        <v>40</v>
      </c>
    </row>
    <row r="43" spans="1:2" x14ac:dyDescent="0.25">
      <c r="A43">
        <v>38</v>
      </c>
      <c r="B43">
        <v>39</v>
      </c>
    </row>
    <row r="44" spans="1:2" x14ac:dyDescent="0.25">
      <c r="A44">
        <v>38</v>
      </c>
      <c r="B44">
        <v>39</v>
      </c>
    </row>
    <row r="45" spans="1:2" x14ac:dyDescent="0.25">
      <c r="A45">
        <v>38</v>
      </c>
      <c r="B45">
        <v>39</v>
      </c>
    </row>
    <row r="46" spans="1:2" x14ac:dyDescent="0.25">
      <c r="A46">
        <v>38</v>
      </c>
      <c r="B46">
        <v>40</v>
      </c>
    </row>
    <row r="47" spans="1:2" x14ac:dyDescent="0.25">
      <c r="A47">
        <v>38</v>
      </c>
      <c r="B47">
        <v>39</v>
      </c>
    </row>
    <row r="48" spans="1:2" x14ac:dyDescent="0.25">
      <c r="A48">
        <v>38</v>
      </c>
      <c r="B48">
        <v>39</v>
      </c>
    </row>
    <row r="49" spans="1:2" x14ac:dyDescent="0.25">
      <c r="A49">
        <v>38</v>
      </c>
      <c r="B49">
        <v>40</v>
      </c>
    </row>
    <row r="50" spans="1:2" x14ac:dyDescent="0.25">
      <c r="A50">
        <v>38</v>
      </c>
      <c r="B50">
        <v>39</v>
      </c>
    </row>
    <row r="51" spans="1:2" x14ac:dyDescent="0.25">
      <c r="A51">
        <v>38</v>
      </c>
      <c r="B51">
        <v>39</v>
      </c>
    </row>
    <row r="52" spans="1:2" x14ac:dyDescent="0.25">
      <c r="A52">
        <v>38</v>
      </c>
      <c r="B52">
        <v>40</v>
      </c>
    </row>
    <row r="53" spans="1:2" x14ac:dyDescent="0.25">
      <c r="A53">
        <v>40</v>
      </c>
      <c r="B53">
        <v>42</v>
      </c>
    </row>
    <row r="54" spans="1:2" x14ac:dyDescent="0.25">
      <c r="A54">
        <v>39</v>
      </c>
      <c r="B54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7D27-E3F4-4217-8A15-DB0170DD0FC6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39</v>
      </c>
      <c r="B2" s="4">
        <f>MEDIAN(B5:B54)</f>
        <v>38</v>
      </c>
      <c r="C2" s="1" t="s">
        <v>0</v>
      </c>
    </row>
    <row r="3" spans="1:3" ht="15.75" thickBot="1" x14ac:dyDescent="0.3">
      <c r="A3" s="5">
        <f>VAR(A5:A54)</f>
        <v>1.3163265306122449</v>
      </c>
      <c r="B3" s="6">
        <f>VAR(B5:B54)</f>
        <v>2.2044897959183651</v>
      </c>
      <c r="C3" s="7" t="s">
        <v>1</v>
      </c>
    </row>
    <row r="4" spans="1:3" ht="15.75" thickBot="1" x14ac:dyDescent="0.3">
      <c r="A4" s="8">
        <f>STDEV(A5:A54)</f>
        <v>1.1473127431577865</v>
      </c>
      <c r="B4" s="9">
        <f>STDEV(B5:B54)</f>
        <v>1.4847524359024857</v>
      </c>
      <c r="C4" s="1" t="s">
        <v>2</v>
      </c>
    </row>
    <row r="5" spans="1:3" x14ac:dyDescent="0.25">
      <c r="A5">
        <v>41</v>
      </c>
      <c r="B5">
        <v>39</v>
      </c>
    </row>
    <row r="6" spans="1:3" x14ac:dyDescent="0.25">
      <c r="A6">
        <v>39</v>
      </c>
      <c r="B6">
        <v>38</v>
      </c>
    </row>
    <row r="7" spans="1:3" x14ac:dyDescent="0.25">
      <c r="A7">
        <v>39</v>
      </c>
      <c r="B7">
        <v>38</v>
      </c>
    </row>
    <row r="8" spans="1:3" x14ac:dyDescent="0.25">
      <c r="A8">
        <v>39</v>
      </c>
      <c r="B8">
        <v>37</v>
      </c>
    </row>
    <row r="9" spans="1:3" x14ac:dyDescent="0.25">
      <c r="A9">
        <v>40</v>
      </c>
      <c r="B9">
        <v>38</v>
      </c>
    </row>
    <row r="10" spans="1:3" x14ac:dyDescent="0.25">
      <c r="A10">
        <v>40</v>
      </c>
      <c r="B10">
        <v>38</v>
      </c>
    </row>
    <row r="11" spans="1:3" x14ac:dyDescent="0.25">
      <c r="A11">
        <v>39</v>
      </c>
      <c r="B11">
        <v>37</v>
      </c>
    </row>
    <row r="12" spans="1:3" x14ac:dyDescent="0.25">
      <c r="A12">
        <v>39</v>
      </c>
      <c r="B12">
        <v>38</v>
      </c>
    </row>
    <row r="13" spans="1:3" x14ac:dyDescent="0.25">
      <c r="A13">
        <v>39</v>
      </c>
      <c r="B13">
        <v>37</v>
      </c>
    </row>
    <row r="14" spans="1:3" x14ac:dyDescent="0.25">
      <c r="A14">
        <v>39</v>
      </c>
      <c r="B14">
        <v>38</v>
      </c>
    </row>
    <row r="15" spans="1:3" x14ac:dyDescent="0.25">
      <c r="A15">
        <v>39</v>
      </c>
      <c r="B15">
        <v>37</v>
      </c>
    </row>
    <row r="16" spans="1:3" x14ac:dyDescent="0.25">
      <c r="A16">
        <v>39</v>
      </c>
      <c r="B16">
        <v>37</v>
      </c>
    </row>
    <row r="17" spans="1:2" x14ac:dyDescent="0.25">
      <c r="A17">
        <v>39</v>
      </c>
      <c r="B17">
        <v>37</v>
      </c>
    </row>
    <row r="18" spans="1:2" x14ac:dyDescent="0.25">
      <c r="A18">
        <v>39</v>
      </c>
      <c r="B18">
        <v>37</v>
      </c>
    </row>
    <row r="19" spans="1:2" x14ac:dyDescent="0.25">
      <c r="A19">
        <v>39</v>
      </c>
      <c r="B19">
        <v>37</v>
      </c>
    </row>
    <row r="20" spans="1:2" x14ac:dyDescent="0.25">
      <c r="A20">
        <v>39</v>
      </c>
      <c r="B20">
        <v>37</v>
      </c>
    </row>
    <row r="21" spans="1:2" x14ac:dyDescent="0.25">
      <c r="A21">
        <v>39</v>
      </c>
      <c r="B21">
        <v>47</v>
      </c>
    </row>
    <row r="22" spans="1:2" x14ac:dyDescent="0.25">
      <c r="A22">
        <v>45</v>
      </c>
      <c r="B22">
        <v>41</v>
      </c>
    </row>
    <row r="23" spans="1:2" x14ac:dyDescent="0.25">
      <c r="A23">
        <v>44</v>
      </c>
      <c r="B23">
        <v>38</v>
      </c>
    </row>
    <row r="24" spans="1:2" x14ac:dyDescent="0.25">
      <c r="A24">
        <v>39</v>
      </c>
      <c r="B24">
        <v>38</v>
      </c>
    </row>
    <row r="25" spans="1:2" x14ac:dyDescent="0.25">
      <c r="A25">
        <v>40</v>
      </c>
      <c r="B25">
        <v>38</v>
      </c>
    </row>
    <row r="26" spans="1:2" x14ac:dyDescent="0.25">
      <c r="A26">
        <v>39</v>
      </c>
      <c r="B26">
        <v>41</v>
      </c>
    </row>
    <row r="27" spans="1:2" x14ac:dyDescent="0.25">
      <c r="A27">
        <v>39</v>
      </c>
      <c r="B27">
        <v>38</v>
      </c>
    </row>
    <row r="28" spans="1:2" x14ac:dyDescent="0.25">
      <c r="A28">
        <v>39</v>
      </c>
      <c r="B28">
        <v>38</v>
      </c>
    </row>
    <row r="29" spans="1:2" x14ac:dyDescent="0.25">
      <c r="A29">
        <v>39</v>
      </c>
      <c r="B29">
        <v>38</v>
      </c>
    </row>
    <row r="30" spans="1:2" x14ac:dyDescent="0.25">
      <c r="A30">
        <v>39</v>
      </c>
      <c r="B30">
        <v>38</v>
      </c>
    </row>
    <row r="31" spans="1:2" x14ac:dyDescent="0.25">
      <c r="A31">
        <v>39</v>
      </c>
      <c r="B31">
        <v>38</v>
      </c>
    </row>
    <row r="32" spans="1:2" x14ac:dyDescent="0.25">
      <c r="A32">
        <v>39</v>
      </c>
      <c r="B32">
        <v>38</v>
      </c>
    </row>
    <row r="33" spans="1:2" x14ac:dyDescent="0.25">
      <c r="A33">
        <v>40</v>
      </c>
      <c r="B33">
        <v>38</v>
      </c>
    </row>
    <row r="34" spans="1:2" x14ac:dyDescent="0.25">
      <c r="A34">
        <v>40</v>
      </c>
      <c r="B34">
        <v>38</v>
      </c>
    </row>
    <row r="35" spans="1:2" x14ac:dyDescent="0.25">
      <c r="A35">
        <v>40</v>
      </c>
      <c r="B35">
        <v>38</v>
      </c>
    </row>
    <row r="36" spans="1:2" x14ac:dyDescent="0.25">
      <c r="A36">
        <v>40</v>
      </c>
      <c r="B36">
        <v>38</v>
      </c>
    </row>
    <row r="37" spans="1:2" x14ac:dyDescent="0.25">
      <c r="A37">
        <v>40</v>
      </c>
      <c r="B37">
        <v>38</v>
      </c>
    </row>
    <row r="38" spans="1:2" x14ac:dyDescent="0.25">
      <c r="A38">
        <v>39</v>
      </c>
      <c r="B38">
        <v>38</v>
      </c>
    </row>
    <row r="39" spans="1:2" x14ac:dyDescent="0.25">
      <c r="A39">
        <v>39</v>
      </c>
      <c r="B39">
        <v>38</v>
      </c>
    </row>
    <row r="40" spans="1:2" x14ac:dyDescent="0.25">
      <c r="A40">
        <v>39</v>
      </c>
      <c r="B40">
        <v>38</v>
      </c>
    </row>
    <row r="41" spans="1:2" x14ac:dyDescent="0.25">
      <c r="A41">
        <v>40</v>
      </c>
      <c r="B41">
        <v>38</v>
      </c>
    </row>
    <row r="42" spans="1:2" x14ac:dyDescent="0.25">
      <c r="A42">
        <v>39</v>
      </c>
      <c r="B42">
        <v>38</v>
      </c>
    </row>
    <row r="43" spans="1:2" x14ac:dyDescent="0.25">
      <c r="A43">
        <v>39</v>
      </c>
      <c r="B43">
        <v>38</v>
      </c>
    </row>
    <row r="44" spans="1:2" x14ac:dyDescent="0.25">
      <c r="A44">
        <v>39</v>
      </c>
      <c r="B44">
        <v>38</v>
      </c>
    </row>
    <row r="45" spans="1:2" x14ac:dyDescent="0.25">
      <c r="A45">
        <v>39</v>
      </c>
      <c r="B45">
        <v>38</v>
      </c>
    </row>
    <row r="46" spans="1:2" x14ac:dyDescent="0.25">
      <c r="A46">
        <v>39</v>
      </c>
      <c r="B46">
        <v>38</v>
      </c>
    </row>
    <row r="47" spans="1:2" x14ac:dyDescent="0.25">
      <c r="A47">
        <v>40</v>
      </c>
      <c r="B47">
        <v>38</v>
      </c>
    </row>
    <row r="48" spans="1:2" x14ac:dyDescent="0.25">
      <c r="A48">
        <v>39</v>
      </c>
      <c r="B48">
        <v>38</v>
      </c>
    </row>
    <row r="49" spans="1:2" x14ac:dyDescent="0.25">
      <c r="A49">
        <v>39</v>
      </c>
      <c r="B49">
        <v>38</v>
      </c>
    </row>
    <row r="50" spans="1:2" x14ac:dyDescent="0.25">
      <c r="A50">
        <v>40</v>
      </c>
      <c r="B50">
        <v>38</v>
      </c>
    </row>
    <row r="51" spans="1:2" x14ac:dyDescent="0.25">
      <c r="A51">
        <v>39</v>
      </c>
      <c r="B51">
        <v>38</v>
      </c>
    </row>
    <row r="52" spans="1:2" x14ac:dyDescent="0.25">
      <c r="A52">
        <v>39</v>
      </c>
      <c r="B52">
        <v>38</v>
      </c>
    </row>
    <row r="53" spans="1:2" x14ac:dyDescent="0.25">
      <c r="A53">
        <v>39</v>
      </c>
      <c r="B53">
        <v>38</v>
      </c>
    </row>
    <row r="54" spans="1:2" x14ac:dyDescent="0.25">
      <c r="A54">
        <v>40</v>
      </c>
      <c r="B54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9FA2-B643-4535-92FF-D1FF6EC5A402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42</v>
      </c>
      <c r="B2" s="4">
        <f>MEDIAN(B5:B54)</f>
        <v>38</v>
      </c>
      <c r="C2" s="1" t="s">
        <v>0</v>
      </c>
    </row>
    <row r="3" spans="1:3" ht="15.75" thickBot="1" x14ac:dyDescent="0.3">
      <c r="A3" s="5">
        <f>VAR(A5:A54)</f>
        <v>2.5975510204081624</v>
      </c>
      <c r="B3" s="6">
        <f>VAR(B5:B54)</f>
        <v>1.1036734693877555</v>
      </c>
      <c r="C3" s="7" t="s">
        <v>1</v>
      </c>
    </row>
    <row r="4" spans="1:3" ht="15.75" thickBot="1" x14ac:dyDescent="0.3">
      <c r="A4" s="8">
        <f>STDEV(A5:A54)</f>
        <v>1.6116919744194802</v>
      </c>
      <c r="B4" s="9">
        <f>STDEV(B5:B54)</f>
        <v>1.0505586463342993</v>
      </c>
      <c r="C4" s="1" t="s">
        <v>2</v>
      </c>
    </row>
    <row r="5" spans="1:3" x14ac:dyDescent="0.25">
      <c r="A5">
        <v>45</v>
      </c>
      <c r="B5">
        <v>39</v>
      </c>
    </row>
    <row r="6" spans="1:3" x14ac:dyDescent="0.25">
      <c r="A6">
        <v>42</v>
      </c>
      <c r="B6">
        <v>38</v>
      </c>
    </row>
    <row r="7" spans="1:3" x14ac:dyDescent="0.25">
      <c r="A7">
        <v>42</v>
      </c>
      <c r="B7">
        <v>38</v>
      </c>
    </row>
    <row r="8" spans="1:3" x14ac:dyDescent="0.25">
      <c r="A8">
        <v>42</v>
      </c>
      <c r="B8">
        <v>38</v>
      </c>
    </row>
    <row r="9" spans="1:3" x14ac:dyDescent="0.25">
      <c r="A9">
        <v>41</v>
      </c>
      <c r="B9">
        <v>38</v>
      </c>
    </row>
    <row r="10" spans="1:3" x14ac:dyDescent="0.25">
      <c r="A10">
        <v>41</v>
      </c>
      <c r="B10">
        <v>38</v>
      </c>
    </row>
    <row r="11" spans="1:3" x14ac:dyDescent="0.25">
      <c r="A11">
        <v>42</v>
      </c>
      <c r="B11">
        <v>38</v>
      </c>
    </row>
    <row r="12" spans="1:3" x14ac:dyDescent="0.25">
      <c r="A12">
        <v>41</v>
      </c>
      <c r="B12">
        <v>38</v>
      </c>
    </row>
    <row r="13" spans="1:3" x14ac:dyDescent="0.25">
      <c r="A13">
        <v>41</v>
      </c>
      <c r="B13">
        <v>38</v>
      </c>
    </row>
    <row r="14" spans="1:3" x14ac:dyDescent="0.25">
      <c r="A14">
        <v>42</v>
      </c>
      <c r="B14">
        <v>38</v>
      </c>
    </row>
    <row r="15" spans="1:3" x14ac:dyDescent="0.25">
      <c r="A15">
        <v>41</v>
      </c>
      <c r="B15">
        <v>38</v>
      </c>
    </row>
    <row r="16" spans="1:3" x14ac:dyDescent="0.25">
      <c r="A16">
        <v>42</v>
      </c>
      <c r="B16">
        <v>38</v>
      </c>
    </row>
    <row r="17" spans="1:2" x14ac:dyDescent="0.25">
      <c r="A17">
        <v>42</v>
      </c>
      <c r="B17">
        <v>38</v>
      </c>
    </row>
    <row r="18" spans="1:2" x14ac:dyDescent="0.25">
      <c r="A18">
        <v>41</v>
      </c>
      <c r="B18">
        <v>38</v>
      </c>
    </row>
    <row r="19" spans="1:2" x14ac:dyDescent="0.25">
      <c r="A19">
        <v>42</v>
      </c>
      <c r="B19">
        <v>38</v>
      </c>
    </row>
    <row r="20" spans="1:2" x14ac:dyDescent="0.25">
      <c r="A20">
        <v>41</v>
      </c>
      <c r="B20">
        <v>38</v>
      </c>
    </row>
    <row r="21" spans="1:2" x14ac:dyDescent="0.25">
      <c r="A21">
        <v>42</v>
      </c>
      <c r="B21">
        <v>38</v>
      </c>
    </row>
    <row r="22" spans="1:2" x14ac:dyDescent="0.25">
      <c r="A22">
        <v>41</v>
      </c>
      <c r="B22">
        <v>38</v>
      </c>
    </row>
    <row r="23" spans="1:2" x14ac:dyDescent="0.25">
      <c r="A23">
        <v>42</v>
      </c>
      <c r="B23">
        <v>38</v>
      </c>
    </row>
    <row r="24" spans="1:2" x14ac:dyDescent="0.25">
      <c r="A24">
        <v>42</v>
      </c>
      <c r="B24">
        <v>38</v>
      </c>
    </row>
    <row r="25" spans="1:2" x14ac:dyDescent="0.25">
      <c r="A25">
        <v>42</v>
      </c>
      <c r="B25">
        <v>38</v>
      </c>
    </row>
    <row r="26" spans="1:2" x14ac:dyDescent="0.25">
      <c r="A26">
        <v>42</v>
      </c>
      <c r="B26">
        <v>38</v>
      </c>
    </row>
    <row r="27" spans="1:2" x14ac:dyDescent="0.25">
      <c r="A27">
        <v>42</v>
      </c>
      <c r="B27">
        <v>38</v>
      </c>
    </row>
    <row r="28" spans="1:2" x14ac:dyDescent="0.25">
      <c r="A28">
        <v>41</v>
      </c>
      <c r="B28">
        <v>38</v>
      </c>
    </row>
    <row r="29" spans="1:2" x14ac:dyDescent="0.25">
      <c r="A29">
        <v>41</v>
      </c>
      <c r="B29">
        <v>38</v>
      </c>
    </row>
    <row r="30" spans="1:2" x14ac:dyDescent="0.25">
      <c r="A30">
        <v>41</v>
      </c>
      <c r="B30">
        <v>38</v>
      </c>
    </row>
    <row r="31" spans="1:2" x14ac:dyDescent="0.25">
      <c r="A31">
        <v>41</v>
      </c>
      <c r="B31">
        <v>38</v>
      </c>
    </row>
    <row r="32" spans="1:2" x14ac:dyDescent="0.25">
      <c r="A32">
        <v>41</v>
      </c>
      <c r="B32">
        <v>38</v>
      </c>
    </row>
    <row r="33" spans="1:2" x14ac:dyDescent="0.25">
      <c r="A33">
        <v>42</v>
      </c>
      <c r="B33">
        <v>38</v>
      </c>
    </row>
    <row r="34" spans="1:2" x14ac:dyDescent="0.25">
      <c r="A34">
        <v>42</v>
      </c>
      <c r="B34">
        <v>38</v>
      </c>
    </row>
    <row r="35" spans="1:2" x14ac:dyDescent="0.25">
      <c r="A35">
        <v>41</v>
      </c>
      <c r="B35">
        <v>38</v>
      </c>
    </row>
    <row r="36" spans="1:2" x14ac:dyDescent="0.25">
      <c r="A36">
        <v>41</v>
      </c>
      <c r="B36">
        <v>38</v>
      </c>
    </row>
    <row r="37" spans="1:2" x14ac:dyDescent="0.25">
      <c r="A37">
        <v>41</v>
      </c>
      <c r="B37">
        <v>38</v>
      </c>
    </row>
    <row r="38" spans="1:2" x14ac:dyDescent="0.25">
      <c r="A38">
        <v>41</v>
      </c>
      <c r="B38">
        <v>38</v>
      </c>
    </row>
    <row r="39" spans="1:2" x14ac:dyDescent="0.25">
      <c r="A39">
        <v>42</v>
      </c>
      <c r="B39">
        <v>38</v>
      </c>
    </row>
    <row r="40" spans="1:2" x14ac:dyDescent="0.25">
      <c r="A40">
        <v>41</v>
      </c>
      <c r="B40">
        <v>38</v>
      </c>
    </row>
    <row r="41" spans="1:2" x14ac:dyDescent="0.25">
      <c r="A41">
        <v>41</v>
      </c>
      <c r="B41">
        <v>38</v>
      </c>
    </row>
    <row r="42" spans="1:2" x14ac:dyDescent="0.25">
      <c r="A42">
        <v>42</v>
      </c>
      <c r="B42">
        <v>38</v>
      </c>
    </row>
    <row r="43" spans="1:2" x14ac:dyDescent="0.25">
      <c r="A43">
        <v>41</v>
      </c>
      <c r="B43">
        <v>38</v>
      </c>
    </row>
    <row r="44" spans="1:2" x14ac:dyDescent="0.25">
      <c r="A44">
        <v>41</v>
      </c>
      <c r="B44">
        <v>38</v>
      </c>
    </row>
    <row r="45" spans="1:2" x14ac:dyDescent="0.25">
      <c r="A45">
        <v>42</v>
      </c>
      <c r="B45">
        <v>38</v>
      </c>
    </row>
    <row r="46" spans="1:2" x14ac:dyDescent="0.25">
      <c r="A46">
        <v>41</v>
      </c>
      <c r="B46">
        <v>38</v>
      </c>
    </row>
    <row r="47" spans="1:2" x14ac:dyDescent="0.25">
      <c r="A47">
        <v>42</v>
      </c>
      <c r="B47">
        <v>38</v>
      </c>
    </row>
    <row r="48" spans="1:2" x14ac:dyDescent="0.25">
      <c r="A48">
        <v>51</v>
      </c>
      <c r="B48">
        <v>43</v>
      </c>
    </row>
    <row r="49" spans="1:2" x14ac:dyDescent="0.25">
      <c r="A49">
        <v>46</v>
      </c>
      <c r="B49">
        <v>42</v>
      </c>
    </row>
    <row r="50" spans="1:2" x14ac:dyDescent="0.25">
      <c r="A50">
        <v>42</v>
      </c>
      <c r="B50">
        <v>38</v>
      </c>
    </row>
    <row r="51" spans="1:2" x14ac:dyDescent="0.25">
      <c r="A51">
        <v>42</v>
      </c>
      <c r="B51">
        <v>38</v>
      </c>
    </row>
    <row r="52" spans="1:2" x14ac:dyDescent="0.25">
      <c r="A52">
        <v>42</v>
      </c>
      <c r="B52">
        <v>38</v>
      </c>
    </row>
    <row r="53" spans="1:2" x14ac:dyDescent="0.25">
      <c r="A53">
        <v>42</v>
      </c>
      <c r="B53">
        <v>42</v>
      </c>
    </row>
    <row r="54" spans="1:2" x14ac:dyDescent="0.25">
      <c r="A54">
        <v>42</v>
      </c>
      <c r="B54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91CC-8B28-4A64-8F4C-D5A050737721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44</v>
      </c>
      <c r="B2" s="4">
        <f>MEDIAN(B5:B54)</f>
        <v>40</v>
      </c>
      <c r="C2" s="1" t="s">
        <v>0</v>
      </c>
    </row>
    <row r="3" spans="1:3" ht="15.75" thickBot="1" x14ac:dyDescent="0.3">
      <c r="A3" s="5">
        <f>VAR(A5:A54)</f>
        <v>11.487346938775509</v>
      </c>
      <c r="B3" s="6">
        <f>VAR(B5:B54)</f>
        <v>14.512653061224485</v>
      </c>
      <c r="C3" s="7" t="s">
        <v>1</v>
      </c>
    </row>
    <row r="4" spans="1:3" ht="15.75" thickBot="1" x14ac:dyDescent="0.3">
      <c r="A4" s="8">
        <f>STDEV(A5:A54)</f>
        <v>3.3892988860198665</v>
      </c>
      <c r="B4" s="9">
        <f>STDEV(B5:B54)</f>
        <v>3.8095476189732143</v>
      </c>
      <c r="C4" s="1" t="s">
        <v>2</v>
      </c>
    </row>
    <row r="5" spans="1:3" x14ac:dyDescent="0.25">
      <c r="A5">
        <v>60</v>
      </c>
      <c r="B5">
        <v>41</v>
      </c>
    </row>
    <row r="6" spans="1:3" x14ac:dyDescent="0.25">
      <c r="A6">
        <v>44</v>
      </c>
      <c r="B6">
        <v>40</v>
      </c>
    </row>
    <row r="7" spans="1:3" x14ac:dyDescent="0.25">
      <c r="A7">
        <v>44</v>
      </c>
      <c r="B7">
        <v>39</v>
      </c>
    </row>
    <row r="8" spans="1:3" x14ac:dyDescent="0.25">
      <c r="A8">
        <v>44</v>
      </c>
      <c r="B8">
        <v>40</v>
      </c>
    </row>
    <row r="9" spans="1:3" x14ac:dyDescent="0.25">
      <c r="A9">
        <v>44</v>
      </c>
      <c r="B9">
        <v>39</v>
      </c>
    </row>
    <row r="10" spans="1:3" x14ac:dyDescent="0.25">
      <c r="A10">
        <v>45</v>
      </c>
      <c r="B10">
        <v>39</v>
      </c>
    </row>
    <row r="11" spans="1:3" x14ac:dyDescent="0.25">
      <c r="A11">
        <v>44</v>
      </c>
      <c r="B11">
        <v>40</v>
      </c>
    </row>
    <row r="12" spans="1:3" x14ac:dyDescent="0.25">
      <c r="A12">
        <v>44</v>
      </c>
      <c r="B12">
        <v>40</v>
      </c>
    </row>
    <row r="13" spans="1:3" x14ac:dyDescent="0.25">
      <c r="A13">
        <v>44</v>
      </c>
      <c r="B13">
        <v>40</v>
      </c>
    </row>
    <row r="14" spans="1:3" x14ac:dyDescent="0.25">
      <c r="A14">
        <v>44</v>
      </c>
      <c r="B14">
        <v>40</v>
      </c>
    </row>
    <row r="15" spans="1:3" x14ac:dyDescent="0.25">
      <c r="A15">
        <v>44</v>
      </c>
      <c r="B15">
        <v>39</v>
      </c>
    </row>
    <row r="16" spans="1:3" x14ac:dyDescent="0.25">
      <c r="A16">
        <v>44</v>
      </c>
      <c r="B16">
        <v>39</v>
      </c>
    </row>
    <row r="17" spans="1:2" x14ac:dyDescent="0.25">
      <c r="A17">
        <v>44</v>
      </c>
      <c r="B17">
        <v>39</v>
      </c>
    </row>
    <row r="18" spans="1:2" x14ac:dyDescent="0.25">
      <c r="A18">
        <v>43</v>
      </c>
      <c r="B18">
        <v>40</v>
      </c>
    </row>
    <row r="19" spans="1:2" x14ac:dyDescent="0.25">
      <c r="A19">
        <v>43</v>
      </c>
      <c r="B19">
        <v>40</v>
      </c>
    </row>
    <row r="20" spans="1:2" x14ac:dyDescent="0.25">
      <c r="A20">
        <v>44</v>
      </c>
      <c r="B20">
        <v>39</v>
      </c>
    </row>
    <row r="21" spans="1:2" x14ac:dyDescent="0.25">
      <c r="A21">
        <v>44</v>
      </c>
      <c r="B21">
        <v>39</v>
      </c>
    </row>
    <row r="22" spans="1:2" x14ac:dyDescent="0.25">
      <c r="A22">
        <v>44</v>
      </c>
      <c r="B22">
        <v>39</v>
      </c>
    </row>
    <row r="23" spans="1:2" x14ac:dyDescent="0.25">
      <c r="A23">
        <v>44</v>
      </c>
      <c r="B23">
        <v>39</v>
      </c>
    </row>
    <row r="24" spans="1:2" x14ac:dyDescent="0.25">
      <c r="A24">
        <v>44</v>
      </c>
      <c r="B24">
        <v>39</v>
      </c>
    </row>
    <row r="25" spans="1:2" x14ac:dyDescent="0.25">
      <c r="A25">
        <v>44</v>
      </c>
      <c r="B25">
        <v>39</v>
      </c>
    </row>
    <row r="26" spans="1:2" x14ac:dyDescent="0.25">
      <c r="A26">
        <v>44</v>
      </c>
      <c r="B26">
        <v>39</v>
      </c>
    </row>
    <row r="27" spans="1:2" x14ac:dyDescent="0.25">
      <c r="A27">
        <v>44</v>
      </c>
      <c r="B27">
        <v>39</v>
      </c>
    </row>
    <row r="28" spans="1:2" x14ac:dyDescent="0.25">
      <c r="A28">
        <v>44</v>
      </c>
      <c r="B28">
        <v>39</v>
      </c>
    </row>
    <row r="29" spans="1:2" x14ac:dyDescent="0.25">
      <c r="A29">
        <v>44</v>
      </c>
      <c r="B29">
        <v>39</v>
      </c>
    </row>
    <row r="30" spans="1:2" x14ac:dyDescent="0.25">
      <c r="A30">
        <v>44</v>
      </c>
      <c r="B30">
        <v>40</v>
      </c>
    </row>
    <row r="31" spans="1:2" x14ac:dyDescent="0.25">
      <c r="A31">
        <v>44</v>
      </c>
      <c r="B31">
        <v>40</v>
      </c>
    </row>
    <row r="32" spans="1:2" x14ac:dyDescent="0.25">
      <c r="A32">
        <v>43</v>
      </c>
      <c r="B32">
        <v>40</v>
      </c>
    </row>
    <row r="33" spans="1:2" x14ac:dyDescent="0.25">
      <c r="A33">
        <v>44</v>
      </c>
      <c r="B33">
        <v>40</v>
      </c>
    </row>
    <row r="34" spans="1:2" x14ac:dyDescent="0.25">
      <c r="A34">
        <v>44</v>
      </c>
      <c r="B34">
        <v>40</v>
      </c>
    </row>
    <row r="35" spans="1:2" x14ac:dyDescent="0.25">
      <c r="A35">
        <v>44</v>
      </c>
      <c r="B35">
        <v>40</v>
      </c>
    </row>
    <row r="36" spans="1:2" x14ac:dyDescent="0.25">
      <c r="A36">
        <v>45</v>
      </c>
      <c r="B36">
        <v>44</v>
      </c>
    </row>
    <row r="37" spans="1:2" x14ac:dyDescent="0.25">
      <c r="A37">
        <v>44</v>
      </c>
      <c r="B37">
        <v>40</v>
      </c>
    </row>
    <row r="38" spans="1:2" x14ac:dyDescent="0.25">
      <c r="A38">
        <v>44</v>
      </c>
      <c r="B38">
        <v>40</v>
      </c>
    </row>
    <row r="39" spans="1:2" x14ac:dyDescent="0.25">
      <c r="A39">
        <v>44</v>
      </c>
      <c r="B39">
        <v>40</v>
      </c>
    </row>
    <row r="40" spans="1:2" x14ac:dyDescent="0.25">
      <c r="A40">
        <v>44</v>
      </c>
      <c r="B40">
        <v>40</v>
      </c>
    </row>
    <row r="41" spans="1:2" x14ac:dyDescent="0.25">
      <c r="A41">
        <v>44</v>
      </c>
      <c r="B41">
        <v>39</v>
      </c>
    </row>
    <row r="42" spans="1:2" x14ac:dyDescent="0.25">
      <c r="A42">
        <v>44</v>
      </c>
      <c r="B42">
        <v>40</v>
      </c>
    </row>
    <row r="43" spans="1:2" x14ac:dyDescent="0.25">
      <c r="A43">
        <v>44</v>
      </c>
      <c r="B43">
        <v>66</v>
      </c>
    </row>
    <row r="44" spans="1:2" x14ac:dyDescent="0.25">
      <c r="A44">
        <v>62</v>
      </c>
      <c r="B44">
        <v>41</v>
      </c>
    </row>
    <row r="45" spans="1:2" x14ac:dyDescent="0.25">
      <c r="A45">
        <v>44</v>
      </c>
      <c r="B45">
        <v>40</v>
      </c>
    </row>
    <row r="46" spans="1:2" x14ac:dyDescent="0.25">
      <c r="A46">
        <v>44</v>
      </c>
      <c r="B46">
        <v>40</v>
      </c>
    </row>
    <row r="47" spans="1:2" x14ac:dyDescent="0.25">
      <c r="A47">
        <v>44</v>
      </c>
      <c r="B47">
        <v>39</v>
      </c>
    </row>
    <row r="48" spans="1:2" x14ac:dyDescent="0.25">
      <c r="A48">
        <v>44</v>
      </c>
      <c r="B48">
        <v>39</v>
      </c>
    </row>
    <row r="49" spans="1:2" x14ac:dyDescent="0.25">
      <c r="A49">
        <v>45</v>
      </c>
      <c r="B49">
        <v>40</v>
      </c>
    </row>
    <row r="50" spans="1:2" x14ac:dyDescent="0.25">
      <c r="A50">
        <v>44</v>
      </c>
      <c r="B50">
        <v>40</v>
      </c>
    </row>
    <row r="51" spans="1:2" x14ac:dyDescent="0.25">
      <c r="A51">
        <v>44</v>
      </c>
      <c r="B51">
        <v>40</v>
      </c>
    </row>
    <row r="52" spans="1:2" x14ac:dyDescent="0.25">
      <c r="A52">
        <v>44</v>
      </c>
      <c r="B52">
        <v>40</v>
      </c>
    </row>
    <row r="53" spans="1:2" x14ac:dyDescent="0.25">
      <c r="A53">
        <v>44</v>
      </c>
      <c r="B53">
        <v>39</v>
      </c>
    </row>
    <row r="54" spans="1:2" x14ac:dyDescent="0.25">
      <c r="A54">
        <v>44</v>
      </c>
      <c r="B54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74CB-2708-486F-AFD9-6B8962DA7006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37</v>
      </c>
      <c r="B2" s="4">
        <f>MEDIAN(B5:B54)</f>
        <v>38</v>
      </c>
      <c r="C2" s="1" t="s">
        <v>0</v>
      </c>
    </row>
    <row r="3" spans="1:3" ht="15.75" thickBot="1" x14ac:dyDescent="0.3">
      <c r="A3" s="5">
        <f>VAR(A5:A54)</f>
        <v>1.7142857142857149</v>
      </c>
      <c r="B3" s="6">
        <f>VAR(B5:B54)</f>
        <v>3.9677551020408108</v>
      </c>
      <c r="C3" s="7" t="s">
        <v>1</v>
      </c>
    </row>
    <row r="4" spans="1:3" ht="15.75" thickBot="1" x14ac:dyDescent="0.3">
      <c r="A4" s="8">
        <f>STDEV(A5:A54)</f>
        <v>1.3093073414159544</v>
      </c>
      <c r="B4" s="9">
        <f>STDEV(B5:B54)</f>
        <v>1.9919224638626902</v>
      </c>
      <c r="C4" s="1" t="s">
        <v>2</v>
      </c>
    </row>
    <row r="5" spans="1:3" x14ac:dyDescent="0.25">
      <c r="A5">
        <v>38</v>
      </c>
      <c r="B5">
        <v>39</v>
      </c>
    </row>
    <row r="6" spans="1:3" x14ac:dyDescent="0.25">
      <c r="A6">
        <v>37</v>
      </c>
      <c r="B6">
        <v>38</v>
      </c>
    </row>
    <row r="7" spans="1:3" x14ac:dyDescent="0.25">
      <c r="A7">
        <v>37</v>
      </c>
      <c r="B7">
        <v>38</v>
      </c>
    </row>
    <row r="8" spans="1:3" x14ac:dyDescent="0.25">
      <c r="A8">
        <v>37</v>
      </c>
      <c r="B8">
        <v>38</v>
      </c>
    </row>
    <row r="9" spans="1:3" x14ac:dyDescent="0.25">
      <c r="A9">
        <v>37</v>
      </c>
      <c r="B9">
        <v>38</v>
      </c>
    </row>
    <row r="10" spans="1:3" x14ac:dyDescent="0.25">
      <c r="A10">
        <v>36</v>
      </c>
      <c r="B10">
        <v>38</v>
      </c>
    </row>
    <row r="11" spans="1:3" x14ac:dyDescent="0.25">
      <c r="A11">
        <v>36</v>
      </c>
      <c r="B11">
        <v>38</v>
      </c>
    </row>
    <row r="12" spans="1:3" x14ac:dyDescent="0.25">
      <c r="A12">
        <v>37</v>
      </c>
      <c r="B12">
        <v>38</v>
      </c>
    </row>
    <row r="13" spans="1:3" x14ac:dyDescent="0.25">
      <c r="A13">
        <v>37</v>
      </c>
      <c r="B13">
        <v>38</v>
      </c>
    </row>
    <row r="14" spans="1:3" x14ac:dyDescent="0.25">
      <c r="A14">
        <v>37</v>
      </c>
      <c r="B14">
        <v>38</v>
      </c>
    </row>
    <row r="15" spans="1:3" x14ac:dyDescent="0.25">
      <c r="A15">
        <v>37</v>
      </c>
      <c r="B15">
        <v>38</v>
      </c>
    </row>
    <row r="16" spans="1:3" x14ac:dyDescent="0.25">
      <c r="A16">
        <v>37</v>
      </c>
      <c r="B16">
        <v>38</v>
      </c>
    </row>
    <row r="17" spans="1:2" x14ac:dyDescent="0.25">
      <c r="A17">
        <v>36</v>
      </c>
      <c r="B17">
        <v>38</v>
      </c>
    </row>
    <row r="18" spans="1:2" x14ac:dyDescent="0.25">
      <c r="A18">
        <v>36</v>
      </c>
      <c r="B18">
        <v>38</v>
      </c>
    </row>
    <row r="19" spans="1:2" x14ac:dyDescent="0.25">
      <c r="A19">
        <v>37</v>
      </c>
      <c r="B19">
        <v>38</v>
      </c>
    </row>
    <row r="20" spans="1:2" x14ac:dyDescent="0.25">
      <c r="A20">
        <v>37</v>
      </c>
      <c r="B20">
        <v>38</v>
      </c>
    </row>
    <row r="21" spans="1:2" x14ac:dyDescent="0.25">
      <c r="A21">
        <v>37</v>
      </c>
      <c r="B21">
        <v>38</v>
      </c>
    </row>
    <row r="22" spans="1:2" x14ac:dyDescent="0.25">
      <c r="A22">
        <v>37</v>
      </c>
      <c r="B22">
        <v>38</v>
      </c>
    </row>
    <row r="23" spans="1:2" x14ac:dyDescent="0.25">
      <c r="A23">
        <v>36</v>
      </c>
      <c r="B23">
        <v>38</v>
      </c>
    </row>
    <row r="24" spans="1:2" x14ac:dyDescent="0.25">
      <c r="A24">
        <v>36</v>
      </c>
      <c r="B24">
        <v>38</v>
      </c>
    </row>
    <row r="25" spans="1:2" x14ac:dyDescent="0.25">
      <c r="A25">
        <v>37</v>
      </c>
      <c r="B25">
        <v>50</v>
      </c>
    </row>
    <row r="26" spans="1:2" x14ac:dyDescent="0.25">
      <c r="A26">
        <v>38</v>
      </c>
      <c r="B26">
        <v>41</v>
      </c>
    </row>
    <row r="27" spans="1:2" x14ac:dyDescent="0.25">
      <c r="A27">
        <v>36</v>
      </c>
      <c r="B27">
        <v>40</v>
      </c>
    </row>
    <row r="28" spans="1:2" x14ac:dyDescent="0.25">
      <c r="A28">
        <v>37</v>
      </c>
      <c r="B28">
        <v>39</v>
      </c>
    </row>
    <row r="29" spans="1:2" x14ac:dyDescent="0.25">
      <c r="A29">
        <v>37</v>
      </c>
      <c r="B29">
        <v>38</v>
      </c>
    </row>
    <row r="30" spans="1:2" x14ac:dyDescent="0.25">
      <c r="A30">
        <v>37</v>
      </c>
      <c r="B30">
        <v>38</v>
      </c>
    </row>
    <row r="31" spans="1:2" x14ac:dyDescent="0.25">
      <c r="A31">
        <v>36</v>
      </c>
      <c r="B31">
        <v>38</v>
      </c>
    </row>
    <row r="32" spans="1:2" x14ac:dyDescent="0.25">
      <c r="A32">
        <v>36</v>
      </c>
      <c r="B32">
        <v>38</v>
      </c>
    </row>
    <row r="33" spans="1:2" x14ac:dyDescent="0.25">
      <c r="A33">
        <v>37</v>
      </c>
      <c r="B33">
        <v>38</v>
      </c>
    </row>
    <row r="34" spans="1:2" x14ac:dyDescent="0.25">
      <c r="A34">
        <v>36</v>
      </c>
      <c r="B34">
        <v>38</v>
      </c>
    </row>
    <row r="35" spans="1:2" x14ac:dyDescent="0.25">
      <c r="A35">
        <v>36</v>
      </c>
      <c r="B35">
        <v>38</v>
      </c>
    </row>
    <row r="36" spans="1:2" x14ac:dyDescent="0.25">
      <c r="A36">
        <v>37</v>
      </c>
      <c r="B36">
        <v>38</v>
      </c>
    </row>
    <row r="37" spans="1:2" x14ac:dyDescent="0.25">
      <c r="A37">
        <v>36</v>
      </c>
      <c r="B37">
        <v>38</v>
      </c>
    </row>
    <row r="38" spans="1:2" x14ac:dyDescent="0.25">
      <c r="A38">
        <v>36</v>
      </c>
      <c r="B38">
        <v>38</v>
      </c>
    </row>
    <row r="39" spans="1:2" x14ac:dyDescent="0.25">
      <c r="A39">
        <v>36</v>
      </c>
      <c r="B39">
        <v>38</v>
      </c>
    </row>
    <row r="40" spans="1:2" x14ac:dyDescent="0.25">
      <c r="A40">
        <v>36</v>
      </c>
      <c r="B40">
        <v>38</v>
      </c>
    </row>
    <row r="41" spans="1:2" x14ac:dyDescent="0.25">
      <c r="A41">
        <v>37</v>
      </c>
      <c r="B41">
        <v>38</v>
      </c>
    </row>
    <row r="42" spans="1:2" x14ac:dyDescent="0.25">
      <c r="A42">
        <v>36</v>
      </c>
      <c r="B42">
        <v>38</v>
      </c>
    </row>
    <row r="43" spans="1:2" x14ac:dyDescent="0.25">
      <c r="A43">
        <v>36</v>
      </c>
      <c r="B43">
        <v>38</v>
      </c>
    </row>
    <row r="44" spans="1:2" x14ac:dyDescent="0.25">
      <c r="A44">
        <v>37</v>
      </c>
      <c r="B44">
        <v>38</v>
      </c>
    </row>
    <row r="45" spans="1:2" x14ac:dyDescent="0.25">
      <c r="A45">
        <v>37</v>
      </c>
      <c r="B45">
        <v>38</v>
      </c>
    </row>
    <row r="46" spans="1:2" x14ac:dyDescent="0.25">
      <c r="A46">
        <v>37</v>
      </c>
      <c r="B46">
        <v>39</v>
      </c>
    </row>
    <row r="47" spans="1:2" x14ac:dyDescent="0.25">
      <c r="A47">
        <v>45</v>
      </c>
      <c r="B47">
        <v>45</v>
      </c>
    </row>
    <row r="48" spans="1:2" x14ac:dyDescent="0.25">
      <c r="A48">
        <v>37</v>
      </c>
      <c r="B48">
        <v>38</v>
      </c>
    </row>
    <row r="49" spans="1:2" x14ac:dyDescent="0.25">
      <c r="A49">
        <v>37</v>
      </c>
      <c r="B49">
        <v>38</v>
      </c>
    </row>
    <row r="50" spans="1:2" x14ac:dyDescent="0.25">
      <c r="A50">
        <v>37</v>
      </c>
      <c r="B50">
        <v>38</v>
      </c>
    </row>
    <row r="51" spans="1:2" x14ac:dyDescent="0.25">
      <c r="A51">
        <v>37</v>
      </c>
      <c r="B51">
        <v>38</v>
      </c>
    </row>
    <row r="52" spans="1:2" x14ac:dyDescent="0.25">
      <c r="A52">
        <v>36</v>
      </c>
      <c r="B52">
        <v>38</v>
      </c>
    </row>
    <row r="53" spans="1:2" x14ac:dyDescent="0.25">
      <c r="A53">
        <v>36</v>
      </c>
      <c r="B53">
        <v>38</v>
      </c>
    </row>
    <row r="54" spans="1:2" x14ac:dyDescent="0.25">
      <c r="A54">
        <v>36</v>
      </c>
      <c r="B54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D21-78B7-4D4E-8FA3-CF84861FCAAD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44</v>
      </c>
      <c r="B2" s="4">
        <f>MEDIAN(B5:B54)</f>
        <v>40</v>
      </c>
      <c r="C2" s="1" t="s">
        <v>0</v>
      </c>
    </row>
    <row r="3" spans="1:3" ht="15.75" thickBot="1" x14ac:dyDescent="0.3">
      <c r="A3" s="5">
        <f>VAR(A5:A54)</f>
        <v>3.9922448979591842</v>
      </c>
      <c r="B3" s="6">
        <f>VAR(B5:B54)</f>
        <v>3.3812244897959189</v>
      </c>
      <c r="C3" s="7" t="s">
        <v>1</v>
      </c>
    </row>
    <row r="4" spans="1:3" ht="15.75" thickBot="1" x14ac:dyDescent="0.3">
      <c r="A4" s="8">
        <f>STDEV(A5:A54)</f>
        <v>1.9980602838651251</v>
      </c>
      <c r="B4" s="9">
        <f>STDEV(B5:B54)</f>
        <v>1.8388106182518957</v>
      </c>
      <c r="C4" s="1" t="s">
        <v>2</v>
      </c>
    </row>
    <row r="5" spans="1:3" x14ac:dyDescent="0.25">
      <c r="A5">
        <v>47</v>
      </c>
      <c r="B5">
        <v>41</v>
      </c>
    </row>
    <row r="6" spans="1:3" x14ac:dyDescent="0.25">
      <c r="A6">
        <v>44</v>
      </c>
      <c r="B6">
        <v>40</v>
      </c>
    </row>
    <row r="7" spans="1:3" x14ac:dyDescent="0.25">
      <c r="A7">
        <v>44</v>
      </c>
      <c r="B7">
        <v>39</v>
      </c>
    </row>
    <row r="8" spans="1:3" x14ac:dyDescent="0.25">
      <c r="A8">
        <v>44</v>
      </c>
      <c r="B8">
        <v>40</v>
      </c>
    </row>
    <row r="9" spans="1:3" x14ac:dyDescent="0.25">
      <c r="A9">
        <v>46</v>
      </c>
      <c r="B9">
        <v>39</v>
      </c>
    </row>
    <row r="10" spans="1:3" x14ac:dyDescent="0.25">
      <c r="A10">
        <v>43</v>
      </c>
      <c r="B10">
        <v>39</v>
      </c>
    </row>
    <row r="11" spans="1:3" x14ac:dyDescent="0.25">
      <c r="A11">
        <v>45</v>
      </c>
      <c r="B11">
        <v>39</v>
      </c>
    </row>
    <row r="12" spans="1:3" x14ac:dyDescent="0.25">
      <c r="A12">
        <v>43</v>
      </c>
      <c r="B12">
        <v>39</v>
      </c>
    </row>
    <row r="13" spans="1:3" x14ac:dyDescent="0.25">
      <c r="A13">
        <v>43</v>
      </c>
      <c r="B13">
        <v>39</v>
      </c>
    </row>
    <row r="14" spans="1:3" x14ac:dyDescent="0.25">
      <c r="A14">
        <v>44</v>
      </c>
      <c r="B14">
        <v>39</v>
      </c>
    </row>
    <row r="15" spans="1:3" x14ac:dyDescent="0.25">
      <c r="A15">
        <v>43</v>
      </c>
      <c r="B15">
        <v>39</v>
      </c>
    </row>
    <row r="16" spans="1:3" x14ac:dyDescent="0.25">
      <c r="A16">
        <v>43</v>
      </c>
      <c r="B16">
        <v>39</v>
      </c>
    </row>
    <row r="17" spans="1:2" x14ac:dyDescent="0.25">
      <c r="A17">
        <v>46</v>
      </c>
      <c r="B17">
        <v>39</v>
      </c>
    </row>
    <row r="18" spans="1:2" x14ac:dyDescent="0.25">
      <c r="A18">
        <v>46</v>
      </c>
      <c r="B18">
        <v>39</v>
      </c>
    </row>
    <row r="19" spans="1:2" x14ac:dyDescent="0.25">
      <c r="A19">
        <v>46</v>
      </c>
      <c r="B19">
        <v>39</v>
      </c>
    </row>
    <row r="20" spans="1:2" x14ac:dyDescent="0.25">
      <c r="A20">
        <v>44</v>
      </c>
      <c r="B20">
        <v>46</v>
      </c>
    </row>
    <row r="21" spans="1:2" x14ac:dyDescent="0.25">
      <c r="A21">
        <v>50</v>
      </c>
      <c r="B21">
        <v>39</v>
      </c>
    </row>
    <row r="22" spans="1:2" x14ac:dyDescent="0.25">
      <c r="A22">
        <v>45</v>
      </c>
      <c r="B22">
        <v>40</v>
      </c>
    </row>
    <row r="23" spans="1:2" x14ac:dyDescent="0.25">
      <c r="A23">
        <v>44</v>
      </c>
      <c r="B23">
        <v>39</v>
      </c>
    </row>
    <row r="24" spans="1:2" x14ac:dyDescent="0.25">
      <c r="A24">
        <v>46</v>
      </c>
      <c r="B24">
        <v>46</v>
      </c>
    </row>
    <row r="25" spans="1:2" x14ac:dyDescent="0.25">
      <c r="A25">
        <v>50</v>
      </c>
      <c r="B25">
        <v>40</v>
      </c>
    </row>
    <row r="26" spans="1:2" x14ac:dyDescent="0.25">
      <c r="A26">
        <v>44</v>
      </c>
      <c r="B26">
        <v>40</v>
      </c>
    </row>
    <row r="27" spans="1:2" x14ac:dyDescent="0.25">
      <c r="A27">
        <v>44</v>
      </c>
      <c r="B27">
        <v>39</v>
      </c>
    </row>
    <row r="28" spans="1:2" x14ac:dyDescent="0.25">
      <c r="A28">
        <v>46</v>
      </c>
      <c r="B28">
        <v>43</v>
      </c>
    </row>
    <row r="29" spans="1:2" x14ac:dyDescent="0.25">
      <c r="A29">
        <v>44</v>
      </c>
      <c r="B29">
        <v>39</v>
      </c>
    </row>
    <row r="30" spans="1:2" x14ac:dyDescent="0.25">
      <c r="A30">
        <v>46</v>
      </c>
      <c r="B30">
        <v>39</v>
      </c>
    </row>
    <row r="31" spans="1:2" x14ac:dyDescent="0.25">
      <c r="A31">
        <v>44</v>
      </c>
      <c r="B31">
        <v>39</v>
      </c>
    </row>
    <row r="32" spans="1:2" x14ac:dyDescent="0.25">
      <c r="A32">
        <v>43</v>
      </c>
      <c r="B32">
        <v>40</v>
      </c>
    </row>
    <row r="33" spans="1:2" x14ac:dyDescent="0.25">
      <c r="A33">
        <v>44</v>
      </c>
      <c r="B33">
        <v>40</v>
      </c>
    </row>
    <row r="34" spans="1:2" x14ac:dyDescent="0.25">
      <c r="A34">
        <v>44</v>
      </c>
      <c r="B34">
        <v>40</v>
      </c>
    </row>
    <row r="35" spans="1:2" x14ac:dyDescent="0.25">
      <c r="A35">
        <v>44</v>
      </c>
      <c r="B35">
        <v>40</v>
      </c>
    </row>
    <row r="36" spans="1:2" x14ac:dyDescent="0.25">
      <c r="A36">
        <v>44</v>
      </c>
      <c r="B36">
        <v>40</v>
      </c>
    </row>
    <row r="37" spans="1:2" x14ac:dyDescent="0.25">
      <c r="A37">
        <v>44</v>
      </c>
      <c r="B37">
        <v>40</v>
      </c>
    </row>
    <row r="38" spans="1:2" x14ac:dyDescent="0.25">
      <c r="A38">
        <v>44</v>
      </c>
      <c r="B38">
        <v>40</v>
      </c>
    </row>
    <row r="39" spans="1:2" x14ac:dyDescent="0.25">
      <c r="A39">
        <v>44</v>
      </c>
      <c r="B39">
        <v>40</v>
      </c>
    </row>
    <row r="40" spans="1:2" x14ac:dyDescent="0.25">
      <c r="A40">
        <v>44</v>
      </c>
      <c r="B40">
        <v>40</v>
      </c>
    </row>
    <row r="41" spans="1:2" x14ac:dyDescent="0.25">
      <c r="A41">
        <v>44</v>
      </c>
      <c r="B41">
        <v>40</v>
      </c>
    </row>
    <row r="42" spans="1:2" x14ac:dyDescent="0.25">
      <c r="A42">
        <v>45</v>
      </c>
      <c r="B42">
        <v>40</v>
      </c>
    </row>
    <row r="43" spans="1:2" x14ac:dyDescent="0.25">
      <c r="A43">
        <v>43</v>
      </c>
      <c r="B43">
        <v>39</v>
      </c>
    </row>
    <row r="44" spans="1:2" x14ac:dyDescent="0.25">
      <c r="A44">
        <v>44</v>
      </c>
      <c r="B44">
        <v>40</v>
      </c>
    </row>
    <row r="45" spans="1:2" x14ac:dyDescent="0.25">
      <c r="A45">
        <v>44</v>
      </c>
      <c r="B45">
        <v>39</v>
      </c>
    </row>
    <row r="46" spans="1:2" x14ac:dyDescent="0.25">
      <c r="A46">
        <v>44</v>
      </c>
      <c r="B46">
        <v>40</v>
      </c>
    </row>
    <row r="47" spans="1:2" x14ac:dyDescent="0.25">
      <c r="A47">
        <v>44</v>
      </c>
      <c r="B47">
        <v>40</v>
      </c>
    </row>
    <row r="48" spans="1:2" x14ac:dyDescent="0.25">
      <c r="A48">
        <v>44</v>
      </c>
      <c r="B48">
        <v>40</v>
      </c>
    </row>
    <row r="49" spans="1:2" x14ac:dyDescent="0.25">
      <c r="A49">
        <v>44</v>
      </c>
      <c r="B49">
        <v>40</v>
      </c>
    </row>
    <row r="50" spans="1:2" x14ac:dyDescent="0.25">
      <c r="A50">
        <v>46</v>
      </c>
      <c r="B50">
        <v>48</v>
      </c>
    </row>
    <row r="51" spans="1:2" x14ac:dyDescent="0.25">
      <c r="A51">
        <v>54</v>
      </c>
      <c r="B51">
        <v>40</v>
      </c>
    </row>
    <row r="52" spans="1:2" x14ac:dyDescent="0.25">
      <c r="A52">
        <v>44</v>
      </c>
      <c r="B52">
        <v>40</v>
      </c>
    </row>
    <row r="53" spans="1:2" x14ac:dyDescent="0.25">
      <c r="A53">
        <v>44</v>
      </c>
      <c r="B53">
        <v>40</v>
      </c>
    </row>
    <row r="54" spans="1:2" x14ac:dyDescent="0.25">
      <c r="A54">
        <v>44</v>
      </c>
      <c r="B54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E65C-E20B-426A-B4FA-80DEE011DC52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43</v>
      </c>
      <c r="B2" s="4">
        <f>MEDIAN(B5:B54)</f>
        <v>39</v>
      </c>
      <c r="C2" s="1" t="s">
        <v>0</v>
      </c>
    </row>
    <row r="3" spans="1:3" ht="15.75" thickBot="1" x14ac:dyDescent="0.3">
      <c r="A3" s="5">
        <f>VAR(A5:A54)</f>
        <v>7.4812244897959239</v>
      </c>
      <c r="B3" s="6">
        <f>VAR(B5:B54)</f>
        <v>6.0408163265306172</v>
      </c>
      <c r="C3" s="7" t="s">
        <v>1</v>
      </c>
    </row>
    <row r="4" spans="1:3" ht="15.75" thickBot="1" x14ac:dyDescent="0.3">
      <c r="A4" s="8">
        <f>STDEV(A5:A54)</f>
        <v>2.7351827159800357</v>
      </c>
      <c r="B4" s="9">
        <f>STDEV(B5:B54)</f>
        <v>2.4578072191550371</v>
      </c>
      <c r="C4" s="1" t="s">
        <v>2</v>
      </c>
    </row>
    <row r="5" spans="1:3" x14ac:dyDescent="0.25">
      <c r="A5">
        <v>45</v>
      </c>
      <c r="B5">
        <v>42</v>
      </c>
    </row>
    <row r="6" spans="1:3" x14ac:dyDescent="0.25">
      <c r="A6">
        <v>44</v>
      </c>
      <c r="B6">
        <v>39</v>
      </c>
    </row>
    <row r="7" spans="1:3" x14ac:dyDescent="0.25">
      <c r="A7">
        <v>43</v>
      </c>
      <c r="B7">
        <v>39</v>
      </c>
    </row>
    <row r="8" spans="1:3" x14ac:dyDescent="0.25">
      <c r="A8">
        <v>43</v>
      </c>
      <c r="B8">
        <v>39</v>
      </c>
    </row>
    <row r="9" spans="1:3" x14ac:dyDescent="0.25">
      <c r="A9">
        <v>43</v>
      </c>
      <c r="B9">
        <v>39</v>
      </c>
    </row>
    <row r="10" spans="1:3" x14ac:dyDescent="0.25">
      <c r="A10">
        <v>43</v>
      </c>
      <c r="B10">
        <v>38</v>
      </c>
    </row>
    <row r="11" spans="1:3" x14ac:dyDescent="0.25">
      <c r="A11">
        <v>43</v>
      </c>
      <c r="B11">
        <v>38</v>
      </c>
    </row>
    <row r="12" spans="1:3" x14ac:dyDescent="0.25">
      <c r="A12">
        <v>43</v>
      </c>
      <c r="B12">
        <v>39</v>
      </c>
    </row>
    <row r="13" spans="1:3" x14ac:dyDescent="0.25">
      <c r="A13">
        <v>43</v>
      </c>
      <c r="B13">
        <v>39</v>
      </c>
    </row>
    <row r="14" spans="1:3" x14ac:dyDescent="0.25">
      <c r="A14">
        <v>43</v>
      </c>
      <c r="B14">
        <v>39</v>
      </c>
    </row>
    <row r="15" spans="1:3" x14ac:dyDescent="0.25">
      <c r="A15">
        <v>43</v>
      </c>
      <c r="B15">
        <v>39</v>
      </c>
    </row>
    <row r="16" spans="1:3" x14ac:dyDescent="0.25">
      <c r="A16">
        <v>43</v>
      </c>
      <c r="B16">
        <v>38</v>
      </c>
    </row>
    <row r="17" spans="1:2" x14ac:dyDescent="0.25">
      <c r="A17">
        <v>43</v>
      </c>
      <c r="B17">
        <v>39</v>
      </c>
    </row>
    <row r="18" spans="1:2" x14ac:dyDescent="0.25">
      <c r="A18">
        <v>43</v>
      </c>
      <c r="B18">
        <v>39</v>
      </c>
    </row>
    <row r="19" spans="1:2" x14ac:dyDescent="0.25">
      <c r="A19">
        <v>43</v>
      </c>
      <c r="B19">
        <v>38</v>
      </c>
    </row>
    <row r="20" spans="1:2" x14ac:dyDescent="0.25">
      <c r="A20">
        <v>43</v>
      </c>
      <c r="B20">
        <v>39</v>
      </c>
    </row>
    <row r="21" spans="1:2" x14ac:dyDescent="0.25">
      <c r="A21">
        <v>43</v>
      </c>
      <c r="B21">
        <v>39</v>
      </c>
    </row>
    <row r="22" spans="1:2" x14ac:dyDescent="0.25">
      <c r="A22">
        <v>43</v>
      </c>
      <c r="B22">
        <v>39</v>
      </c>
    </row>
    <row r="23" spans="1:2" x14ac:dyDescent="0.25">
      <c r="A23">
        <v>43</v>
      </c>
      <c r="B23">
        <v>39</v>
      </c>
    </row>
    <row r="24" spans="1:2" x14ac:dyDescent="0.25">
      <c r="A24">
        <v>43</v>
      </c>
      <c r="B24">
        <v>41</v>
      </c>
    </row>
    <row r="25" spans="1:2" x14ac:dyDescent="0.25">
      <c r="A25">
        <v>46</v>
      </c>
      <c r="B25">
        <v>47</v>
      </c>
    </row>
    <row r="26" spans="1:2" x14ac:dyDescent="0.25">
      <c r="A26">
        <v>54</v>
      </c>
      <c r="B26">
        <v>39</v>
      </c>
    </row>
    <row r="27" spans="1:2" x14ac:dyDescent="0.25">
      <c r="A27">
        <v>43</v>
      </c>
      <c r="B27">
        <v>39</v>
      </c>
    </row>
    <row r="28" spans="1:2" x14ac:dyDescent="0.25">
      <c r="A28">
        <v>43</v>
      </c>
      <c r="B28">
        <v>39</v>
      </c>
    </row>
    <row r="29" spans="1:2" x14ac:dyDescent="0.25">
      <c r="A29">
        <v>43</v>
      </c>
      <c r="B29">
        <v>39</v>
      </c>
    </row>
    <row r="30" spans="1:2" x14ac:dyDescent="0.25">
      <c r="A30">
        <v>43</v>
      </c>
      <c r="B30">
        <v>39</v>
      </c>
    </row>
    <row r="31" spans="1:2" x14ac:dyDescent="0.25">
      <c r="A31">
        <v>43</v>
      </c>
      <c r="B31">
        <v>39</v>
      </c>
    </row>
    <row r="32" spans="1:2" x14ac:dyDescent="0.25">
      <c r="A32">
        <v>43</v>
      </c>
      <c r="B32">
        <v>39</v>
      </c>
    </row>
    <row r="33" spans="1:2" x14ac:dyDescent="0.25">
      <c r="A33">
        <v>43</v>
      </c>
      <c r="B33">
        <v>39</v>
      </c>
    </row>
    <row r="34" spans="1:2" x14ac:dyDescent="0.25">
      <c r="A34">
        <v>43</v>
      </c>
      <c r="B34">
        <v>39</v>
      </c>
    </row>
    <row r="35" spans="1:2" x14ac:dyDescent="0.25">
      <c r="A35">
        <v>43</v>
      </c>
      <c r="B35">
        <v>45</v>
      </c>
    </row>
    <row r="36" spans="1:2" x14ac:dyDescent="0.25">
      <c r="A36">
        <v>58</v>
      </c>
      <c r="B36">
        <v>53</v>
      </c>
    </row>
    <row r="37" spans="1:2" x14ac:dyDescent="0.25">
      <c r="A37">
        <v>49</v>
      </c>
      <c r="B37">
        <v>39</v>
      </c>
    </row>
    <row r="38" spans="1:2" x14ac:dyDescent="0.25">
      <c r="A38">
        <v>43</v>
      </c>
      <c r="B38">
        <v>39</v>
      </c>
    </row>
    <row r="39" spans="1:2" x14ac:dyDescent="0.25">
      <c r="A39">
        <v>43</v>
      </c>
      <c r="B39">
        <v>39</v>
      </c>
    </row>
    <row r="40" spans="1:2" x14ac:dyDescent="0.25">
      <c r="A40">
        <v>43</v>
      </c>
      <c r="B40">
        <v>39</v>
      </c>
    </row>
    <row r="41" spans="1:2" x14ac:dyDescent="0.25">
      <c r="A41">
        <v>43</v>
      </c>
      <c r="B41">
        <v>39</v>
      </c>
    </row>
    <row r="42" spans="1:2" x14ac:dyDescent="0.25">
      <c r="A42">
        <v>43</v>
      </c>
      <c r="B42">
        <v>39</v>
      </c>
    </row>
    <row r="43" spans="1:2" x14ac:dyDescent="0.25">
      <c r="A43">
        <v>43</v>
      </c>
      <c r="B43">
        <v>39</v>
      </c>
    </row>
    <row r="44" spans="1:2" x14ac:dyDescent="0.25">
      <c r="A44">
        <v>43</v>
      </c>
      <c r="B44">
        <v>39</v>
      </c>
    </row>
    <row r="45" spans="1:2" x14ac:dyDescent="0.25">
      <c r="A45">
        <v>43</v>
      </c>
      <c r="B45">
        <v>39</v>
      </c>
    </row>
    <row r="46" spans="1:2" x14ac:dyDescent="0.25">
      <c r="A46">
        <v>43</v>
      </c>
      <c r="B46">
        <v>39</v>
      </c>
    </row>
    <row r="47" spans="1:2" x14ac:dyDescent="0.25">
      <c r="A47">
        <v>43</v>
      </c>
      <c r="B47">
        <v>39</v>
      </c>
    </row>
    <row r="48" spans="1:2" x14ac:dyDescent="0.25">
      <c r="A48">
        <v>43</v>
      </c>
      <c r="B48">
        <v>39</v>
      </c>
    </row>
    <row r="49" spans="1:2" x14ac:dyDescent="0.25">
      <c r="A49">
        <v>43</v>
      </c>
      <c r="B49">
        <v>39</v>
      </c>
    </row>
    <row r="50" spans="1:2" x14ac:dyDescent="0.25">
      <c r="A50">
        <v>43</v>
      </c>
      <c r="B50">
        <v>39</v>
      </c>
    </row>
    <row r="51" spans="1:2" x14ac:dyDescent="0.25">
      <c r="A51">
        <v>44</v>
      </c>
      <c r="B51">
        <v>39</v>
      </c>
    </row>
    <row r="52" spans="1:2" x14ac:dyDescent="0.25">
      <c r="A52">
        <v>43</v>
      </c>
      <c r="B52">
        <v>40</v>
      </c>
    </row>
    <row r="53" spans="1:2" x14ac:dyDescent="0.25">
      <c r="A53">
        <v>43</v>
      </c>
      <c r="B53">
        <v>39</v>
      </c>
    </row>
    <row r="54" spans="1:2" x14ac:dyDescent="0.25">
      <c r="A54">
        <v>43</v>
      </c>
      <c r="B54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EDEA-2DB1-4590-82F8-2AE7539F4AFE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37</v>
      </c>
      <c r="B2" s="4">
        <f>MEDIAN(B5:B54)</f>
        <v>39</v>
      </c>
      <c r="C2" s="1" t="s">
        <v>0</v>
      </c>
    </row>
    <row r="3" spans="1:3" ht="15.75" thickBot="1" x14ac:dyDescent="0.3">
      <c r="A3" s="5">
        <f>VAR(A5:A54)</f>
        <v>335.75510204081633</v>
      </c>
      <c r="B3" s="6">
        <f>VAR(B5:B54)</f>
        <v>48.637142857142884</v>
      </c>
      <c r="C3" s="7" t="s">
        <v>1</v>
      </c>
    </row>
    <row r="4" spans="1:3" ht="15.75" thickBot="1" x14ac:dyDescent="0.3">
      <c r="A4" s="8">
        <f>STDEV(A5:A54)</f>
        <v>18.323621422655958</v>
      </c>
      <c r="B4" s="9">
        <f>STDEV(B5:B54)</f>
        <v>6.9740334711802809</v>
      </c>
      <c r="C4" s="1" t="s">
        <v>2</v>
      </c>
    </row>
    <row r="5" spans="1:3" x14ac:dyDescent="0.25">
      <c r="A5">
        <v>38</v>
      </c>
      <c r="B5">
        <v>40</v>
      </c>
    </row>
    <row r="6" spans="1:3" x14ac:dyDescent="0.25">
      <c r="A6">
        <v>37</v>
      </c>
      <c r="B6">
        <v>39</v>
      </c>
    </row>
    <row r="7" spans="1:3" x14ac:dyDescent="0.25">
      <c r="A7">
        <v>37</v>
      </c>
      <c r="B7">
        <v>39</v>
      </c>
    </row>
    <row r="8" spans="1:3" x14ac:dyDescent="0.25">
      <c r="A8">
        <v>37</v>
      </c>
      <c r="B8">
        <v>38</v>
      </c>
    </row>
    <row r="9" spans="1:3" x14ac:dyDescent="0.25">
      <c r="A9">
        <v>37</v>
      </c>
      <c r="B9">
        <v>39</v>
      </c>
    </row>
    <row r="10" spans="1:3" x14ac:dyDescent="0.25">
      <c r="A10">
        <v>37</v>
      </c>
      <c r="B10">
        <v>38</v>
      </c>
    </row>
    <row r="11" spans="1:3" x14ac:dyDescent="0.25">
      <c r="A11">
        <v>37</v>
      </c>
      <c r="B11">
        <v>39</v>
      </c>
    </row>
    <row r="12" spans="1:3" x14ac:dyDescent="0.25">
      <c r="A12">
        <v>37</v>
      </c>
      <c r="B12">
        <v>39</v>
      </c>
    </row>
    <row r="13" spans="1:3" x14ac:dyDescent="0.25">
      <c r="A13">
        <v>37</v>
      </c>
      <c r="B13">
        <v>38</v>
      </c>
    </row>
    <row r="14" spans="1:3" x14ac:dyDescent="0.25">
      <c r="A14">
        <v>37</v>
      </c>
      <c r="B14">
        <v>38</v>
      </c>
    </row>
    <row r="15" spans="1:3" x14ac:dyDescent="0.25">
      <c r="A15">
        <v>37</v>
      </c>
      <c r="B15">
        <v>39</v>
      </c>
    </row>
    <row r="16" spans="1:3" x14ac:dyDescent="0.25">
      <c r="A16">
        <v>37</v>
      </c>
      <c r="B16">
        <v>39</v>
      </c>
    </row>
    <row r="17" spans="1:2" x14ac:dyDescent="0.25">
      <c r="A17">
        <v>37</v>
      </c>
      <c r="B17">
        <v>38</v>
      </c>
    </row>
    <row r="18" spans="1:2" x14ac:dyDescent="0.25">
      <c r="A18">
        <v>37</v>
      </c>
      <c r="B18">
        <v>39</v>
      </c>
    </row>
    <row r="19" spans="1:2" x14ac:dyDescent="0.25">
      <c r="A19">
        <v>37</v>
      </c>
      <c r="B19">
        <v>39</v>
      </c>
    </row>
    <row r="20" spans="1:2" x14ac:dyDescent="0.25">
      <c r="A20">
        <v>37</v>
      </c>
      <c r="B20">
        <v>38</v>
      </c>
    </row>
    <row r="21" spans="1:2" x14ac:dyDescent="0.25">
      <c r="A21">
        <v>37</v>
      </c>
      <c r="B21">
        <v>48</v>
      </c>
    </row>
    <row r="22" spans="1:2" x14ac:dyDescent="0.25">
      <c r="A22">
        <v>43</v>
      </c>
      <c r="B22">
        <v>42</v>
      </c>
    </row>
    <row r="23" spans="1:2" x14ac:dyDescent="0.25">
      <c r="A23">
        <v>39</v>
      </c>
      <c r="B23">
        <v>39</v>
      </c>
    </row>
    <row r="24" spans="1:2" x14ac:dyDescent="0.25">
      <c r="A24">
        <v>37</v>
      </c>
      <c r="B24">
        <v>39</v>
      </c>
    </row>
    <row r="25" spans="1:2" x14ac:dyDescent="0.25">
      <c r="A25">
        <v>37</v>
      </c>
      <c r="B25">
        <v>39</v>
      </c>
    </row>
    <row r="26" spans="1:2" x14ac:dyDescent="0.25">
      <c r="A26">
        <v>37</v>
      </c>
      <c r="B26">
        <v>39</v>
      </c>
    </row>
    <row r="27" spans="1:2" x14ac:dyDescent="0.25">
      <c r="A27">
        <v>37</v>
      </c>
      <c r="B27">
        <v>39</v>
      </c>
    </row>
    <row r="28" spans="1:2" x14ac:dyDescent="0.25">
      <c r="A28">
        <v>37</v>
      </c>
      <c r="B28">
        <v>39</v>
      </c>
    </row>
    <row r="29" spans="1:2" x14ac:dyDescent="0.25">
      <c r="A29">
        <v>37</v>
      </c>
      <c r="B29">
        <v>39</v>
      </c>
    </row>
    <row r="30" spans="1:2" x14ac:dyDescent="0.25">
      <c r="A30">
        <v>37</v>
      </c>
      <c r="B30">
        <v>39</v>
      </c>
    </row>
    <row r="31" spans="1:2" x14ac:dyDescent="0.25">
      <c r="A31">
        <v>37</v>
      </c>
      <c r="B31">
        <v>39</v>
      </c>
    </row>
    <row r="32" spans="1:2" x14ac:dyDescent="0.25">
      <c r="A32">
        <v>37</v>
      </c>
      <c r="B32">
        <v>39</v>
      </c>
    </row>
    <row r="33" spans="1:2" x14ac:dyDescent="0.25">
      <c r="A33">
        <v>37</v>
      </c>
      <c r="B33">
        <v>45</v>
      </c>
    </row>
    <row r="34" spans="1:2" x14ac:dyDescent="0.25">
      <c r="A34">
        <v>165</v>
      </c>
      <c r="B34">
        <v>71</v>
      </c>
    </row>
    <row r="35" spans="1:2" x14ac:dyDescent="0.25">
      <c r="A35">
        <v>47</v>
      </c>
      <c r="B35">
        <v>49</v>
      </c>
    </row>
    <row r="36" spans="1:2" x14ac:dyDescent="0.25">
      <c r="A36">
        <v>47</v>
      </c>
      <c r="B36">
        <v>49</v>
      </c>
    </row>
    <row r="37" spans="1:2" x14ac:dyDescent="0.25">
      <c r="A37">
        <v>47</v>
      </c>
      <c r="B37">
        <v>61</v>
      </c>
    </row>
    <row r="38" spans="1:2" x14ac:dyDescent="0.25">
      <c r="A38">
        <v>52</v>
      </c>
      <c r="B38">
        <v>49</v>
      </c>
    </row>
    <row r="39" spans="1:2" x14ac:dyDescent="0.25">
      <c r="A39">
        <v>47</v>
      </c>
      <c r="B39">
        <v>49</v>
      </c>
    </row>
    <row r="40" spans="1:2" x14ac:dyDescent="0.25">
      <c r="A40">
        <v>47</v>
      </c>
      <c r="B40">
        <v>49</v>
      </c>
    </row>
    <row r="41" spans="1:2" x14ac:dyDescent="0.25">
      <c r="A41">
        <v>55</v>
      </c>
      <c r="B41">
        <v>58</v>
      </c>
    </row>
    <row r="42" spans="1:2" x14ac:dyDescent="0.25">
      <c r="A42">
        <v>47</v>
      </c>
      <c r="B42">
        <v>50</v>
      </c>
    </row>
    <row r="43" spans="1:2" x14ac:dyDescent="0.25">
      <c r="A43">
        <v>47</v>
      </c>
      <c r="B43">
        <v>49</v>
      </c>
    </row>
    <row r="44" spans="1:2" x14ac:dyDescent="0.25">
      <c r="A44">
        <v>47</v>
      </c>
      <c r="B44">
        <v>48</v>
      </c>
    </row>
    <row r="45" spans="1:2" x14ac:dyDescent="0.25">
      <c r="A45">
        <v>47</v>
      </c>
      <c r="B45">
        <v>49</v>
      </c>
    </row>
    <row r="46" spans="1:2" x14ac:dyDescent="0.25">
      <c r="A46">
        <v>47</v>
      </c>
      <c r="B46">
        <v>49</v>
      </c>
    </row>
    <row r="47" spans="1:2" x14ac:dyDescent="0.25">
      <c r="A47">
        <v>47</v>
      </c>
      <c r="B47">
        <v>50</v>
      </c>
    </row>
    <row r="48" spans="1:2" x14ac:dyDescent="0.25">
      <c r="A48">
        <v>47</v>
      </c>
      <c r="B48">
        <v>49</v>
      </c>
    </row>
    <row r="49" spans="1:2" x14ac:dyDescent="0.25">
      <c r="A49">
        <v>47</v>
      </c>
      <c r="B49">
        <v>49</v>
      </c>
    </row>
    <row r="50" spans="1:2" x14ac:dyDescent="0.25">
      <c r="A50">
        <v>47</v>
      </c>
      <c r="B50">
        <v>39</v>
      </c>
    </row>
    <row r="51" spans="1:2" x14ac:dyDescent="0.25">
      <c r="A51">
        <v>37</v>
      </c>
      <c r="B51">
        <v>39</v>
      </c>
    </row>
    <row r="52" spans="1:2" x14ac:dyDescent="0.25">
      <c r="A52">
        <v>37</v>
      </c>
      <c r="B52">
        <v>39</v>
      </c>
    </row>
    <row r="53" spans="1:2" x14ac:dyDescent="0.25">
      <c r="A53">
        <v>37</v>
      </c>
      <c r="B53">
        <v>39</v>
      </c>
    </row>
    <row r="54" spans="1:2" x14ac:dyDescent="0.25">
      <c r="A54">
        <v>37</v>
      </c>
      <c r="B54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19E5-DD35-40EE-B0BD-CE701A2593E8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40</v>
      </c>
      <c r="B2" s="4">
        <f>MEDIAN(B5:B54)</f>
        <v>38</v>
      </c>
      <c r="C2" s="1" t="s">
        <v>0</v>
      </c>
    </row>
    <row r="3" spans="1:3" ht="15.75" thickBot="1" x14ac:dyDescent="0.3">
      <c r="A3" s="5">
        <f>VAR(A5:A54)</f>
        <v>1.3587755102040819</v>
      </c>
      <c r="B3" s="6">
        <f>VAR(B5:B54)</f>
        <v>2.5146938775510193</v>
      </c>
      <c r="C3" s="7" t="s">
        <v>1</v>
      </c>
    </row>
    <row r="4" spans="1:3" ht="15.75" thickBot="1" x14ac:dyDescent="0.3">
      <c r="A4" s="8">
        <f>STDEV(A5:A54)</f>
        <v>1.1656652650757342</v>
      </c>
      <c r="B4" s="9">
        <f>STDEV(B5:B54)</f>
        <v>1.5857786344729896</v>
      </c>
      <c r="C4" s="1" t="s">
        <v>2</v>
      </c>
    </row>
    <row r="5" spans="1:3" x14ac:dyDescent="0.25">
      <c r="A5">
        <v>42</v>
      </c>
      <c r="B5">
        <v>40</v>
      </c>
    </row>
    <row r="6" spans="1:3" x14ac:dyDescent="0.25">
      <c r="A6">
        <v>40</v>
      </c>
      <c r="B6">
        <v>38</v>
      </c>
    </row>
    <row r="7" spans="1:3" x14ac:dyDescent="0.25">
      <c r="A7">
        <v>40</v>
      </c>
      <c r="B7">
        <v>38</v>
      </c>
    </row>
    <row r="8" spans="1:3" x14ac:dyDescent="0.25">
      <c r="A8">
        <v>40</v>
      </c>
      <c r="B8">
        <v>38</v>
      </c>
    </row>
    <row r="9" spans="1:3" x14ac:dyDescent="0.25">
      <c r="A9">
        <v>40</v>
      </c>
      <c r="B9">
        <v>38</v>
      </c>
    </row>
    <row r="10" spans="1:3" x14ac:dyDescent="0.25">
      <c r="A10">
        <v>40</v>
      </c>
      <c r="B10">
        <v>38</v>
      </c>
    </row>
    <row r="11" spans="1:3" x14ac:dyDescent="0.25">
      <c r="A11">
        <v>40</v>
      </c>
      <c r="B11">
        <v>38</v>
      </c>
    </row>
    <row r="12" spans="1:3" x14ac:dyDescent="0.25">
      <c r="A12">
        <v>40</v>
      </c>
      <c r="B12">
        <v>38</v>
      </c>
    </row>
    <row r="13" spans="1:3" x14ac:dyDescent="0.25">
      <c r="A13">
        <v>40</v>
      </c>
      <c r="B13">
        <v>38</v>
      </c>
    </row>
    <row r="14" spans="1:3" x14ac:dyDescent="0.25">
      <c r="A14">
        <v>40</v>
      </c>
      <c r="B14">
        <v>38</v>
      </c>
    </row>
    <row r="15" spans="1:3" x14ac:dyDescent="0.25">
      <c r="A15">
        <v>40</v>
      </c>
      <c r="B15">
        <v>38</v>
      </c>
    </row>
    <row r="16" spans="1:3" x14ac:dyDescent="0.25">
      <c r="A16">
        <v>40</v>
      </c>
      <c r="B16">
        <v>38</v>
      </c>
    </row>
    <row r="17" spans="1:2" x14ac:dyDescent="0.25">
      <c r="A17">
        <v>40</v>
      </c>
      <c r="B17">
        <v>38</v>
      </c>
    </row>
    <row r="18" spans="1:2" x14ac:dyDescent="0.25">
      <c r="A18">
        <v>40</v>
      </c>
      <c r="B18">
        <v>38</v>
      </c>
    </row>
    <row r="19" spans="1:2" x14ac:dyDescent="0.25">
      <c r="A19">
        <v>40</v>
      </c>
      <c r="B19">
        <v>38</v>
      </c>
    </row>
    <row r="20" spans="1:2" x14ac:dyDescent="0.25">
      <c r="A20">
        <v>40</v>
      </c>
      <c r="B20">
        <v>38</v>
      </c>
    </row>
    <row r="21" spans="1:2" x14ac:dyDescent="0.25">
      <c r="A21">
        <v>40</v>
      </c>
      <c r="B21">
        <v>38</v>
      </c>
    </row>
    <row r="22" spans="1:2" x14ac:dyDescent="0.25">
      <c r="A22">
        <v>40</v>
      </c>
      <c r="B22">
        <v>38</v>
      </c>
    </row>
    <row r="23" spans="1:2" x14ac:dyDescent="0.25">
      <c r="A23">
        <v>40</v>
      </c>
      <c r="B23">
        <v>38</v>
      </c>
    </row>
    <row r="24" spans="1:2" x14ac:dyDescent="0.25">
      <c r="A24">
        <v>40</v>
      </c>
      <c r="B24">
        <v>43</v>
      </c>
    </row>
    <row r="25" spans="1:2" x14ac:dyDescent="0.25">
      <c r="A25">
        <v>40</v>
      </c>
      <c r="B25">
        <v>38</v>
      </c>
    </row>
    <row r="26" spans="1:2" x14ac:dyDescent="0.25">
      <c r="A26">
        <v>40</v>
      </c>
      <c r="B26">
        <v>38</v>
      </c>
    </row>
    <row r="27" spans="1:2" x14ac:dyDescent="0.25">
      <c r="A27">
        <v>40</v>
      </c>
      <c r="B27">
        <v>38</v>
      </c>
    </row>
    <row r="28" spans="1:2" x14ac:dyDescent="0.25">
      <c r="A28">
        <v>40</v>
      </c>
      <c r="B28">
        <v>38</v>
      </c>
    </row>
    <row r="29" spans="1:2" x14ac:dyDescent="0.25">
      <c r="A29">
        <v>40</v>
      </c>
      <c r="B29">
        <v>38</v>
      </c>
    </row>
    <row r="30" spans="1:2" x14ac:dyDescent="0.25">
      <c r="A30">
        <v>40</v>
      </c>
      <c r="B30">
        <v>38</v>
      </c>
    </row>
    <row r="31" spans="1:2" x14ac:dyDescent="0.25">
      <c r="A31">
        <v>40</v>
      </c>
      <c r="B31">
        <v>38</v>
      </c>
    </row>
    <row r="32" spans="1:2" x14ac:dyDescent="0.25">
      <c r="A32">
        <v>40</v>
      </c>
      <c r="B32">
        <v>38</v>
      </c>
    </row>
    <row r="33" spans="1:2" x14ac:dyDescent="0.25">
      <c r="A33">
        <v>40</v>
      </c>
      <c r="B33">
        <v>38</v>
      </c>
    </row>
    <row r="34" spans="1:2" x14ac:dyDescent="0.25">
      <c r="A34">
        <v>40</v>
      </c>
      <c r="B34">
        <v>38</v>
      </c>
    </row>
    <row r="35" spans="1:2" x14ac:dyDescent="0.25">
      <c r="A35">
        <v>40</v>
      </c>
      <c r="B35">
        <v>38</v>
      </c>
    </row>
    <row r="36" spans="1:2" x14ac:dyDescent="0.25">
      <c r="A36">
        <v>40</v>
      </c>
      <c r="B36">
        <v>38</v>
      </c>
    </row>
    <row r="37" spans="1:2" x14ac:dyDescent="0.25">
      <c r="A37">
        <v>40</v>
      </c>
      <c r="B37">
        <v>38</v>
      </c>
    </row>
    <row r="38" spans="1:2" x14ac:dyDescent="0.25">
      <c r="A38">
        <v>40</v>
      </c>
      <c r="B38">
        <v>38</v>
      </c>
    </row>
    <row r="39" spans="1:2" x14ac:dyDescent="0.25">
      <c r="A39">
        <v>40</v>
      </c>
      <c r="B39">
        <v>38</v>
      </c>
    </row>
    <row r="40" spans="1:2" x14ac:dyDescent="0.25">
      <c r="A40">
        <v>40</v>
      </c>
      <c r="B40">
        <v>38</v>
      </c>
    </row>
    <row r="41" spans="1:2" x14ac:dyDescent="0.25">
      <c r="A41">
        <v>40</v>
      </c>
      <c r="B41">
        <v>38</v>
      </c>
    </row>
    <row r="42" spans="1:2" x14ac:dyDescent="0.25">
      <c r="A42">
        <v>40</v>
      </c>
      <c r="B42">
        <v>38</v>
      </c>
    </row>
    <row r="43" spans="1:2" x14ac:dyDescent="0.25">
      <c r="A43">
        <v>41</v>
      </c>
      <c r="B43">
        <v>48</v>
      </c>
    </row>
    <row r="44" spans="1:2" x14ac:dyDescent="0.25">
      <c r="A44">
        <v>48</v>
      </c>
      <c r="B44">
        <v>38</v>
      </c>
    </row>
    <row r="45" spans="1:2" x14ac:dyDescent="0.25">
      <c r="A45">
        <v>40</v>
      </c>
      <c r="B45">
        <v>38</v>
      </c>
    </row>
    <row r="46" spans="1:2" x14ac:dyDescent="0.25">
      <c r="A46">
        <v>40</v>
      </c>
      <c r="B46">
        <v>38</v>
      </c>
    </row>
    <row r="47" spans="1:2" x14ac:dyDescent="0.25">
      <c r="A47">
        <v>40</v>
      </c>
      <c r="B47">
        <v>38</v>
      </c>
    </row>
    <row r="48" spans="1:2" x14ac:dyDescent="0.25">
      <c r="A48">
        <v>40</v>
      </c>
      <c r="B48">
        <v>38</v>
      </c>
    </row>
    <row r="49" spans="1:2" x14ac:dyDescent="0.25">
      <c r="A49">
        <v>40</v>
      </c>
      <c r="B49">
        <v>38</v>
      </c>
    </row>
    <row r="50" spans="1:2" x14ac:dyDescent="0.25">
      <c r="A50">
        <v>40</v>
      </c>
      <c r="B50">
        <v>38</v>
      </c>
    </row>
    <row r="51" spans="1:2" x14ac:dyDescent="0.25">
      <c r="A51">
        <v>40</v>
      </c>
      <c r="B51">
        <v>38</v>
      </c>
    </row>
    <row r="52" spans="1:2" x14ac:dyDescent="0.25">
      <c r="A52">
        <v>40</v>
      </c>
      <c r="B52">
        <v>38</v>
      </c>
    </row>
    <row r="53" spans="1:2" x14ac:dyDescent="0.25">
      <c r="A53">
        <v>40</v>
      </c>
      <c r="B53">
        <v>38</v>
      </c>
    </row>
    <row r="54" spans="1:2" x14ac:dyDescent="0.25">
      <c r="A54">
        <v>40</v>
      </c>
      <c r="B54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19A9-69EE-481F-A1AA-4DF40CB06899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38</v>
      </c>
      <c r="B2" s="4">
        <f>MEDIAN(B5:B54)</f>
        <v>39</v>
      </c>
      <c r="C2" s="1" t="s">
        <v>0</v>
      </c>
    </row>
    <row r="3" spans="1:3" ht="15.75" thickBot="1" x14ac:dyDescent="0.3">
      <c r="A3" s="5">
        <f>VAR(A5:A54)</f>
        <v>35.471020408163298</v>
      </c>
      <c r="B3" s="6">
        <f>VAR(B5:B54)</f>
        <v>34.955510204081776</v>
      </c>
      <c r="C3" s="7" t="s">
        <v>1</v>
      </c>
    </row>
    <row r="4" spans="1:3" ht="15.75" thickBot="1" x14ac:dyDescent="0.3">
      <c r="A4" s="8">
        <f>STDEV(A5:A54)</f>
        <v>5.9557552340709314</v>
      </c>
      <c r="B4" s="9">
        <f>STDEV(B5:B54)</f>
        <v>5.9123185134160163</v>
      </c>
      <c r="C4" s="1" t="s">
        <v>2</v>
      </c>
    </row>
    <row r="5" spans="1:3" x14ac:dyDescent="0.25">
      <c r="A5">
        <v>40</v>
      </c>
      <c r="B5">
        <v>41</v>
      </c>
    </row>
    <row r="6" spans="1:3" x14ac:dyDescent="0.25">
      <c r="A6">
        <v>38</v>
      </c>
      <c r="B6">
        <v>39</v>
      </c>
    </row>
    <row r="7" spans="1:3" x14ac:dyDescent="0.25">
      <c r="A7">
        <v>38</v>
      </c>
      <c r="B7">
        <v>39</v>
      </c>
    </row>
    <row r="8" spans="1:3" x14ac:dyDescent="0.25">
      <c r="A8">
        <v>38</v>
      </c>
      <c r="B8">
        <v>39</v>
      </c>
    </row>
    <row r="9" spans="1:3" x14ac:dyDescent="0.25">
      <c r="A9">
        <v>38</v>
      </c>
      <c r="B9">
        <v>39</v>
      </c>
    </row>
    <row r="10" spans="1:3" x14ac:dyDescent="0.25">
      <c r="A10">
        <v>38</v>
      </c>
      <c r="B10">
        <v>39</v>
      </c>
    </row>
    <row r="11" spans="1:3" x14ac:dyDescent="0.25">
      <c r="A11">
        <v>38</v>
      </c>
      <c r="B11">
        <v>39</v>
      </c>
    </row>
    <row r="12" spans="1:3" x14ac:dyDescent="0.25">
      <c r="A12">
        <v>38</v>
      </c>
      <c r="B12">
        <v>39</v>
      </c>
    </row>
    <row r="13" spans="1:3" x14ac:dyDescent="0.25">
      <c r="A13">
        <v>38</v>
      </c>
      <c r="B13">
        <v>39</v>
      </c>
    </row>
    <row r="14" spans="1:3" x14ac:dyDescent="0.25">
      <c r="A14">
        <v>38</v>
      </c>
      <c r="B14">
        <v>39</v>
      </c>
    </row>
    <row r="15" spans="1:3" x14ac:dyDescent="0.25">
      <c r="A15">
        <v>38</v>
      </c>
      <c r="B15">
        <v>39</v>
      </c>
    </row>
    <row r="16" spans="1:3" x14ac:dyDescent="0.25">
      <c r="A16">
        <v>38</v>
      </c>
      <c r="B16">
        <v>39</v>
      </c>
    </row>
    <row r="17" spans="1:2" x14ac:dyDescent="0.25">
      <c r="A17">
        <v>38</v>
      </c>
      <c r="B17">
        <v>39</v>
      </c>
    </row>
    <row r="18" spans="1:2" x14ac:dyDescent="0.25">
      <c r="A18">
        <v>38</v>
      </c>
      <c r="B18">
        <v>39</v>
      </c>
    </row>
    <row r="19" spans="1:2" x14ac:dyDescent="0.25">
      <c r="A19">
        <v>38</v>
      </c>
      <c r="B19">
        <v>39</v>
      </c>
    </row>
    <row r="20" spans="1:2" x14ac:dyDescent="0.25">
      <c r="A20">
        <v>38</v>
      </c>
      <c r="B20">
        <v>39</v>
      </c>
    </row>
    <row r="21" spans="1:2" x14ac:dyDescent="0.25">
      <c r="A21">
        <v>38</v>
      </c>
      <c r="B21">
        <v>39</v>
      </c>
    </row>
    <row r="22" spans="1:2" x14ac:dyDescent="0.25">
      <c r="A22">
        <v>38</v>
      </c>
      <c r="B22">
        <v>51</v>
      </c>
    </row>
    <row r="23" spans="1:2" x14ac:dyDescent="0.25">
      <c r="A23">
        <v>48</v>
      </c>
      <c r="B23">
        <v>52</v>
      </c>
    </row>
    <row r="24" spans="1:2" x14ac:dyDescent="0.25">
      <c r="A24">
        <v>51</v>
      </c>
      <c r="B24">
        <v>53</v>
      </c>
    </row>
    <row r="25" spans="1:2" x14ac:dyDescent="0.25">
      <c r="A25">
        <v>48</v>
      </c>
      <c r="B25">
        <v>55</v>
      </c>
    </row>
    <row r="26" spans="1:2" x14ac:dyDescent="0.25">
      <c r="A26">
        <v>51</v>
      </c>
      <c r="B26">
        <v>55</v>
      </c>
    </row>
    <row r="27" spans="1:2" x14ac:dyDescent="0.25">
      <c r="A27">
        <v>40</v>
      </c>
      <c r="B27">
        <v>39</v>
      </c>
    </row>
    <row r="28" spans="1:2" x14ac:dyDescent="0.25">
      <c r="A28">
        <v>38</v>
      </c>
      <c r="B28">
        <v>39</v>
      </c>
    </row>
    <row r="29" spans="1:2" x14ac:dyDescent="0.25">
      <c r="A29">
        <v>38</v>
      </c>
      <c r="B29">
        <v>39</v>
      </c>
    </row>
    <row r="30" spans="1:2" x14ac:dyDescent="0.25">
      <c r="A30">
        <v>38</v>
      </c>
      <c r="B30">
        <v>39</v>
      </c>
    </row>
    <row r="31" spans="1:2" x14ac:dyDescent="0.25">
      <c r="A31">
        <v>38</v>
      </c>
      <c r="B31">
        <v>39</v>
      </c>
    </row>
    <row r="32" spans="1:2" x14ac:dyDescent="0.25">
      <c r="A32">
        <v>67</v>
      </c>
      <c r="B32">
        <v>39</v>
      </c>
    </row>
    <row r="33" spans="1:2" x14ac:dyDescent="0.25">
      <c r="A33">
        <v>38</v>
      </c>
      <c r="B33">
        <v>39</v>
      </c>
    </row>
    <row r="34" spans="1:2" x14ac:dyDescent="0.25">
      <c r="A34">
        <v>38</v>
      </c>
      <c r="B34">
        <v>39</v>
      </c>
    </row>
    <row r="35" spans="1:2" x14ac:dyDescent="0.25">
      <c r="A35">
        <v>38</v>
      </c>
      <c r="B35">
        <v>39</v>
      </c>
    </row>
    <row r="36" spans="1:2" x14ac:dyDescent="0.25">
      <c r="A36">
        <v>38</v>
      </c>
      <c r="B36">
        <v>39</v>
      </c>
    </row>
    <row r="37" spans="1:2" x14ac:dyDescent="0.25">
      <c r="A37">
        <v>38</v>
      </c>
      <c r="B37">
        <v>39</v>
      </c>
    </row>
    <row r="38" spans="1:2" x14ac:dyDescent="0.25">
      <c r="A38">
        <v>38</v>
      </c>
      <c r="B38">
        <v>39</v>
      </c>
    </row>
    <row r="39" spans="1:2" x14ac:dyDescent="0.25">
      <c r="A39">
        <v>38</v>
      </c>
      <c r="B39">
        <v>39</v>
      </c>
    </row>
    <row r="40" spans="1:2" x14ac:dyDescent="0.25">
      <c r="A40">
        <v>38</v>
      </c>
      <c r="B40">
        <v>39</v>
      </c>
    </row>
    <row r="41" spans="1:2" x14ac:dyDescent="0.25">
      <c r="A41">
        <v>38</v>
      </c>
      <c r="B41">
        <v>39</v>
      </c>
    </row>
    <row r="42" spans="1:2" x14ac:dyDescent="0.25">
      <c r="A42">
        <v>38</v>
      </c>
      <c r="B42">
        <v>39</v>
      </c>
    </row>
    <row r="43" spans="1:2" x14ac:dyDescent="0.25">
      <c r="A43">
        <v>38</v>
      </c>
      <c r="B43">
        <v>39</v>
      </c>
    </row>
    <row r="44" spans="1:2" x14ac:dyDescent="0.25">
      <c r="A44">
        <v>38</v>
      </c>
      <c r="B44">
        <v>39</v>
      </c>
    </row>
    <row r="45" spans="1:2" x14ac:dyDescent="0.25">
      <c r="A45">
        <v>38</v>
      </c>
      <c r="B45">
        <v>39</v>
      </c>
    </row>
    <row r="46" spans="1:2" x14ac:dyDescent="0.25">
      <c r="A46">
        <v>38</v>
      </c>
      <c r="B46">
        <v>39</v>
      </c>
    </row>
    <row r="47" spans="1:2" x14ac:dyDescent="0.25">
      <c r="A47">
        <v>38</v>
      </c>
      <c r="B47">
        <v>39</v>
      </c>
    </row>
    <row r="48" spans="1:2" x14ac:dyDescent="0.25">
      <c r="A48">
        <v>59</v>
      </c>
      <c r="B48">
        <v>69</v>
      </c>
    </row>
    <row r="49" spans="1:2" x14ac:dyDescent="0.25">
      <c r="A49">
        <v>51</v>
      </c>
      <c r="B49">
        <v>39</v>
      </c>
    </row>
    <row r="50" spans="1:2" x14ac:dyDescent="0.25">
      <c r="A50">
        <v>38</v>
      </c>
      <c r="B50">
        <v>39</v>
      </c>
    </row>
    <row r="51" spans="1:2" x14ac:dyDescent="0.25">
      <c r="A51">
        <v>38</v>
      </c>
      <c r="B51">
        <v>39</v>
      </c>
    </row>
    <row r="52" spans="1:2" x14ac:dyDescent="0.25">
      <c r="A52">
        <v>38</v>
      </c>
      <c r="B52">
        <v>39</v>
      </c>
    </row>
    <row r="53" spans="1:2" x14ac:dyDescent="0.25">
      <c r="A53">
        <v>38</v>
      </c>
      <c r="B53">
        <v>39</v>
      </c>
    </row>
    <row r="54" spans="1:2" x14ac:dyDescent="0.25">
      <c r="A54">
        <v>39</v>
      </c>
      <c r="B54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0C11-3124-4669-8ABE-D5D1CFBFCA60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47</v>
      </c>
      <c r="B2" s="4">
        <f>MEDIAN(B5:B54)</f>
        <v>41</v>
      </c>
      <c r="C2" s="1" t="s">
        <v>0</v>
      </c>
    </row>
    <row r="3" spans="1:3" ht="15.75" thickBot="1" x14ac:dyDescent="0.3">
      <c r="A3" s="5">
        <f>VAR(A5:A54)</f>
        <v>5.8861224489796005</v>
      </c>
      <c r="B3" s="6">
        <f>VAR(B5:B54)</f>
        <v>1.3995918367346947</v>
      </c>
      <c r="C3" s="7" t="s">
        <v>1</v>
      </c>
    </row>
    <row r="4" spans="1:3" ht="15.75" thickBot="1" x14ac:dyDescent="0.3">
      <c r="A4" s="8">
        <f>STDEV(A5:A54)</f>
        <v>2.4261332298494245</v>
      </c>
      <c r="B4" s="9">
        <f>STDEV(B5:B54)</f>
        <v>1.1830434635864799</v>
      </c>
      <c r="C4" s="1" t="s">
        <v>2</v>
      </c>
    </row>
    <row r="5" spans="1:3" x14ac:dyDescent="0.25">
      <c r="A5">
        <v>50</v>
      </c>
      <c r="B5">
        <v>42</v>
      </c>
    </row>
    <row r="6" spans="1:3" x14ac:dyDescent="0.25">
      <c r="A6">
        <v>47</v>
      </c>
      <c r="B6">
        <v>41</v>
      </c>
    </row>
    <row r="7" spans="1:3" x14ac:dyDescent="0.25">
      <c r="A7">
        <v>46</v>
      </c>
      <c r="B7">
        <v>41</v>
      </c>
    </row>
    <row r="8" spans="1:3" x14ac:dyDescent="0.25">
      <c r="A8">
        <v>59</v>
      </c>
      <c r="B8">
        <v>41</v>
      </c>
    </row>
    <row r="9" spans="1:3" x14ac:dyDescent="0.25">
      <c r="A9">
        <v>47</v>
      </c>
      <c r="B9">
        <v>41</v>
      </c>
    </row>
    <row r="10" spans="1:3" x14ac:dyDescent="0.25">
      <c r="A10">
        <v>47</v>
      </c>
      <c r="B10">
        <v>41</v>
      </c>
    </row>
    <row r="11" spans="1:3" x14ac:dyDescent="0.25">
      <c r="A11">
        <v>47</v>
      </c>
      <c r="B11">
        <v>41</v>
      </c>
    </row>
    <row r="12" spans="1:3" x14ac:dyDescent="0.25">
      <c r="A12">
        <v>47</v>
      </c>
      <c r="B12">
        <v>41</v>
      </c>
    </row>
    <row r="13" spans="1:3" x14ac:dyDescent="0.25">
      <c r="A13">
        <v>47</v>
      </c>
      <c r="B13">
        <v>41</v>
      </c>
    </row>
    <row r="14" spans="1:3" x14ac:dyDescent="0.25">
      <c r="A14">
        <v>47</v>
      </c>
      <c r="B14">
        <v>40</v>
      </c>
    </row>
    <row r="15" spans="1:3" x14ac:dyDescent="0.25">
      <c r="A15">
        <v>47</v>
      </c>
      <c r="B15">
        <v>41</v>
      </c>
    </row>
    <row r="16" spans="1:3" x14ac:dyDescent="0.25">
      <c r="A16">
        <v>46</v>
      </c>
      <c r="B16">
        <v>41</v>
      </c>
    </row>
    <row r="17" spans="1:2" x14ac:dyDescent="0.25">
      <c r="A17">
        <v>47</v>
      </c>
      <c r="B17">
        <v>41</v>
      </c>
    </row>
    <row r="18" spans="1:2" x14ac:dyDescent="0.25">
      <c r="A18">
        <v>47</v>
      </c>
      <c r="B18">
        <v>41</v>
      </c>
    </row>
    <row r="19" spans="1:2" x14ac:dyDescent="0.25">
      <c r="A19">
        <v>46</v>
      </c>
      <c r="B19">
        <v>41</v>
      </c>
    </row>
    <row r="20" spans="1:2" x14ac:dyDescent="0.25">
      <c r="A20">
        <v>46</v>
      </c>
      <c r="B20">
        <v>41</v>
      </c>
    </row>
    <row r="21" spans="1:2" x14ac:dyDescent="0.25">
      <c r="A21">
        <v>47</v>
      </c>
      <c r="B21">
        <v>41</v>
      </c>
    </row>
    <row r="22" spans="1:2" x14ac:dyDescent="0.25">
      <c r="A22">
        <v>47</v>
      </c>
      <c r="B22">
        <v>43</v>
      </c>
    </row>
    <row r="23" spans="1:2" x14ac:dyDescent="0.25">
      <c r="A23">
        <v>52</v>
      </c>
      <c r="B23">
        <v>49</v>
      </c>
    </row>
    <row r="24" spans="1:2" x14ac:dyDescent="0.25">
      <c r="A24">
        <v>58</v>
      </c>
      <c r="B24">
        <v>42</v>
      </c>
    </row>
    <row r="25" spans="1:2" x14ac:dyDescent="0.25">
      <c r="A25">
        <v>47</v>
      </c>
      <c r="B25">
        <v>41</v>
      </c>
    </row>
    <row r="26" spans="1:2" x14ac:dyDescent="0.25">
      <c r="A26">
        <v>47</v>
      </c>
      <c r="B26">
        <v>41</v>
      </c>
    </row>
    <row r="27" spans="1:2" x14ac:dyDescent="0.25">
      <c r="A27">
        <v>47</v>
      </c>
      <c r="B27">
        <v>41</v>
      </c>
    </row>
    <row r="28" spans="1:2" x14ac:dyDescent="0.25">
      <c r="A28">
        <v>47</v>
      </c>
      <c r="B28">
        <v>41</v>
      </c>
    </row>
    <row r="29" spans="1:2" x14ac:dyDescent="0.25">
      <c r="A29">
        <v>47</v>
      </c>
      <c r="B29">
        <v>41</v>
      </c>
    </row>
    <row r="30" spans="1:2" x14ac:dyDescent="0.25">
      <c r="A30">
        <v>47</v>
      </c>
      <c r="B30">
        <v>41</v>
      </c>
    </row>
    <row r="31" spans="1:2" x14ac:dyDescent="0.25">
      <c r="A31">
        <v>47</v>
      </c>
      <c r="B31">
        <v>41</v>
      </c>
    </row>
    <row r="32" spans="1:2" x14ac:dyDescent="0.25">
      <c r="A32">
        <v>47</v>
      </c>
      <c r="B32">
        <v>41</v>
      </c>
    </row>
    <row r="33" spans="1:2" x14ac:dyDescent="0.25">
      <c r="A33">
        <v>47</v>
      </c>
      <c r="B33">
        <v>41</v>
      </c>
    </row>
    <row r="34" spans="1:2" x14ac:dyDescent="0.25">
      <c r="A34">
        <v>47</v>
      </c>
      <c r="B34">
        <v>41</v>
      </c>
    </row>
    <row r="35" spans="1:2" x14ac:dyDescent="0.25">
      <c r="A35">
        <v>47</v>
      </c>
      <c r="B35">
        <v>41</v>
      </c>
    </row>
    <row r="36" spans="1:2" x14ac:dyDescent="0.25">
      <c r="A36">
        <v>47</v>
      </c>
      <c r="B36">
        <v>41</v>
      </c>
    </row>
    <row r="37" spans="1:2" x14ac:dyDescent="0.25">
      <c r="A37">
        <v>47</v>
      </c>
      <c r="B37">
        <v>41</v>
      </c>
    </row>
    <row r="38" spans="1:2" x14ac:dyDescent="0.25">
      <c r="A38">
        <v>47</v>
      </c>
      <c r="B38">
        <v>41</v>
      </c>
    </row>
    <row r="39" spans="1:2" x14ac:dyDescent="0.25">
      <c r="A39">
        <v>47</v>
      </c>
      <c r="B39">
        <v>41</v>
      </c>
    </row>
    <row r="40" spans="1:2" x14ac:dyDescent="0.25">
      <c r="A40">
        <v>47</v>
      </c>
      <c r="B40">
        <v>41</v>
      </c>
    </row>
    <row r="41" spans="1:2" x14ac:dyDescent="0.25">
      <c r="A41">
        <v>47</v>
      </c>
      <c r="B41">
        <v>41</v>
      </c>
    </row>
    <row r="42" spans="1:2" x14ac:dyDescent="0.25">
      <c r="A42">
        <v>47</v>
      </c>
      <c r="B42">
        <v>41</v>
      </c>
    </row>
    <row r="43" spans="1:2" x14ac:dyDescent="0.25">
      <c r="A43">
        <v>47</v>
      </c>
      <c r="B43">
        <v>41</v>
      </c>
    </row>
    <row r="44" spans="1:2" x14ac:dyDescent="0.25">
      <c r="A44">
        <v>47</v>
      </c>
      <c r="B44">
        <v>41</v>
      </c>
    </row>
    <row r="45" spans="1:2" x14ac:dyDescent="0.25">
      <c r="A45">
        <v>47</v>
      </c>
      <c r="B45">
        <v>41</v>
      </c>
    </row>
    <row r="46" spans="1:2" x14ac:dyDescent="0.25">
      <c r="A46">
        <v>47</v>
      </c>
      <c r="B46">
        <v>41</v>
      </c>
    </row>
    <row r="47" spans="1:2" x14ac:dyDescent="0.25">
      <c r="A47">
        <v>47</v>
      </c>
      <c r="B47">
        <v>41</v>
      </c>
    </row>
    <row r="48" spans="1:2" x14ac:dyDescent="0.25">
      <c r="A48">
        <v>47</v>
      </c>
      <c r="B48">
        <v>41</v>
      </c>
    </row>
    <row r="49" spans="1:2" x14ac:dyDescent="0.25">
      <c r="A49">
        <v>47</v>
      </c>
      <c r="B49">
        <v>41</v>
      </c>
    </row>
    <row r="50" spans="1:2" x14ac:dyDescent="0.25">
      <c r="A50">
        <v>47</v>
      </c>
      <c r="B50">
        <v>41</v>
      </c>
    </row>
    <row r="51" spans="1:2" x14ac:dyDescent="0.25">
      <c r="A51">
        <v>47</v>
      </c>
      <c r="B51">
        <v>41</v>
      </c>
    </row>
    <row r="52" spans="1:2" x14ac:dyDescent="0.25">
      <c r="A52">
        <v>47</v>
      </c>
      <c r="B52">
        <v>41</v>
      </c>
    </row>
    <row r="53" spans="1:2" x14ac:dyDescent="0.25">
      <c r="A53">
        <v>47</v>
      </c>
      <c r="B53">
        <v>41</v>
      </c>
    </row>
    <row r="54" spans="1:2" x14ac:dyDescent="0.25">
      <c r="A54">
        <v>47</v>
      </c>
      <c r="B54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930F-74B0-4E8A-8605-51D88EE8D140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46</v>
      </c>
      <c r="B2" s="4">
        <f>MEDIAN(B5:B54)</f>
        <v>39</v>
      </c>
      <c r="C2" s="1" t="s">
        <v>0</v>
      </c>
    </row>
    <row r="3" spans="1:3" ht="15.75" thickBot="1" x14ac:dyDescent="0.3">
      <c r="A3" s="5">
        <f>VAR(A5:A54)</f>
        <v>0.48979591836734715</v>
      </c>
      <c r="B3" s="6">
        <f>VAR(B5:B54)</f>
        <v>1.1428571428571415</v>
      </c>
      <c r="C3" s="7" t="s">
        <v>1</v>
      </c>
    </row>
    <row r="4" spans="1:3" ht="15.75" thickBot="1" x14ac:dyDescent="0.3">
      <c r="A4" s="8">
        <f>STDEV(A5:A54)</f>
        <v>0.69985421222376532</v>
      </c>
      <c r="B4" s="9">
        <f>STDEV(B5:B54)</f>
        <v>1.0690449676496969</v>
      </c>
      <c r="C4" s="1" t="s">
        <v>2</v>
      </c>
    </row>
    <row r="5" spans="1:3" x14ac:dyDescent="0.25">
      <c r="A5">
        <v>48</v>
      </c>
      <c r="B5">
        <v>42</v>
      </c>
    </row>
    <row r="6" spans="1:3" x14ac:dyDescent="0.25">
      <c r="A6">
        <v>46</v>
      </c>
      <c r="B6">
        <v>39</v>
      </c>
    </row>
    <row r="7" spans="1:3" x14ac:dyDescent="0.25">
      <c r="A7">
        <v>46</v>
      </c>
      <c r="B7">
        <v>39</v>
      </c>
    </row>
    <row r="8" spans="1:3" x14ac:dyDescent="0.25">
      <c r="A8">
        <v>47</v>
      </c>
      <c r="B8">
        <v>39</v>
      </c>
    </row>
    <row r="9" spans="1:3" x14ac:dyDescent="0.25">
      <c r="A9">
        <v>47</v>
      </c>
      <c r="B9">
        <v>39</v>
      </c>
    </row>
    <row r="10" spans="1:3" x14ac:dyDescent="0.25">
      <c r="A10">
        <v>47</v>
      </c>
      <c r="B10">
        <v>39</v>
      </c>
    </row>
    <row r="11" spans="1:3" x14ac:dyDescent="0.25">
      <c r="A11">
        <v>46</v>
      </c>
      <c r="B11">
        <v>39</v>
      </c>
    </row>
    <row r="12" spans="1:3" x14ac:dyDescent="0.25">
      <c r="A12">
        <v>46</v>
      </c>
      <c r="B12">
        <v>39</v>
      </c>
    </row>
    <row r="13" spans="1:3" x14ac:dyDescent="0.25">
      <c r="A13">
        <v>47</v>
      </c>
      <c r="B13">
        <v>39</v>
      </c>
    </row>
    <row r="14" spans="1:3" x14ac:dyDescent="0.25">
      <c r="A14">
        <v>47</v>
      </c>
      <c r="B14">
        <v>39</v>
      </c>
    </row>
    <row r="15" spans="1:3" x14ac:dyDescent="0.25">
      <c r="A15">
        <v>46</v>
      </c>
      <c r="B15">
        <v>39</v>
      </c>
    </row>
    <row r="16" spans="1:3" x14ac:dyDescent="0.25">
      <c r="A16">
        <v>47</v>
      </c>
      <c r="B16">
        <v>39</v>
      </c>
    </row>
    <row r="17" spans="1:2" x14ac:dyDescent="0.25">
      <c r="A17">
        <v>47</v>
      </c>
      <c r="B17">
        <v>39</v>
      </c>
    </row>
    <row r="18" spans="1:2" x14ac:dyDescent="0.25">
      <c r="A18">
        <v>47</v>
      </c>
      <c r="B18">
        <v>39</v>
      </c>
    </row>
    <row r="19" spans="1:2" x14ac:dyDescent="0.25">
      <c r="A19">
        <v>46</v>
      </c>
      <c r="B19">
        <v>39</v>
      </c>
    </row>
    <row r="20" spans="1:2" x14ac:dyDescent="0.25">
      <c r="A20">
        <v>47</v>
      </c>
      <c r="B20">
        <v>39</v>
      </c>
    </row>
    <row r="21" spans="1:2" x14ac:dyDescent="0.25">
      <c r="A21">
        <v>46</v>
      </c>
      <c r="B21">
        <v>39</v>
      </c>
    </row>
    <row r="22" spans="1:2" x14ac:dyDescent="0.25">
      <c r="A22">
        <v>46</v>
      </c>
      <c r="B22">
        <v>39</v>
      </c>
    </row>
    <row r="23" spans="1:2" x14ac:dyDescent="0.25">
      <c r="A23">
        <v>46</v>
      </c>
      <c r="B23">
        <v>39</v>
      </c>
    </row>
    <row r="24" spans="1:2" x14ac:dyDescent="0.25">
      <c r="A24">
        <v>47</v>
      </c>
      <c r="B24">
        <v>39</v>
      </c>
    </row>
    <row r="25" spans="1:2" x14ac:dyDescent="0.25">
      <c r="A25">
        <v>45</v>
      </c>
      <c r="B25">
        <v>39</v>
      </c>
    </row>
    <row r="26" spans="1:2" x14ac:dyDescent="0.25">
      <c r="A26">
        <v>47</v>
      </c>
      <c r="B26">
        <v>46</v>
      </c>
    </row>
    <row r="27" spans="1:2" x14ac:dyDescent="0.25">
      <c r="A27">
        <v>47</v>
      </c>
      <c r="B27">
        <v>39</v>
      </c>
    </row>
    <row r="28" spans="1:2" x14ac:dyDescent="0.25">
      <c r="A28">
        <v>46</v>
      </c>
      <c r="B28">
        <v>39</v>
      </c>
    </row>
    <row r="29" spans="1:2" x14ac:dyDescent="0.25">
      <c r="A29">
        <v>46</v>
      </c>
      <c r="B29">
        <v>39</v>
      </c>
    </row>
    <row r="30" spans="1:2" x14ac:dyDescent="0.25">
      <c r="A30">
        <v>47</v>
      </c>
      <c r="B30">
        <v>39</v>
      </c>
    </row>
    <row r="31" spans="1:2" x14ac:dyDescent="0.25">
      <c r="A31">
        <v>46</v>
      </c>
      <c r="B31">
        <v>39</v>
      </c>
    </row>
    <row r="32" spans="1:2" x14ac:dyDescent="0.25">
      <c r="A32">
        <v>47</v>
      </c>
      <c r="B32">
        <v>39</v>
      </c>
    </row>
    <row r="33" spans="1:2" x14ac:dyDescent="0.25">
      <c r="A33">
        <v>47</v>
      </c>
      <c r="B33">
        <v>39</v>
      </c>
    </row>
    <row r="34" spans="1:2" x14ac:dyDescent="0.25">
      <c r="A34">
        <v>46</v>
      </c>
      <c r="B34">
        <v>39</v>
      </c>
    </row>
    <row r="35" spans="1:2" x14ac:dyDescent="0.25">
      <c r="A35">
        <v>47</v>
      </c>
      <c r="B35">
        <v>39</v>
      </c>
    </row>
    <row r="36" spans="1:2" x14ac:dyDescent="0.25">
      <c r="A36">
        <v>45</v>
      </c>
      <c r="B36">
        <v>39</v>
      </c>
    </row>
    <row r="37" spans="1:2" x14ac:dyDescent="0.25">
      <c r="A37">
        <v>46</v>
      </c>
      <c r="B37">
        <v>39</v>
      </c>
    </row>
    <row r="38" spans="1:2" x14ac:dyDescent="0.25">
      <c r="A38">
        <v>47</v>
      </c>
      <c r="B38">
        <v>39</v>
      </c>
    </row>
    <row r="39" spans="1:2" x14ac:dyDescent="0.25">
      <c r="A39">
        <v>46</v>
      </c>
      <c r="B39">
        <v>39</v>
      </c>
    </row>
    <row r="40" spans="1:2" x14ac:dyDescent="0.25">
      <c r="A40">
        <v>46</v>
      </c>
      <c r="B40">
        <v>39</v>
      </c>
    </row>
    <row r="41" spans="1:2" x14ac:dyDescent="0.25">
      <c r="A41">
        <v>46</v>
      </c>
      <c r="B41">
        <v>39</v>
      </c>
    </row>
    <row r="42" spans="1:2" x14ac:dyDescent="0.25">
      <c r="A42">
        <v>47</v>
      </c>
      <c r="B42">
        <v>39</v>
      </c>
    </row>
    <row r="43" spans="1:2" x14ac:dyDescent="0.25">
      <c r="A43">
        <v>45</v>
      </c>
      <c r="B43">
        <v>39</v>
      </c>
    </row>
    <row r="44" spans="1:2" x14ac:dyDescent="0.25">
      <c r="A44">
        <v>45</v>
      </c>
      <c r="B44">
        <v>39</v>
      </c>
    </row>
    <row r="45" spans="1:2" x14ac:dyDescent="0.25">
      <c r="A45">
        <v>45</v>
      </c>
      <c r="B45">
        <v>39</v>
      </c>
    </row>
    <row r="46" spans="1:2" x14ac:dyDescent="0.25">
      <c r="A46">
        <v>46</v>
      </c>
      <c r="B46">
        <v>39</v>
      </c>
    </row>
    <row r="47" spans="1:2" x14ac:dyDescent="0.25">
      <c r="A47">
        <v>47</v>
      </c>
      <c r="B47">
        <v>39</v>
      </c>
    </row>
    <row r="48" spans="1:2" x14ac:dyDescent="0.25">
      <c r="A48">
        <v>47</v>
      </c>
      <c r="B48">
        <v>39</v>
      </c>
    </row>
    <row r="49" spans="1:2" x14ac:dyDescent="0.25">
      <c r="A49">
        <v>47</v>
      </c>
      <c r="B49">
        <v>39</v>
      </c>
    </row>
    <row r="50" spans="1:2" x14ac:dyDescent="0.25">
      <c r="A50">
        <v>46</v>
      </c>
      <c r="B50">
        <v>39</v>
      </c>
    </row>
    <row r="51" spans="1:2" x14ac:dyDescent="0.25">
      <c r="A51">
        <v>46</v>
      </c>
      <c r="B51">
        <v>39</v>
      </c>
    </row>
    <row r="52" spans="1:2" x14ac:dyDescent="0.25">
      <c r="A52">
        <v>47</v>
      </c>
      <c r="B52">
        <v>39</v>
      </c>
    </row>
    <row r="53" spans="1:2" x14ac:dyDescent="0.25">
      <c r="A53">
        <v>46</v>
      </c>
      <c r="B53">
        <v>39</v>
      </c>
    </row>
    <row r="54" spans="1:2" x14ac:dyDescent="0.25">
      <c r="A54">
        <v>47</v>
      </c>
      <c r="B54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2427-7FD9-4FCA-A71A-1875B7274726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40</v>
      </c>
      <c r="B2" s="4">
        <f>MEDIAN(B5:B54)</f>
        <v>39</v>
      </c>
      <c r="C2" s="1" t="s">
        <v>0</v>
      </c>
    </row>
    <row r="3" spans="1:3" ht="15.75" thickBot="1" x14ac:dyDescent="0.3">
      <c r="A3" s="5">
        <f>VAR(A5:A54)</f>
        <v>10.57510204081634</v>
      </c>
      <c r="B3" s="6">
        <f>VAR(B5:B54)</f>
        <v>13.040408163265285</v>
      </c>
      <c r="C3" s="7" t="s">
        <v>1</v>
      </c>
    </row>
    <row r="4" spans="1:3" ht="15.75" thickBot="1" x14ac:dyDescent="0.3">
      <c r="A4" s="8">
        <f>STDEV(A5:A54)</f>
        <v>3.2519381975702335</v>
      </c>
      <c r="B4" s="9">
        <f>STDEV(B5:B54)</f>
        <v>3.6111505317925041</v>
      </c>
      <c r="C4" s="1" t="s">
        <v>2</v>
      </c>
    </row>
    <row r="5" spans="1:3" x14ac:dyDescent="0.25">
      <c r="A5">
        <v>42</v>
      </c>
      <c r="B5">
        <v>41</v>
      </c>
    </row>
    <row r="6" spans="1:3" x14ac:dyDescent="0.25">
      <c r="A6">
        <v>40</v>
      </c>
      <c r="B6">
        <v>39</v>
      </c>
    </row>
    <row r="7" spans="1:3" x14ac:dyDescent="0.25">
      <c r="A7">
        <v>40</v>
      </c>
      <c r="B7">
        <v>39</v>
      </c>
    </row>
    <row r="8" spans="1:3" x14ac:dyDescent="0.25">
      <c r="A8">
        <v>40</v>
      </c>
      <c r="B8">
        <v>39</v>
      </c>
    </row>
    <row r="9" spans="1:3" x14ac:dyDescent="0.25">
      <c r="A9">
        <v>40</v>
      </c>
      <c r="B9">
        <v>39</v>
      </c>
    </row>
    <row r="10" spans="1:3" x14ac:dyDescent="0.25">
      <c r="A10">
        <v>40</v>
      </c>
      <c r="B10">
        <v>39</v>
      </c>
    </row>
    <row r="11" spans="1:3" x14ac:dyDescent="0.25">
      <c r="A11">
        <v>52</v>
      </c>
      <c r="B11">
        <v>52</v>
      </c>
    </row>
    <row r="12" spans="1:3" x14ac:dyDescent="0.25">
      <c r="A12">
        <v>51</v>
      </c>
      <c r="B12">
        <v>54</v>
      </c>
    </row>
    <row r="13" spans="1:3" x14ac:dyDescent="0.25">
      <c r="A13">
        <v>55</v>
      </c>
      <c r="B13">
        <v>56</v>
      </c>
    </row>
    <row r="14" spans="1:3" x14ac:dyDescent="0.25">
      <c r="A14">
        <v>40</v>
      </c>
      <c r="B14">
        <v>39</v>
      </c>
    </row>
    <row r="15" spans="1:3" x14ac:dyDescent="0.25">
      <c r="A15">
        <v>39</v>
      </c>
      <c r="B15">
        <v>39</v>
      </c>
    </row>
    <row r="16" spans="1:3" x14ac:dyDescent="0.25">
      <c r="A16">
        <v>39</v>
      </c>
      <c r="B16">
        <v>39</v>
      </c>
    </row>
    <row r="17" spans="1:2" x14ac:dyDescent="0.25">
      <c r="A17">
        <v>40</v>
      </c>
      <c r="B17">
        <v>39</v>
      </c>
    </row>
    <row r="18" spans="1:2" x14ac:dyDescent="0.25">
      <c r="A18">
        <v>39</v>
      </c>
      <c r="B18">
        <v>39</v>
      </c>
    </row>
    <row r="19" spans="1:2" x14ac:dyDescent="0.25">
      <c r="A19">
        <v>40</v>
      </c>
      <c r="B19">
        <v>39</v>
      </c>
    </row>
    <row r="20" spans="1:2" x14ac:dyDescent="0.25">
      <c r="A20">
        <v>39</v>
      </c>
      <c r="B20">
        <v>39</v>
      </c>
    </row>
    <row r="21" spans="1:2" x14ac:dyDescent="0.25">
      <c r="A21">
        <v>40</v>
      </c>
      <c r="B21">
        <v>39</v>
      </c>
    </row>
    <row r="22" spans="1:2" x14ac:dyDescent="0.25">
      <c r="A22">
        <v>39</v>
      </c>
      <c r="B22">
        <v>39</v>
      </c>
    </row>
    <row r="23" spans="1:2" x14ac:dyDescent="0.25">
      <c r="A23">
        <v>40</v>
      </c>
      <c r="B23">
        <v>39</v>
      </c>
    </row>
    <row r="24" spans="1:2" x14ac:dyDescent="0.25">
      <c r="A24">
        <v>39</v>
      </c>
      <c r="B24">
        <v>39</v>
      </c>
    </row>
    <row r="25" spans="1:2" x14ac:dyDescent="0.25">
      <c r="A25">
        <v>39</v>
      </c>
      <c r="B25">
        <v>39</v>
      </c>
    </row>
    <row r="26" spans="1:2" x14ac:dyDescent="0.25">
      <c r="A26">
        <v>45</v>
      </c>
      <c r="B26">
        <v>39</v>
      </c>
    </row>
    <row r="27" spans="1:2" x14ac:dyDescent="0.25">
      <c r="A27">
        <v>40</v>
      </c>
      <c r="B27">
        <v>39</v>
      </c>
    </row>
    <row r="28" spans="1:2" x14ac:dyDescent="0.25">
      <c r="A28">
        <v>39</v>
      </c>
      <c r="B28">
        <v>39</v>
      </c>
    </row>
    <row r="29" spans="1:2" x14ac:dyDescent="0.25">
      <c r="A29">
        <v>40</v>
      </c>
      <c r="B29">
        <v>39</v>
      </c>
    </row>
    <row r="30" spans="1:2" x14ac:dyDescent="0.25">
      <c r="A30">
        <v>40</v>
      </c>
      <c r="B30">
        <v>39</v>
      </c>
    </row>
    <row r="31" spans="1:2" x14ac:dyDescent="0.25">
      <c r="A31">
        <v>39</v>
      </c>
      <c r="B31">
        <v>39</v>
      </c>
    </row>
    <row r="32" spans="1:2" x14ac:dyDescent="0.25">
      <c r="A32">
        <v>40</v>
      </c>
      <c r="B32">
        <v>39</v>
      </c>
    </row>
    <row r="33" spans="1:2" x14ac:dyDescent="0.25">
      <c r="A33">
        <v>40</v>
      </c>
      <c r="B33">
        <v>39</v>
      </c>
    </row>
    <row r="34" spans="1:2" x14ac:dyDescent="0.25">
      <c r="A34">
        <v>40</v>
      </c>
      <c r="B34">
        <v>39</v>
      </c>
    </row>
    <row r="35" spans="1:2" x14ac:dyDescent="0.25">
      <c r="A35">
        <v>39</v>
      </c>
      <c r="B35">
        <v>39</v>
      </c>
    </row>
    <row r="36" spans="1:2" x14ac:dyDescent="0.25">
      <c r="A36">
        <v>40</v>
      </c>
      <c r="B36">
        <v>40</v>
      </c>
    </row>
    <row r="37" spans="1:2" x14ac:dyDescent="0.25">
      <c r="A37">
        <v>39</v>
      </c>
      <c r="B37">
        <v>39</v>
      </c>
    </row>
    <row r="38" spans="1:2" x14ac:dyDescent="0.25">
      <c r="A38">
        <v>40</v>
      </c>
      <c r="B38">
        <v>39</v>
      </c>
    </row>
    <row r="39" spans="1:2" x14ac:dyDescent="0.25">
      <c r="A39">
        <v>39</v>
      </c>
      <c r="B39">
        <v>39</v>
      </c>
    </row>
    <row r="40" spans="1:2" x14ac:dyDescent="0.25">
      <c r="A40">
        <v>40</v>
      </c>
      <c r="B40">
        <v>39</v>
      </c>
    </row>
    <row r="41" spans="1:2" x14ac:dyDescent="0.25">
      <c r="A41">
        <v>39</v>
      </c>
      <c r="B41">
        <v>39</v>
      </c>
    </row>
    <row r="42" spans="1:2" x14ac:dyDescent="0.25">
      <c r="A42">
        <v>40</v>
      </c>
      <c r="B42">
        <v>39</v>
      </c>
    </row>
    <row r="43" spans="1:2" x14ac:dyDescent="0.25">
      <c r="A43">
        <v>40</v>
      </c>
      <c r="B43">
        <v>39</v>
      </c>
    </row>
    <row r="44" spans="1:2" x14ac:dyDescent="0.25">
      <c r="A44">
        <v>40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39</v>
      </c>
      <c r="B46">
        <v>40</v>
      </c>
    </row>
    <row r="47" spans="1:2" x14ac:dyDescent="0.25">
      <c r="A47">
        <v>40</v>
      </c>
      <c r="B47">
        <v>39</v>
      </c>
    </row>
    <row r="48" spans="1:2" x14ac:dyDescent="0.25">
      <c r="A48">
        <v>40</v>
      </c>
      <c r="B48">
        <v>39</v>
      </c>
    </row>
    <row r="49" spans="1:2" x14ac:dyDescent="0.25">
      <c r="A49">
        <v>40</v>
      </c>
      <c r="B49">
        <v>39</v>
      </c>
    </row>
    <row r="50" spans="1:2" x14ac:dyDescent="0.25">
      <c r="A50">
        <v>39</v>
      </c>
      <c r="B50">
        <v>39</v>
      </c>
    </row>
    <row r="51" spans="1:2" x14ac:dyDescent="0.25">
      <c r="A51">
        <v>40</v>
      </c>
      <c r="B51">
        <v>39</v>
      </c>
    </row>
    <row r="52" spans="1:2" x14ac:dyDescent="0.25">
      <c r="A52">
        <v>40</v>
      </c>
      <c r="B52">
        <v>39</v>
      </c>
    </row>
    <row r="53" spans="1:2" x14ac:dyDescent="0.25">
      <c r="A53">
        <v>40</v>
      </c>
      <c r="B53">
        <v>39</v>
      </c>
    </row>
    <row r="54" spans="1:2" x14ac:dyDescent="0.25">
      <c r="A54">
        <v>39</v>
      </c>
      <c r="B54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486B-4ECF-4E37-8E9C-A17021511951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46</v>
      </c>
      <c r="B2" s="4">
        <f>MEDIAN(B5:B54)</f>
        <v>39</v>
      </c>
      <c r="C2" s="1" t="s">
        <v>0</v>
      </c>
    </row>
    <row r="3" spans="1:3" ht="15.75" thickBot="1" x14ac:dyDescent="0.3">
      <c r="A3" s="5">
        <f>VAR(A5:A54)</f>
        <v>4.5714285714285676</v>
      </c>
      <c r="B3" s="6">
        <f>VAR(B5:B54)</f>
        <v>2.6546938775510185</v>
      </c>
      <c r="C3" s="7" t="s">
        <v>1</v>
      </c>
    </row>
    <row r="4" spans="1:3" ht="15.75" thickBot="1" x14ac:dyDescent="0.3">
      <c r="A4" s="8">
        <f>STDEV(A5:A54)</f>
        <v>2.1380899352993943</v>
      </c>
      <c r="B4" s="9">
        <f>STDEV(B5:B54)</f>
        <v>1.6293231347866568</v>
      </c>
      <c r="C4" s="1" t="s">
        <v>2</v>
      </c>
    </row>
    <row r="5" spans="1:3" x14ac:dyDescent="0.25">
      <c r="A5">
        <v>49</v>
      </c>
      <c r="B5">
        <v>42</v>
      </c>
    </row>
    <row r="6" spans="1:3" x14ac:dyDescent="0.25">
      <c r="A6">
        <v>46</v>
      </c>
      <c r="B6">
        <v>39</v>
      </c>
    </row>
    <row r="7" spans="1:3" x14ac:dyDescent="0.25">
      <c r="A7">
        <v>46</v>
      </c>
      <c r="B7">
        <v>39</v>
      </c>
    </row>
    <row r="8" spans="1:3" x14ac:dyDescent="0.25">
      <c r="A8">
        <v>46</v>
      </c>
      <c r="B8">
        <v>40</v>
      </c>
    </row>
    <row r="9" spans="1:3" x14ac:dyDescent="0.25">
      <c r="A9">
        <v>46</v>
      </c>
      <c r="B9">
        <v>39</v>
      </c>
    </row>
    <row r="10" spans="1:3" x14ac:dyDescent="0.25">
      <c r="A10">
        <v>46</v>
      </c>
      <c r="B10">
        <v>39</v>
      </c>
    </row>
    <row r="11" spans="1:3" x14ac:dyDescent="0.25">
      <c r="A11">
        <v>46</v>
      </c>
      <c r="B11">
        <v>39</v>
      </c>
    </row>
    <row r="12" spans="1:3" x14ac:dyDescent="0.25">
      <c r="A12">
        <v>47</v>
      </c>
      <c r="B12">
        <v>39</v>
      </c>
    </row>
    <row r="13" spans="1:3" x14ac:dyDescent="0.25">
      <c r="A13">
        <v>46</v>
      </c>
      <c r="B13">
        <v>39</v>
      </c>
    </row>
    <row r="14" spans="1:3" x14ac:dyDescent="0.25">
      <c r="A14">
        <v>46</v>
      </c>
      <c r="B14">
        <v>39</v>
      </c>
    </row>
    <row r="15" spans="1:3" x14ac:dyDescent="0.25">
      <c r="A15">
        <v>46</v>
      </c>
      <c r="B15">
        <v>39</v>
      </c>
    </row>
    <row r="16" spans="1:3" x14ac:dyDescent="0.25">
      <c r="A16">
        <v>47</v>
      </c>
      <c r="B16">
        <v>39</v>
      </c>
    </row>
    <row r="17" spans="1:2" x14ac:dyDescent="0.25">
      <c r="A17">
        <v>46</v>
      </c>
      <c r="B17">
        <v>39</v>
      </c>
    </row>
    <row r="18" spans="1:2" x14ac:dyDescent="0.25">
      <c r="A18">
        <v>46</v>
      </c>
      <c r="B18">
        <v>39</v>
      </c>
    </row>
    <row r="19" spans="1:2" x14ac:dyDescent="0.25">
      <c r="A19">
        <v>46</v>
      </c>
      <c r="B19">
        <v>39</v>
      </c>
    </row>
    <row r="20" spans="1:2" x14ac:dyDescent="0.25">
      <c r="A20">
        <v>46</v>
      </c>
      <c r="B20">
        <v>39</v>
      </c>
    </row>
    <row r="21" spans="1:2" x14ac:dyDescent="0.25">
      <c r="A21">
        <v>55</v>
      </c>
      <c r="B21">
        <v>39</v>
      </c>
    </row>
    <row r="22" spans="1:2" x14ac:dyDescent="0.25">
      <c r="A22">
        <v>46</v>
      </c>
      <c r="B22">
        <v>39</v>
      </c>
    </row>
    <row r="23" spans="1:2" x14ac:dyDescent="0.25">
      <c r="A23">
        <v>46</v>
      </c>
      <c r="B23">
        <v>39</v>
      </c>
    </row>
    <row r="24" spans="1:2" x14ac:dyDescent="0.25">
      <c r="A24">
        <v>46</v>
      </c>
      <c r="B24">
        <v>39</v>
      </c>
    </row>
    <row r="25" spans="1:2" x14ac:dyDescent="0.25">
      <c r="A25">
        <v>46</v>
      </c>
      <c r="B25">
        <v>39</v>
      </c>
    </row>
    <row r="26" spans="1:2" x14ac:dyDescent="0.25">
      <c r="A26">
        <v>46</v>
      </c>
      <c r="B26">
        <v>39</v>
      </c>
    </row>
    <row r="27" spans="1:2" x14ac:dyDescent="0.25">
      <c r="A27">
        <v>46</v>
      </c>
      <c r="B27">
        <v>39</v>
      </c>
    </row>
    <row r="28" spans="1:2" x14ac:dyDescent="0.25">
      <c r="A28">
        <v>46</v>
      </c>
      <c r="B28">
        <v>48</v>
      </c>
    </row>
    <row r="29" spans="1:2" x14ac:dyDescent="0.25">
      <c r="A29">
        <v>49</v>
      </c>
      <c r="B29">
        <v>46</v>
      </c>
    </row>
    <row r="30" spans="1:2" x14ac:dyDescent="0.25">
      <c r="A30">
        <v>58</v>
      </c>
      <c r="B30">
        <v>40</v>
      </c>
    </row>
    <row r="31" spans="1:2" x14ac:dyDescent="0.25">
      <c r="A31">
        <v>47</v>
      </c>
      <c r="B31">
        <v>40</v>
      </c>
    </row>
    <row r="32" spans="1:2" x14ac:dyDescent="0.25">
      <c r="A32">
        <v>46</v>
      </c>
      <c r="B32">
        <v>39</v>
      </c>
    </row>
    <row r="33" spans="1:2" x14ac:dyDescent="0.25">
      <c r="A33">
        <v>47</v>
      </c>
      <c r="B33">
        <v>40</v>
      </c>
    </row>
    <row r="34" spans="1:2" x14ac:dyDescent="0.25">
      <c r="A34">
        <v>47</v>
      </c>
      <c r="B34">
        <v>40</v>
      </c>
    </row>
    <row r="35" spans="1:2" x14ac:dyDescent="0.25">
      <c r="A35">
        <v>46</v>
      </c>
      <c r="B35">
        <v>40</v>
      </c>
    </row>
    <row r="36" spans="1:2" x14ac:dyDescent="0.25">
      <c r="A36">
        <v>46</v>
      </c>
      <c r="B36">
        <v>39</v>
      </c>
    </row>
    <row r="37" spans="1:2" x14ac:dyDescent="0.25">
      <c r="A37">
        <v>47</v>
      </c>
      <c r="B37">
        <v>39</v>
      </c>
    </row>
    <row r="38" spans="1:2" x14ac:dyDescent="0.25">
      <c r="A38">
        <v>46</v>
      </c>
      <c r="B38">
        <v>39</v>
      </c>
    </row>
    <row r="39" spans="1:2" x14ac:dyDescent="0.25">
      <c r="A39">
        <v>47</v>
      </c>
      <c r="B39">
        <v>40</v>
      </c>
    </row>
    <row r="40" spans="1:2" x14ac:dyDescent="0.25">
      <c r="A40">
        <v>46</v>
      </c>
      <c r="B40">
        <v>39</v>
      </c>
    </row>
    <row r="41" spans="1:2" x14ac:dyDescent="0.25">
      <c r="A41">
        <v>47</v>
      </c>
      <c r="B41">
        <v>39</v>
      </c>
    </row>
    <row r="42" spans="1:2" x14ac:dyDescent="0.25">
      <c r="A42">
        <v>46</v>
      </c>
      <c r="B42">
        <v>40</v>
      </c>
    </row>
    <row r="43" spans="1:2" x14ac:dyDescent="0.25">
      <c r="A43">
        <v>46</v>
      </c>
      <c r="B43">
        <v>40</v>
      </c>
    </row>
    <row r="44" spans="1:2" x14ac:dyDescent="0.25">
      <c r="A44">
        <v>46</v>
      </c>
      <c r="B44">
        <v>40</v>
      </c>
    </row>
    <row r="45" spans="1:2" x14ac:dyDescent="0.25">
      <c r="A45">
        <v>47</v>
      </c>
      <c r="B45">
        <v>40</v>
      </c>
    </row>
    <row r="46" spans="1:2" x14ac:dyDescent="0.25">
      <c r="A46">
        <v>47</v>
      </c>
      <c r="B46">
        <v>39</v>
      </c>
    </row>
    <row r="47" spans="1:2" x14ac:dyDescent="0.25">
      <c r="A47">
        <v>47</v>
      </c>
      <c r="B47">
        <v>40</v>
      </c>
    </row>
    <row r="48" spans="1:2" x14ac:dyDescent="0.25">
      <c r="A48">
        <v>46</v>
      </c>
      <c r="B48">
        <v>40</v>
      </c>
    </row>
    <row r="49" spans="1:2" x14ac:dyDescent="0.25">
      <c r="A49">
        <v>46</v>
      </c>
      <c r="B49">
        <v>40</v>
      </c>
    </row>
    <row r="50" spans="1:2" x14ac:dyDescent="0.25">
      <c r="A50">
        <v>46</v>
      </c>
      <c r="B50">
        <v>40</v>
      </c>
    </row>
    <row r="51" spans="1:2" x14ac:dyDescent="0.25">
      <c r="A51">
        <v>47</v>
      </c>
      <c r="B51">
        <v>40</v>
      </c>
    </row>
    <row r="52" spans="1:2" x14ac:dyDescent="0.25">
      <c r="A52">
        <v>46</v>
      </c>
      <c r="B52">
        <v>39</v>
      </c>
    </row>
    <row r="53" spans="1:2" x14ac:dyDescent="0.25">
      <c r="A53">
        <v>47</v>
      </c>
      <c r="B53">
        <v>39</v>
      </c>
    </row>
    <row r="54" spans="1:2" x14ac:dyDescent="0.25">
      <c r="A54">
        <v>46</v>
      </c>
      <c r="B54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167F-AE56-4F69-AFDC-2B125ADDDD9C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46</v>
      </c>
      <c r="B2" s="4">
        <f>MEDIAN(B5:B54)</f>
        <v>41</v>
      </c>
      <c r="C2" s="1" t="s">
        <v>0</v>
      </c>
    </row>
    <row r="3" spans="1:3" ht="15.75" thickBot="1" x14ac:dyDescent="0.3">
      <c r="A3" s="5">
        <f>VAR(A5:A54)</f>
        <v>1.5771428571428527</v>
      </c>
      <c r="B3" s="6">
        <f>VAR(B5:B54)</f>
        <v>6.2857142857142856</v>
      </c>
      <c r="C3" s="7" t="s">
        <v>1</v>
      </c>
    </row>
    <row r="4" spans="1:3" ht="15.75" thickBot="1" x14ac:dyDescent="0.3">
      <c r="A4" s="8">
        <f>STDEV(A5:A54)</f>
        <v>1.2558434843334789</v>
      </c>
      <c r="B4" s="9">
        <f>STDEV(B5:B54)</f>
        <v>2.5071326821120348</v>
      </c>
      <c r="C4" s="1" t="s">
        <v>2</v>
      </c>
    </row>
    <row r="5" spans="1:3" x14ac:dyDescent="0.25">
      <c r="A5">
        <v>49</v>
      </c>
      <c r="B5">
        <v>58</v>
      </c>
    </row>
    <row r="6" spans="1:3" x14ac:dyDescent="0.25">
      <c r="A6">
        <v>54</v>
      </c>
      <c r="B6">
        <v>41</v>
      </c>
    </row>
    <row r="7" spans="1:3" x14ac:dyDescent="0.25">
      <c r="A7">
        <v>46</v>
      </c>
      <c r="B7">
        <v>41</v>
      </c>
    </row>
    <row r="8" spans="1:3" x14ac:dyDescent="0.25">
      <c r="A8">
        <v>46</v>
      </c>
      <c r="B8">
        <v>41</v>
      </c>
    </row>
    <row r="9" spans="1:3" x14ac:dyDescent="0.25">
      <c r="A9">
        <v>46</v>
      </c>
      <c r="B9">
        <v>40</v>
      </c>
    </row>
    <row r="10" spans="1:3" x14ac:dyDescent="0.25">
      <c r="A10">
        <v>46</v>
      </c>
      <c r="B10">
        <v>41</v>
      </c>
    </row>
    <row r="11" spans="1:3" x14ac:dyDescent="0.25">
      <c r="A11">
        <v>46</v>
      </c>
      <c r="B11">
        <v>40</v>
      </c>
    </row>
    <row r="12" spans="1:3" x14ac:dyDescent="0.25">
      <c r="A12">
        <v>46</v>
      </c>
      <c r="B12">
        <v>41</v>
      </c>
    </row>
    <row r="13" spans="1:3" x14ac:dyDescent="0.25">
      <c r="A13">
        <v>46</v>
      </c>
      <c r="B13">
        <v>40</v>
      </c>
    </row>
    <row r="14" spans="1:3" x14ac:dyDescent="0.25">
      <c r="A14">
        <v>46</v>
      </c>
      <c r="B14">
        <v>41</v>
      </c>
    </row>
    <row r="15" spans="1:3" x14ac:dyDescent="0.25">
      <c r="A15">
        <v>45</v>
      </c>
      <c r="B15">
        <v>40</v>
      </c>
    </row>
    <row r="16" spans="1:3" x14ac:dyDescent="0.25">
      <c r="A16">
        <v>46</v>
      </c>
      <c r="B16">
        <v>40</v>
      </c>
    </row>
    <row r="17" spans="1:2" x14ac:dyDescent="0.25">
      <c r="A17">
        <v>46</v>
      </c>
      <c r="B17">
        <v>40</v>
      </c>
    </row>
    <row r="18" spans="1:2" x14ac:dyDescent="0.25">
      <c r="A18">
        <v>46</v>
      </c>
      <c r="B18">
        <v>41</v>
      </c>
    </row>
    <row r="19" spans="1:2" x14ac:dyDescent="0.25">
      <c r="A19">
        <v>46</v>
      </c>
      <c r="B19">
        <v>40</v>
      </c>
    </row>
    <row r="20" spans="1:2" x14ac:dyDescent="0.25">
      <c r="A20">
        <v>46</v>
      </c>
      <c r="B20">
        <v>41</v>
      </c>
    </row>
    <row r="21" spans="1:2" x14ac:dyDescent="0.25">
      <c r="A21">
        <v>46</v>
      </c>
      <c r="B21">
        <v>41</v>
      </c>
    </row>
    <row r="22" spans="1:2" x14ac:dyDescent="0.25">
      <c r="A22">
        <v>46</v>
      </c>
      <c r="B22">
        <v>41</v>
      </c>
    </row>
    <row r="23" spans="1:2" x14ac:dyDescent="0.25">
      <c r="A23">
        <v>46</v>
      </c>
      <c r="B23">
        <v>40</v>
      </c>
    </row>
    <row r="24" spans="1:2" x14ac:dyDescent="0.25">
      <c r="A24">
        <v>45</v>
      </c>
      <c r="B24">
        <v>41</v>
      </c>
    </row>
    <row r="25" spans="1:2" x14ac:dyDescent="0.25">
      <c r="A25">
        <v>46</v>
      </c>
      <c r="B25">
        <v>40</v>
      </c>
    </row>
    <row r="26" spans="1:2" x14ac:dyDescent="0.25">
      <c r="A26">
        <v>46</v>
      </c>
      <c r="B26">
        <v>41</v>
      </c>
    </row>
    <row r="27" spans="1:2" x14ac:dyDescent="0.25">
      <c r="A27">
        <v>46</v>
      </c>
      <c r="B27">
        <v>41</v>
      </c>
    </row>
    <row r="28" spans="1:2" x14ac:dyDescent="0.25">
      <c r="A28">
        <v>46</v>
      </c>
      <c r="B28">
        <v>40</v>
      </c>
    </row>
    <row r="29" spans="1:2" x14ac:dyDescent="0.25">
      <c r="A29">
        <v>46</v>
      </c>
      <c r="B29">
        <v>41</v>
      </c>
    </row>
    <row r="30" spans="1:2" x14ac:dyDescent="0.25">
      <c r="A30">
        <v>46</v>
      </c>
      <c r="B30">
        <v>41</v>
      </c>
    </row>
    <row r="31" spans="1:2" x14ac:dyDescent="0.25">
      <c r="A31">
        <v>46</v>
      </c>
      <c r="B31">
        <v>40</v>
      </c>
    </row>
    <row r="32" spans="1:2" x14ac:dyDescent="0.25">
      <c r="A32">
        <v>46</v>
      </c>
      <c r="B32">
        <v>41</v>
      </c>
    </row>
    <row r="33" spans="1:2" x14ac:dyDescent="0.25">
      <c r="A33">
        <v>46</v>
      </c>
      <c r="B33">
        <v>40</v>
      </c>
    </row>
    <row r="34" spans="1:2" x14ac:dyDescent="0.25">
      <c r="A34">
        <v>45</v>
      </c>
      <c r="B34">
        <v>41</v>
      </c>
    </row>
    <row r="35" spans="1:2" x14ac:dyDescent="0.25">
      <c r="A35">
        <v>46</v>
      </c>
      <c r="B35">
        <v>40</v>
      </c>
    </row>
    <row r="36" spans="1:2" x14ac:dyDescent="0.25">
      <c r="A36">
        <v>45</v>
      </c>
      <c r="B36">
        <v>41</v>
      </c>
    </row>
    <row r="37" spans="1:2" x14ac:dyDescent="0.25">
      <c r="A37">
        <v>46</v>
      </c>
      <c r="B37">
        <v>41</v>
      </c>
    </row>
    <row r="38" spans="1:2" x14ac:dyDescent="0.25">
      <c r="A38">
        <v>45</v>
      </c>
      <c r="B38">
        <v>41</v>
      </c>
    </row>
    <row r="39" spans="1:2" x14ac:dyDescent="0.25">
      <c r="A39">
        <v>46</v>
      </c>
      <c r="B39">
        <v>41</v>
      </c>
    </row>
    <row r="40" spans="1:2" x14ac:dyDescent="0.25">
      <c r="A40">
        <v>46</v>
      </c>
      <c r="B40">
        <v>41</v>
      </c>
    </row>
    <row r="41" spans="1:2" x14ac:dyDescent="0.25">
      <c r="A41">
        <v>46</v>
      </c>
      <c r="B41">
        <v>40</v>
      </c>
    </row>
    <row r="42" spans="1:2" x14ac:dyDescent="0.25">
      <c r="A42">
        <v>46</v>
      </c>
      <c r="B42">
        <v>42</v>
      </c>
    </row>
    <row r="43" spans="1:2" x14ac:dyDescent="0.25">
      <c r="A43">
        <v>46</v>
      </c>
      <c r="B43">
        <v>40</v>
      </c>
    </row>
    <row r="44" spans="1:2" x14ac:dyDescent="0.25">
      <c r="A44">
        <v>46</v>
      </c>
      <c r="B44">
        <v>41</v>
      </c>
    </row>
    <row r="45" spans="1:2" x14ac:dyDescent="0.25">
      <c r="A45">
        <v>46</v>
      </c>
      <c r="B45">
        <v>41</v>
      </c>
    </row>
    <row r="46" spans="1:2" x14ac:dyDescent="0.25">
      <c r="A46">
        <v>46</v>
      </c>
      <c r="B46">
        <v>40</v>
      </c>
    </row>
    <row r="47" spans="1:2" x14ac:dyDescent="0.25">
      <c r="A47">
        <v>46</v>
      </c>
      <c r="B47">
        <v>41</v>
      </c>
    </row>
    <row r="48" spans="1:2" x14ac:dyDescent="0.25">
      <c r="A48">
        <v>46</v>
      </c>
      <c r="B48">
        <v>41</v>
      </c>
    </row>
    <row r="49" spans="1:2" x14ac:dyDescent="0.25">
      <c r="A49">
        <v>46</v>
      </c>
      <c r="B49">
        <v>41</v>
      </c>
    </row>
    <row r="50" spans="1:2" x14ac:dyDescent="0.25">
      <c r="A50">
        <v>46</v>
      </c>
      <c r="B50">
        <v>41</v>
      </c>
    </row>
    <row r="51" spans="1:2" x14ac:dyDescent="0.25">
      <c r="A51">
        <v>46</v>
      </c>
      <c r="B51">
        <v>41</v>
      </c>
    </row>
    <row r="52" spans="1:2" x14ac:dyDescent="0.25">
      <c r="A52">
        <v>46</v>
      </c>
      <c r="B52">
        <v>40</v>
      </c>
    </row>
    <row r="53" spans="1:2" x14ac:dyDescent="0.25">
      <c r="A53">
        <v>46</v>
      </c>
      <c r="B53">
        <v>40</v>
      </c>
    </row>
    <row r="54" spans="1:2" x14ac:dyDescent="0.25">
      <c r="A54">
        <v>46</v>
      </c>
      <c r="B54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E108-1BCE-4B58-BB6B-B6DC18612B3B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43</v>
      </c>
      <c r="B2" s="4">
        <f>MEDIAN(B5:B54)</f>
        <v>41</v>
      </c>
      <c r="C2" s="1" t="s">
        <v>0</v>
      </c>
    </row>
    <row r="3" spans="1:3" ht="15.75" thickBot="1" x14ac:dyDescent="0.3">
      <c r="A3" s="5">
        <f>VAR(A5:A54)</f>
        <v>8.3677551020408174</v>
      </c>
      <c r="B3" s="6">
        <f>VAR(B5:B54)</f>
        <v>6.3628571428571234</v>
      </c>
      <c r="C3" s="7" t="s">
        <v>1</v>
      </c>
    </row>
    <row r="4" spans="1:3" ht="15.75" thickBot="1" x14ac:dyDescent="0.3">
      <c r="A4" s="8">
        <f>STDEV(A5:A54)</f>
        <v>2.8927072271560457</v>
      </c>
      <c r="B4" s="9">
        <f>STDEV(B5:B54)</f>
        <v>2.5224704443971437</v>
      </c>
      <c r="C4" s="1" t="s">
        <v>2</v>
      </c>
    </row>
    <row r="5" spans="1:3" x14ac:dyDescent="0.25">
      <c r="A5">
        <v>47</v>
      </c>
      <c r="B5">
        <v>43</v>
      </c>
    </row>
    <row r="6" spans="1:3" x14ac:dyDescent="0.25">
      <c r="A6">
        <v>44</v>
      </c>
      <c r="B6">
        <v>53</v>
      </c>
    </row>
    <row r="7" spans="1:3" x14ac:dyDescent="0.25">
      <c r="A7">
        <v>43</v>
      </c>
      <c r="B7">
        <v>41</v>
      </c>
    </row>
    <row r="8" spans="1:3" x14ac:dyDescent="0.25">
      <c r="A8">
        <v>43</v>
      </c>
      <c r="B8">
        <v>40</v>
      </c>
    </row>
    <row r="9" spans="1:3" x14ac:dyDescent="0.25">
      <c r="A9">
        <v>44</v>
      </c>
      <c r="B9">
        <v>41</v>
      </c>
    </row>
    <row r="10" spans="1:3" x14ac:dyDescent="0.25">
      <c r="A10">
        <v>43</v>
      </c>
      <c r="B10">
        <v>41</v>
      </c>
    </row>
    <row r="11" spans="1:3" x14ac:dyDescent="0.25">
      <c r="A11">
        <v>43</v>
      </c>
      <c r="B11">
        <v>41</v>
      </c>
    </row>
    <row r="12" spans="1:3" x14ac:dyDescent="0.25">
      <c r="A12">
        <v>43</v>
      </c>
      <c r="B12">
        <v>41</v>
      </c>
    </row>
    <row r="13" spans="1:3" x14ac:dyDescent="0.25">
      <c r="A13">
        <v>43</v>
      </c>
      <c r="B13">
        <v>41</v>
      </c>
    </row>
    <row r="14" spans="1:3" x14ac:dyDescent="0.25">
      <c r="A14">
        <v>43</v>
      </c>
      <c r="B14">
        <v>41</v>
      </c>
    </row>
    <row r="15" spans="1:3" x14ac:dyDescent="0.25">
      <c r="A15">
        <v>57</v>
      </c>
      <c r="B15">
        <v>53</v>
      </c>
    </row>
    <row r="16" spans="1:3" x14ac:dyDescent="0.25">
      <c r="A16">
        <v>58</v>
      </c>
      <c r="B16">
        <v>41</v>
      </c>
    </row>
    <row r="17" spans="1:2" x14ac:dyDescent="0.25">
      <c r="A17">
        <v>43</v>
      </c>
      <c r="B17">
        <v>41</v>
      </c>
    </row>
    <row r="18" spans="1:2" x14ac:dyDescent="0.25">
      <c r="A18">
        <v>43</v>
      </c>
      <c r="B18">
        <v>41</v>
      </c>
    </row>
    <row r="19" spans="1:2" x14ac:dyDescent="0.25">
      <c r="A19">
        <v>44</v>
      </c>
      <c r="B19">
        <v>41</v>
      </c>
    </row>
    <row r="20" spans="1:2" x14ac:dyDescent="0.25">
      <c r="A20">
        <v>43</v>
      </c>
      <c r="B20">
        <v>41</v>
      </c>
    </row>
    <row r="21" spans="1:2" x14ac:dyDescent="0.25">
      <c r="A21">
        <v>43</v>
      </c>
      <c r="B21">
        <v>41</v>
      </c>
    </row>
    <row r="22" spans="1:2" x14ac:dyDescent="0.25">
      <c r="A22">
        <v>44</v>
      </c>
      <c r="B22">
        <v>41</v>
      </c>
    </row>
    <row r="23" spans="1:2" x14ac:dyDescent="0.25">
      <c r="A23">
        <v>43</v>
      </c>
      <c r="B23">
        <v>41</v>
      </c>
    </row>
    <row r="24" spans="1:2" x14ac:dyDescent="0.25">
      <c r="A24">
        <v>43</v>
      </c>
      <c r="B24">
        <v>41</v>
      </c>
    </row>
    <row r="25" spans="1:2" x14ac:dyDescent="0.25">
      <c r="A25">
        <v>43</v>
      </c>
      <c r="B25">
        <v>41</v>
      </c>
    </row>
    <row r="26" spans="1:2" x14ac:dyDescent="0.25">
      <c r="A26">
        <v>43</v>
      </c>
      <c r="B26">
        <v>41</v>
      </c>
    </row>
    <row r="27" spans="1:2" x14ac:dyDescent="0.25">
      <c r="A27">
        <v>43</v>
      </c>
      <c r="B27">
        <v>41</v>
      </c>
    </row>
    <row r="28" spans="1:2" x14ac:dyDescent="0.25">
      <c r="A28">
        <v>43</v>
      </c>
      <c r="B28">
        <v>41</v>
      </c>
    </row>
    <row r="29" spans="1:2" x14ac:dyDescent="0.25">
      <c r="A29">
        <v>43</v>
      </c>
      <c r="B29">
        <v>41</v>
      </c>
    </row>
    <row r="30" spans="1:2" x14ac:dyDescent="0.25">
      <c r="A30">
        <v>43</v>
      </c>
      <c r="B30">
        <v>41</v>
      </c>
    </row>
    <row r="31" spans="1:2" x14ac:dyDescent="0.25">
      <c r="A31">
        <v>43</v>
      </c>
      <c r="B31">
        <v>41</v>
      </c>
    </row>
    <row r="32" spans="1:2" x14ac:dyDescent="0.25">
      <c r="A32">
        <v>43</v>
      </c>
      <c r="B32">
        <v>41</v>
      </c>
    </row>
    <row r="33" spans="1:2" x14ac:dyDescent="0.25">
      <c r="A33">
        <v>43</v>
      </c>
      <c r="B33">
        <v>41</v>
      </c>
    </row>
    <row r="34" spans="1:2" x14ac:dyDescent="0.25">
      <c r="A34">
        <v>43</v>
      </c>
      <c r="B34">
        <v>41</v>
      </c>
    </row>
    <row r="35" spans="1:2" x14ac:dyDescent="0.25">
      <c r="A35">
        <v>44</v>
      </c>
      <c r="B35">
        <v>41</v>
      </c>
    </row>
    <row r="36" spans="1:2" x14ac:dyDescent="0.25">
      <c r="A36">
        <v>43</v>
      </c>
      <c r="B36">
        <v>41</v>
      </c>
    </row>
    <row r="37" spans="1:2" x14ac:dyDescent="0.25">
      <c r="A37">
        <v>43</v>
      </c>
      <c r="B37">
        <v>41</v>
      </c>
    </row>
    <row r="38" spans="1:2" x14ac:dyDescent="0.25">
      <c r="A38">
        <v>44</v>
      </c>
      <c r="B38">
        <v>41</v>
      </c>
    </row>
    <row r="39" spans="1:2" x14ac:dyDescent="0.25">
      <c r="A39">
        <v>44</v>
      </c>
      <c r="B39">
        <v>41</v>
      </c>
    </row>
    <row r="40" spans="1:2" x14ac:dyDescent="0.25">
      <c r="A40">
        <v>43</v>
      </c>
      <c r="B40">
        <v>41</v>
      </c>
    </row>
    <row r="41" spans="1:2" x14ac:dyDescent="0.25">
      <c r="A41">
        <v>43</v>
      </c>
      <c r="B41">
        <v>42</v>
      </c>
    </row>
    <row r="42" spans="1:2" x14ac:dyDescent="0.25">
      <c r="A42">
        <v>43</v>
      </c>
      <c r="B42">
        <v>47</v>
      </c>
    </row>
    <row r="43" spans="1:2" x14ac:dyDescent="0.25">
      <c r="A43">
        <v>44</v>
      </c>
      <c r="B43">
        <v>41</v>
      </c>
    </row>
    <row r="44" spans="1:2" x14ac:dyDescent="0.25">
      <c r="A44">
        <v>43</v>
      </c>
      <c r="B44">
        <v>41</v>
      </c>
    </row>
    <row r="45" spans="1:2" x14ac:dyDescent="0.25">
      <c r="A45">
        <v>43</v>
      </c>
      <c r="B45">
        <v>41</v>
      </c>
    </row>
    <row r="46" spans="1:2" x14ac:dyDescent="0.25">
      <c r="A46">
        <v>43</v>
      </c>
      <c r="B46">
        <v>41</v>
      </c>
    </row>
    <row r="47" spans="1:2" x14ac:dyDescent="0.25">
      <c r="A47">
        <v>44</v>
      </c>
      <c r="B47">
        <v>41</v>
      </c>
    </row>
    <row r="48" spans="1:2" x14ac:dyDescent="0.25">
      <c r="A48">
        <v>43</v>
      </c>
      <c r="B48">
        <v>41</v>
      </c>
    </row>
    <row r="49" spans="1:2" x14ac:dyDescent="0.25">
      <c r="A49">
        <v>43</v>
      </c>
      <c r="B49">
        <v>41</v>
      </c>
    </row>
    <row r="50" spans="1:2" x14ac:dyDescent="0.25">
      <c r="A50">
        <v>43</v>
      </c>
      <c r="B50">
        <v>41</v>
      </c>
    </row>
    <row r="51" spans="1:2" x14ac:dyDescent="0.25">
      <c r="A51">
        <v>43</v>
      </c>
      <c r="B51">
        <v>41</v>
      </c>
    </row>
    <row r="52" spans="1:2" x14ac:dyDescent="0.25">
      <c r="A52">
        <v>44</v>
      </c>
      <c r="B52">
        <v>40</v>
      </c>
    </row>
    <row r="53" spans="1:2" x14ac:dyDescent="0.25">
      <c r="A53">
        <v>43</v>
      </c>
      <c r="B53">
        <v>41</v>
      </c>
    </row>
    <row r="54" spans="1:2" x14ac:dyDescent="0.25">
      <c r="A54">
        <v>43</v>
      </c>
      <c r="B54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198F-9023-4745-A612-FA07728EBA38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43</v>
      </c>
      <c r="B2" s="4">
        <f>MEDIAN(B5:B54)</f>
        <v>39</v>
      </c>
      <c r="C2" s="1" t="s">
        <v>0</v>
      </c>
    </row>
    <row r="3" spans="1:3" ht="15.75" thickBot="1" x14ac:dyDescent="0.3">
      <c r="A3" s="5">
        <f>VAR(A5:A54)</f>
        <v>33.707755102040672</v>
      </c>
      <c r="B3" s="6">
        <f>VAR(B5:B54)</f>
        <v>23.133061224489879</v>
      </c>
      <c r="C3" s="7" t="s">
        <v>1</v>
      </c>
    </row>
    <row r="4" spans="1:3" ht="15.75" thickBot="1" x14ac:dyDescent="0.3">
      <c r="A4" s="8">
        <f>STDEV(A5:A54)</f>
        <v>5.8058380189289363</v>
      </c>
      <c r="B4" s="9">
        <f>STDEV(B5:B54)</f>
        <v>4.8096841085969331</v>
      </c>
      <c r="C4" s="1" t="s">
        <v>2</v>
      </c>
    </row>
    <row r="5" spans="1:3" x14ac:dyDescent="0.25">
      <c r="A5">
        <v>47</v>
      </c>
      <c r="B5">
        <v>41</v>
      </c>
    </row>
    <row r="6" spans="1:3" x14ac:dyDescent="0.25">
      <c r="A6">
        <v>53</v>
      </c>
      <c r="B6">
        <v>39</v>
      </c>
    </row>
    <row r="7" spans="1:3" x14ac:dyDescent="0.25">
      <c r="A7">
        <v>43</v>
      </c>
      <c r="B7">
        <v>39</v>
      </c>
    </row>
    <row r="8" spans="1:3" x14ac:dyDescent="0.25">
      <c r="A8">
        <v>43</v>
      </c>
      <c r="B8">
        <v>39</v>
      </c>
    </row>
    <row r="9" spans="1:3" x14ac:dyDescent="0.25">
      <c r="A9">
        <v>43</v>
      </c>
      <c r="B9">
        <v>39</v>
      </c>
    </row>
    <row r="10" spans="1:3" x14ac:dyDescent="0.25">
      <c r="A10">
        <v>43</v>
      </c>
      <c r="B10">
        <v>39</v>
      </c>
    </row>
    <row r="11" spans="1:3" x14ac:dyDescent="0.25">
      <c r="A11">
        <v>43</v>
      </c>
      <c r="B11">
        <v>39</v>
      </c>
    </row>
    <row r="12" spans="1:3" x14ac:dyDescent="0.25">
      <c r="A12">
        <v>43</v>
      </c>
      <c r="B12">
        <v>39</v>
      </c>
    </row>
    <row r="13" spans="1:3" x14ac:dyDescent="0.25">
      <c r="A13">
        <v>43</v>
      </c>
      <c r="B13">
        <v>39</v>
      </c>
    </row>
    <row r="14" spans="1:3" x14ac:dyDescent="0.25">
      <c r="A14">
        <v>43</v>
      </c>
      <c r="B14">
        <v>39</v>
      </c>
    </row>
    <row r="15" spans="1:3" x14ac:dyDescent="0.25">
      <c r="A15">
        <v>43</v>
      </c>
      <c r="B15">
        <v>39</v>
      </c>
    </row>
    <row r="16" spans="1:3" x14ac:dyDescent="0.25">
      <c r="A16">
        <v>43</v>
      </c>
      <c r="B16">
        <v>39</v>
      </c>
    </row>
    <row r="17" spans="1:2" x14ac:dyDescent="0.25">
      <c r="A17">
        <v>53</v>
      </c>
      <c r="B17">
        <v>53</v>
      </c>
    </row>
    <row r="18" spans="1:2" x14ac:dyDescent="0.25">
      <c r="A18">
        <v>57</v>
      </c>
      <c r="B18">
        <v>64</v>
      </c>
    </row>
    <row r="19" spans="1:2" x14ac:dyDescent="0.25">
      <c r="A19">
        <v>57</v>
      </c>
      <c r="B19">
        <v>54</v>
      </c>
    </row>
    <row r="20" spans="1:2" x14ac:dyDescent="0.25">
      <c r="A20">
        <v>76</v>
      </c>
      <c r="B20">
        <v>39</v>
      </c>
    </row>
    <row r="21" spans="1:2" x14ac:dyDescent="0.25">
      <c r="A21">
        <v>43</v>
      </c>
      <c r="B21">
        <v>39</v>
      </c>
    </row>
    <row r="22" spans="1:2" x14ac:dyDescent="0.25">
      <c r="A22">
        <v>43</v>
      </c>
      <c r="B22">
        <v>39</v>
      </c>
    </row>
    <row r="23" spans="1:2" x14ac:dyDescent="0.25">
      <c r="A23">
        <v>43</v>
      </c>
      <c r="B23">
        <v>39</v>
      </c>
    </row>
    <row r="24" spans="1:2" x14ac:dyDescent="0.25">
      <c r="A24">
        <v>43</v>
      </c>
      <c r="B24">
        <v>39</v>
      </c>
    </row>
    <row r="25" spans="1:2" x14ac:dyDescent="0.25">
      <c r="A25">
        <v>43</v>
      </c>
      <c r="B25">
        <v>39</v>
      </c>
    </row>
    <row r="26" spans="1:2" x14ac:dyDescent="0.25">
      <c r="A26">
        <v>43</v>
      </c>
      <c r="B26">
        <v>39</v>
      </c>
    </row>
    <row r="27" spans="1:2" x14ac:dyDescent="0.25">
      <c r="A27">
        <v>43</v>
      </c>
      <c r="B27">
        <v>39</v>
      </c>
    </row>
    <row r="28" spans="1:2" x14ac:dyDescent="0.25">
      <c r="A28">
        <v>43</v>
      </c>
      <c r="B28">
        <v>39</v>
      </c>
    </row>
    <row r="29" spans="1:2" x14ac:dyDescent="0.25">
      <c r="A29">
        <v>43</v>
      </c>
      <c r="B29">
        <v>39</v>
      </c>
    </row>
    <row r="30" spans="1:2" x14ac:dyDescent="0.25">
      <c r="A30">
        <v>43</v>
      </c>
      <c r="B30">
        <v>39</v>
      </c>
    </row>
    <row r="31" spans="1:2" x14ac:dyDescent="0.25">
      <c r="A31">
        <v>43</v>
      </c>
      <c r="B31">
        <v>39</v>
      </c>
    </row>
    <row r="32" spans="1:2" x14ac:dyDescent="0.25">
      <c r="A32">
        <v>43</v>
      </c>
      <c r="B32">
        <v>39</v>
      </c>
    </row>
    <row r="33" spans="1:2" x14ac:dyDescent="0.25">
      <c r="A33">
        <v>43</v>
      </c>
      <c r="B33">
        <v>39</v>
      </c>
    </row>
    <row r="34" spans="1:2" x14ac:dyDescent="0.25">
      <c r="A34">
        <v>43</v>
      </c>
      <c r="B34">
        <v>39</v>
      </c>
    </row>
    <row r="35" spans="1:2" x14ac:dyDescent="0.25">
      <c r="A35">
        <v>43</v>
      </c>
      <c r="B35">
        <v>39</v>
      </c>
    </row>
    <row r="36" spans="1:2" x14ac:dyDescent="0.25">
      <c r="A36">
        <v>43</v>
      </c>
      <c r="B36">
        <v>39</v>
      </c>
    </row>
    <row r="37" spans="1:2" x14ac:dyDescent="0.25">
      <c r="A37">
        <v>55</v>
      </c>
      <c r="B37">
        <v>43</v>
      </c>
    </row>
    <row r="38" spans="1:2" x14ac:dyDescent="0.25">
      <c r="A38">
        <v>48</v>
      </c>
      <c r="B38">
        <v>49</v>
      </c>
    </row>
    <row r="39" spans="1:2" x14ac:dyDescent="0.25">
      <c r="A39">
        <v>43</v>
      </c>
      <c r="B39">
        <v>40</v>
      </c>
    </row>
    <row r="40" spans="1:2" x14ac:dyDescent="0.25">
      <c r="A40">
        <v>43</v>
      </c>
      <c r="B40">
        <v>39</v>
      </c>
    </row>
    <row r="41" spans="1:2" x14ac:dyDescent="0.25">
      <c r="A41">
        <v>43</v>
      </c>
      <c r="B41">
        <v>49</v>
      </c>
    </row>
    <row r="42" spans="1:2" x14ac:dyDescent="0.25">
      <c r="A42">
        <v>43</v>
      </c>
      <c r="B42">
        <v>39</v>
      </c>
    </row>
    <row r="43" spans="1:2" x14ac:dyDescent="0.25">
      <c r="A43">
        <v>43</v>
      </c>
      <c r="B43">
        <v>39</v>
      </c>
    </row>
    <row r="44" spans="1:2" x14ac:dyDescent="0.25">
      <c r="A44">
        <v>43</v>
      </c>
      <c r="B44">
        <v>39</v>
      </c>
    </row>
    <row r="45" spans="1:2" x14ac:dyDescent="0.25">
      <c r="A45">
        <v>43</v>
      </c>
      <c r="B45">
        <v>39</v>
      </c>
    </row>
    <row r="46" spans="1:2" x14ac:dyDescent="0.25">
      <c r="A46">
        <v>43</v>
      </c>
      <c r="B46">
        <v>39</v>
      </c>
    </row>
    <row r="47" spans="1:2" x14ac:dyDescent="0.25">
      <c r="A47">
        <v>43</v>
      </c>
      <c r="B47">
        <v>39</v>
      </c>
    </row>
    <row r="48" spans="1:2" x14ac:dyDescent="0.25">
      <c r="A48">
        <v>44</v>
      </c>
      <c r="B48">
        <v>39</v>
      </c>
    </row>
    <row r="49" spans="1:2" x14ac:dyDescent="0.25">
      <c r="A49">
        <v>43</v>
      </c>
      <c r="B49">
        <v>39</v>
      </c>
    </row>
    <row r="50" spans="1:2" x14ac:dyDescent="0.25">
      <c r="A50">
        <v>43</v>
      </c>
      <c r="B50">
        <v>40</v>
      </c>
    </row>
    <row r="51" spans="1:2" x14ac:dyDescent="0.25">
      <c r="A51">
        <v>43</v>
      </c>
      <c r="B51">
        <v>39</v>
      </c>
    </row>
    <row r="52" spans="1:2" x14ac:dyDescent="0.25">
      <c r="A52">
        <v>44</v>
      </c>
      <c r="B52">
        <v>39</v>
      </c>
    </row>
    <row r="53" spans="1:2" x14ac:dyDescent="0.25">
      <c r="A53">
        <v>43</v>
      </c>
      <c r="B53">
        <v>39</v>
      </c>
    </row>
    <row r="54" spans="1:2" x14ac:dyDescent="0.25">
      <c r="A54">
        <v>43</v>
      </c>
      <c r="B54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DF45-5D73-4B44-A097-74BCF9475334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51</v>
      </c>
      <c r="B2" s="4">
        <f>MEDIAN(B5:B54)</f>
        <v>39</v>
      </c>
      <c r="C2" s="1" t="s">
        <v>0</v>
      </c>
    </row>
    <row r="3" spans="1:3" ht="15.75" thickBot="1" x14ac:dyDescent="0.3">
      <c r="A3" s="5">
        <f>VAR(A5:A54)</f>
        <v>1.5204081632653088</v>
      </c>
      <c r="B3" s="6">
        <f>VAR(B5:B54)</f>
        <v>3.9183673469387711E-2</v>
      </c>
      <c r="C3" s="7" t="s">
        <v>1</v>
      </c>
    </row>
    <row r="4" spans="1:3" ht="15.75" thickBot="1" x14ac:dyDescent="0.3">
      <c r="A4" s="8">
        <f>STDEV(A5:A54)</f>
        <v>1.2330483215451489</v>
      </c>
      <c r="B4" s="9">
        <f>STDEV(B5:B54)</f>
        <v>0.1979486637221573</v>
      </c>
      <c r="C4" s="1" t="s">
        <v>2</v>
      </c>
    </row>
    <row r="5" spans="1:3" x14ac:dyDescent="0.25">
      <c r="A5">
        <v>56</v>
      </c>
      <c r="B5">
        <v>40</v>
      </c>
    </row>
    <row r="6" spans="1:3" x14ac:dyDescent="0.25">
      <c r="A6">
        <v>52</v>
      </c>
      <c r="B6">
        <v>39</v>
      </c>
    </row>
    <row r="7" spans="1:3" x14ac:dyDescent="0.25">
      <c r="A7">
        <v>51</v>
      </c>
      <c r="B7">
        <v>39</v>
      </c>
    </row>
    <row r="8" spans="1:3" x14ac:dyDescent="0.25">
      <c r="A8">
        <v>51</v>
      </c>
      <c r="B8">
        <v>39</v>
      </c>
    </row>
    <row r="9" spans="1:3" x14ac:dyDescent="0.25">
      <c r="A9">
        <v>51</v>
      </c>
      <c r="B9">
        <v>39</v>
      </c>
    </row>
    <row r="10" spans="1:3" x14ac:dyDescent="0.25">
      <c r="A10">
        <v>51</v>
      </c>
      <c r="B10">
        <v>39</v>
      </c>
    </row>
    <row r="11" spans="1:3" x14ac:dyDescent="0.25">
      <c r="A11">
        <v>51</v>
      </c>
      <c r="B11">
        <v>39</v>
      </c>
    </row>
    <row r="12" spans="1:3" x14ac:dyDescent="0.25">
      <c r="A12">
        <v>51</v>
      </c>
      <c r="B12">
        <v>39</v>
      </c>
    </row>
    <row r="13" spans="1:3" x14ac:dyDescent="0.25">
      <c r="A13">
        <v>51</v>
      </c>
      <c r="B13">
        <v>39</v>
      </c>
    </row>
    <row r="14" spans="1:3" x14ac:dyDescent="0.25">
      <c r="A14">
        <v>51</v>
      </c>
      <c r="B14">
        <v>39</v>
      </c>
    </row>
    <row r="15" spans="1:3" x14ac:dyDescent="0.25">
      <c r="A15">
        <v>51</v>
      </c>
      <c r="B15">
        <v>39</v>
      </c>
    </row>
    <row r="16" spans="1:3" x14ac:dyDescent="0.25">
      <c r="A16">
        <v>51</v>
      </c>
      <c r="B16">
        <v>39</v>
      </c>
    </row>
    <row r="17" spans="1:2" x14ac:dyDescent="0.25">
      <c r="A17">
        <v>51</v>
      </c>
      <c r="B17">
        <v>39</v>
      </c>
    </row>
    <row r="18" spans="1:2" x14ac:dyDescent="0.25">
      <c r="A18">
        <v>51</v>
      </c>
      <c r="B18">
        <v>39</v>
      </c>
    </row>
    <row r="19" spans="1:2" x14ac:dyDescent="0.25">
      <c r="A19">
        <v>51</v>
      </c>
      <c r="B19">
        <v>39</v>
      </c>
    </row>
    <row r="20" spans="1:2" x14ac:dyDescent="0.25">
      <c r="A20">
        <v>51</v>
      </c>
      <c r="B20">
        <v>39</v>
      </c>
    </row>
    <row r="21" spans="1:2" x14ac:dyDescent="0.25">
      <c r="A21">
        <v>51</v>
      </c>
      <c r="B21">
        <v>39</v>
      </c>
    </row>
    <row r="22" spans="1:2" x14ac:dyDescent="0.25">
      <c r="A22">
        <v>51</v>
      </c>
      <c r="B22">
        <v>39</v>
      </c>
    </row>
    <row r="23" spans="1:2" x14ac:dyDescent="0.25">
      <c r="A23">
        <v>51</v>
      </c>
      <c r="B23">
        <v>39</v>
      </c>
    </row>
    <row r="24" spans="1:2" x14ac:dyDescent="0.25">
      <c r="A24">
        <v>51</v>
      </c>
      <c r="B24">
        <v>39</v>
      </c>
    </row>
    <row r="25" spans="1:2" x14ac:dyDescent="0.25">
      <c r="A25">
        <v>51</v>
      </c>
      <c r="B25">
        <v>39</v>
      </c>
    </row>
    <row r="26" spans="1:2" x14ac:dyDescent="0.25">
      <c r="A26">
        <v>51</v>
      </c>
      <c r="B26">
        <v>39</v>
      </c>
    </row>
    <row r="27" spans="1:2" x14ac:dyDescent="0.25">
      <c r="A27">
        <v>53</v>
      </c>
      <c r="B27">
        <v>39</v>
      </c>
    </row>
    <row r="28" spans="1:2" x14ac:dyDescent="0.25">
      <c r="A28">
        <v>51</v>
      </c>
      <c r="B28">
        <v>39</v>
      </c>
    </row>
    <row r="29" spans="1:2" x14ac:dyDescent="0.25">
      <c r="A29">
        <v>51</v>
      </c>
      <c r="B29">
        <v>39</v>
      </c>
    </row>
    <row r="30" spans="1:2" x14ac:dyDescent="0.25">
      <c r="A30">
        <v>51</v>
      </c>
      <c r="B30">
        <v>39</v>
      </c>
    </row>
    <row r="31" spans="1:2" x14ac:dyDescent="0.25">
      <c r="A31">
        <v>51</v>
      </c>
      <c r="B31">
        <v>39</v>
      </c>
    </row>
    <row r="32" spans="1:2" x14ac:dyDescent="0.25">
      <c r="A32">
        <v>51</v>
      </c>
      <c r="B32">
        <v>40</v>
      </c>
    </row>
    <row r="33" spans="1:2" x14ac:dyDescent="0.25">
      <c r="A33">
        <v>51</v>
      </c>
      <c r="B33">
        <v>39</v>
      </c>
    </row>
    <row r="34" spans="1:2" x14ac:dyDescent="0.25">
      <c r="A34">
        <v>51</v>
      </c>
      <c r="B34">
        <v>39</v>
      </c>
    </row>
    <row r="35" spans="1:2" x14ac:dyDescent="0.25">
      <c r="A35">
        <v>51</v>
      </c>
      <c r="B35">
        <v>39</v>
      </c>
    </row>
    <row r="36" spans="1:2" x14ac:dyDescent="0.25">
      <c r="A36">
        <v>51</v>
      </c>
      <c r="B36">
        <v>39</v>
      </c>
    </row>
    <row r="37" spans="1:2" x14ac:dyDescent="0.25">
      <c r="A37">
        <v>51</v>
      </c>
      <c r="B37">
        <v>39</v>
      </c>
    </row>
    <row r="38" spans="1:2" x14ac:dyDescent="0.25">
      <c r="A38">
        <v>58</v>
      </c>
      <c r="B38">
        <v>39</v>
      </c>
    </row>
    <row r="39" spans="1:2" x14ac:dyDescent="0.25">
      <c r="A39">
        <v>51</v>
      </c>
      <c r="B39">
        <v>39</v>
      </c>
    </row>
    <row r="40" spans="1:2" x14ac:dyDescent="0.25">
      <c r="A40">
        <v>51</v>
      </c>
      <c r="B40">
        <v>39</v>
      </c>
    </row>
    <row r="41" spans="1:2" x14ac:dyDescent="0.25">
      <c r="A41">
        <v>51</v>
      </c>
      <c r="B41">
        <v>39</v>
      </c>
    </row>
    <row r="42" spans="1:2" x14ac:dyDescent="0.25">
      <c r="A42">
        <v>51</v>
      </c>
      <c r="B42">
        <v>39</v>
      </c>
    </row>
    <row r="43" spans="1:2" x14ac:dyDescent="0.25">
      <c r="A43">
        <v>51</v>
      </c>
      <c r="B43">
        <v>39</v>
      </c>
    </row>
    <row r="44" spans="1:2" x14ac:dyDescent="0.25">
      <c r="A44">
        <v>51</v>
      </c>
      <c r="B44">
        <v>39</v>
      </c>
    </row>
    <row r="45" spans="1:2" x14ac:dyDescent="0.25">
      <c r="A45">
        <v>51</v>
      </c>
      <c r="B45">
        <v>39</v>
      </c>
    </row>
    <row r="46" spans="1:2" x14ac:dyDescent="0.25">
      <c r="A46">
        <v>51</v>
      </c>
      <c r="B46">
        <v>39</v>
      </c>
    </row>
    <row r="47" spans="1:2" x14ac:dyDescent="0.25">
      <c r="A47">
        <v>51</v>
      </c>
      <c r="B47">
        <v>39</v>
      </c>
    </row>
    <row r="48" spans="1:2" x14ac:dyDescent="0.25">
      <c r="A48">
        <v>51</v>
      </c>
      <c r="B48">
        <v>39</v>
      </c>
    </row>
    <row r="49" spans="1:2" x14ac:dyDescent="0.25">
      <c r="A49">
        <v>51</v>
      </c>
      <c r="B49">
        <v>39</v>
      </c>
    </row>
    <row r="50" spans="1:2" x14ac:dyDescent="0.25">
      <c r="A50">
        <v>51</v>
      </c>
      <c r="B50">
        <v>39</v>
      </c>
    </row>
    <row r="51" spans="1:2" x14ac:dyDescent="0.25">
      <c r="A51">
        <v>51</v>
      </c>
      <c r="B51">
        <v>39</v>
      </c>
    </row>
    <row r="52" spans="1:2" x14ac:dyDescent="0.25">
      <c r="A52">
        <v>51</v>
      </c>
      <c r="B52">
        <v>39</v>
      </c>
    </row>
    <row r="53" spans="1:2" x14ac:dyDescent="0.25">
      <c r="A53">
        <v>51</v>
      </c>
      <c r="B53">
        <v>39</v>
      </c>
    </row>
    <row r="54" spans="1:2" x14ac:dyDescent="0.25">
      <c r="A54">
        <v>51</v>
      </c>
      <c r="B54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A258-B23D-4877-BE00-19A2DF684F8D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41</v>
      </c>
      <c r="B2" s="4">
        <f>MEDIAN(B5:B54)</f>
        <v>41</v>
      </c>
      <c r="C2" s="1" t="s">
        <v>0</v>
      </c>
    </row>
    <row r="3" spans="1:3" ht="15.75" thickBot="1" x14ac:dyDescent="0.3">
      <c r="A3" s="5">
        <f>VAR(A5:A54)</f>
        <v>4.2873469387754977</v>
      </c>
      <c r="B3" s="6">
        <f>VAR(B5:B54)</f>
        <v>4.7248979591836848</v>
      </c>
      <c r="C3" s="7" t="s">
        <v>1</v>
      </c>
    </row>
    <row r="4" spans="1:3" ht="15.75" thickBot="1" x14ac:dyDescent="0.3">
      <c r="A4" s="8">
        <f>STDEV(A5:A54)</f>
        <v>2.0705909636563899</v>
      </c>
      <c r="B4" s="9">
        <f>STDEV(B5:B54)</f>
        <v>2.1736830401840295</v>
      </c>
      <c r="C4" s="1" t="s">
        <v>2</v>
      </c>
    </row>
    <row r="5" spans="1:3" x14ac:dyDescent="0.25">
      <c r="A5">
        <v>53</v>
      </c>
      <c r="B5">
        <v>56</v>
      </c>
    </row>
    <row r="6" spans="1:3" x14ac:dyDescent="0.25">
      <c r="A6">
        <v>49</v>
      </c>
      <c r="B6">
        <v>43</v>
      </c>
    </row>
    <row r="7" spans="1:3" x14ac:dyDescent="0.25">
      <c r="A7">
        <v>42</v>
      </c>
      <c r="B7">
        <v>41</v>
      </c>
    </row>
    <row r="8" spans="1:3" x14ac:dyDescent="0.25">
      <c r="A8">
        <v>41</v>
      </c>
      <c r="B8">
        <v>41</v>
      </c>
    </row>
    <row r="9" spans="1:3" x14ac:dyDescent="0.25">
      <c r="A9">
        <v>41</v>
      </c>
      <c r="B9">
        <v>42</v>
      </c>
    </row>
    <row r="10" spans="1:3" x14ac:dyDescent="0.25">
      <c r="A10">
        <v>41</v>
      </c>
      <c r="B10">
        <v>41</v>
      </c>
    </row>
    <row r="11" spans="1:3" x14ac:dyDescent="0.25">
      <c r="A11">
        <v>41</v>
      </c>
      <c r="B11">
        <v>41</v>
      </c>
    </row>
    <row r="12" spans="1:3" x14ac:dyDescent="0.25">
      <c r="A12">
        <v>41</v>
      </c>
      <c r="B12">
        <v>41</v>
      </c>
    </row>
    <row r="13" spans="1:3" x14ac:dyDescent="0.25">
      <c r="A13">
        <v>42</v>
      </c>
      <c r="B13">
        <v>42</v>
      </c>
    </row>
    <row r="14" spans="1:3" x14ac:dyDescent="0.25">
      <c r="A14">
        <v>41</v>
      </c>
      <c r="B14">
        <v>41</v>
      </c>
    </row>
    <row r="15" spans="1:3" x14ac:dyDescent="0.25">
      <c r="A15">
        <v>42</v>
      </c>
      <c r="B15">
        <v>41</v>
      </c>
    </row>
    <row r="16" spans="1:3" x14ac:dyDescent="0.25">
      <c r="A16">
        <v>41</v>
      </c>
      <c r="B16">
        <v>41</v>
      </c>
    </row>
    <row r="17" spans="1:2" x14ac:dyDescent="0.25">
      <c r="A17">
        <v>41</v>
      </c>
      <c r="B17">
        <v>42</v>
      </c>
    </row>
    <row r="18" spans="1:2" x14ac:dyDescent="0.25">
      <c r="A18">
        <v>41</v>
      </c>
      <c r="B18">
        <v>41</v>
      </c>
    </row>
    <row r="19" spans="1:2" x14ac:dyDescent="0.25">
      <c r="A19">
        <v>41</v>
      </c>
      <c r="B19">
        <v>41</v>
      </c>
    </row>
    <row r="20" spans="1:2" x14ac:dyDescent="0.25">
      <c r="A20">
        <v>41</v>
      </c>
      <c r="B20">
        <v>41</v>
      </c>
    </row>
    <row r="21" spans="1:2" x14ac:dyDescent="0.25">
      <c r="A21">
        <v>42</v>
      </c>
      <c r="B21">
        <v>41</v>
      </c>
    </row>
    <row r="22" spans="1:2" x14ac:dyDescent="0.25">
      <c r="A22">
        <v>41</v>
      </c>
      <c r="B22">
        <v>41</v>
      </c>
    </row>
    <row r="23" spans="1:2" x14ac:dyDescent="0.25">
      <c r="A23">
        <v>41</v>
      </c>
      <c r="B23">
        <v>41</v>
      </c>
    </row>
    <row r="24" spans="1:2" x14ac:dyDescent="0.25">
      <c r="A24">
        <v>42</v>
      </c>
      <c r="B24">
        <v>42</v>
      </c>
    </row>
    <row r="25" spans="1:2" x14ac:dyDescent="0.25">
      <c r="A25">
        <v>42</v>
      </c>
      <c r="B25">
        <v>41</v>
      </c>
    </row>
    <row r="26" spans="1:2" x14ac:dyDescent="0.25">
      <c r="A26">
        <v>41</v>
      </c>
      <c r="B26">
        <v>42</v>
      </c>
    </row>
    <row r="27" spans="1:2" x14ac:dyDescent="0.25">
      <c r="A27">
        <v>42</v>
      </c>
      <c r="B27">
        <v>41</v>
      </c>
    </row>
    <row r="28" spans="1:2" x14ac:dyDescent="0.25">
      <c r="A28">
        <v>41</v>
      </c>
      <c r="B28">
        <v>41</v>
      </c>
    </row>
    <row r="29" spans="1:2" x14ac:dyDescent="0.25">
      <c r="A29">
        <v>41</v>
      </c>
      <c r="B29">
        <v>42</v>
      </c>
    </row>
    <row r="30" spans="1:2" x14ac:dyDescent="0.25">
      <c r="A30">
        <v>41</v>
      </c>
      <c r="B30">
        <v>41</v>
      </c>
    </row>
    <row r="31" spans="1:2" x14ac:dyDescent="0.25">
      <c r="A31">
        <v>42</v>
      </c>
      <c r="B31">
        <v>41</v>
      </c>
    </row>
    <row r="32" spans="1:2" x14ac:dyDescent="0.25">
      <c r="A32">
        <v>42</v>
      </c>
      <c r="B32">
        <v>41</v>
      </c>
    </row>
    <row r="33" spans="1:2" x14ac:dyDescent="0.25">
      <c r="A33">
        <v>41</v>
      </c>
      <c r="B33">
        <v>41</v>
      </c>
    </row>
    <row r="34" spans="1:2" x14ac:dyDescent="0.25">
      <c r="A34">
        <v>41</v>
      </c>
      <c r="B34">
        <v>42</v>
      </c>
    </row>
    <row r="35" spans="1:2" x14ac:dyDescent="0.25">
      <c r="A35">
        <v>42</v>
      </c>
      <c r="B35">
        <v>41</v>
      </c>
    </row>
    <row r="36" spans="1:2" x14ac:dyDescent="0.25">
      <c r="A36">
        <v>42</v>
      </c>
      <c r="B36">
        <v>42</v>
      </c>
    </row>
    <row r="37" spans="1:2" x14ac:dyDescent="0.25">
      <c r="A37">
        <v>41</v>
      </c>
      <c r="B37">
        <v>41</v>
      </c>
    </row>
    <row r="38" spans="1:2" x14ac:dyDescent="0.25">
      <c r="A38">
        <v>41</v>
      </c>
      <c r="B38">
        <v>42</v>
      </c>
    </row>
    <row r="39" spans="1:2" x14ac:dyDescent="0.25">
      <c r="A39">
        <v>41</v>
      </c>
      <c r="B39">
        <v>41</v>
      </c>
    </row>
    <row r="40" spans="1:2" x14ac:dyDescent="0.25">
      <c r="A40">
        <v>41</v>
      </c>
      <c r="B40">
        <v>43</v>
      </c>
    </row>
    <row r="41" spans="1:2" x14ac:dyDescent="0.25">
      <c r="A41">
        <v>45</v>
      </c>
      <c r="B41">
        <v>44</v>
      </c>
    </row>
    <row r="42" spans="1:2" x14ac:dyDescent="0.25">
      <c r="A42">
        <v>41</v>
      </c>
      <c r="B42">
        <v>41</v>
      </c>
    </row>
    <row r="43" spans="1:2" x14ac:dyDescent="0.25">
      <c r="A43">
        <v>41</v>
      </c>
      <c r="B43">
        <v>41</v>
      </c>
    </row>
    <row r="44" spans="1:2" x14ac:dyDescent="0.25">
      <c r="A44">
        <v>41</v>
      </c>
      <c r="B44">
        <v>41</v>
      </c>
    </row>
    <row r="45" spans="1:2" x14ac:dyDescent="0.25">
      <c r="A45">
        <v>41</v>
      </c>
      <c r="B45">
        <v>41</v>
      </c>
    </row>
    <row r="46" spans="1:2" x14ac:dyDescent="0.25">
      <c r="A46">
        <v>41</v>
      </c>
      <c r="B46">
        <v>41</v>
      </c>
    </row>
    <row r="47" spans="1:2" x14ac:dyDescent="0.25">
      <c r="A47">
        <v>41</v>
      </c>
      <c r="B47">
        <v>41</v>
      </c>
    </row>
    <row r="48" spans="1:2" x14ac:dyDescent="0.25">
      <c r="A48">
        <v>41</v>
      </c>
      <c r="B48">
        <v>41</v>
      </c>
    </row>
    <row r="49" spans="1:2" x14ac:dyDescent="0.25">
      <c r="A49">
        <v>41</v>
      </c>
      <c r="B49">
        <v>41</v>
      </c>
    </row>
    <row r="50" spans="1:2" x14ac:dyDescent="0.25">
      <c r="A50">
        <v>41</v>
      </c>
      <c r="B50">
        <v>41</v>
      </c>
    </row>
    <row r="51" spans="1:2" x14ac:dyDescent="0.25">
      <c r="A51">
        <v>41</v>
      </c>
      <c r="B51">
        <v>42</v>
      </c>
    </row>
    <row r="52" spans="1:2" x14ac:dyDescent="0.25">
      <c r="A52">
        <v>41</v>
      </c>
      <c r="B52">
        <v>41</v>
      </c>
    </row>
    <row r="53" spans="1:2" x14ac:dyDescent="0.25">
      <c r="A53">
        <v>41</v>
      </c>
      <c r="B53">
        <v>41</v>
      </c>
    </row>
    <row r="54" spans="1:2" x14ac:dyDescent="0.25">
      <c r="A54">
        <v>42</v>
      </c>
      <c r="B54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7E6A-A56D-4D44-8189-14BB637DE062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39</v>
      </c>
      <c r="B2" s="4">
        <f>MEDIAN(B5:B54)</f>
        <v>40</v>
      </c>
      <c r="C2" s="1" t="s">
        <v>0</v>
      </c>
    </row>
    <row r="3" spans="1:3" ht="15.75" thickBot="1" x14ac:dyDescent="0.3">
      <c r="A3" s="5">
        <f>VAR(A5:A54)</f>
        <v>2.1942857142857122</v>
      </c>
      <c r="B3" s="6">
        <f>VAR(B5:B54)</f>
        <v>1.7342857142857135</v>
      </c>
      <c r="C3" s="7" t="s">
        <v>1</v>
      </c>
    </row>
    <row r="4" spans="1:3" ht="15.75" thickBot="1" x14ac:dyDescent="0.3">
      <c r="A4" s="8">
        <f>STDEV(A5:A54)</f>
        <v>1.4813121596360816</v>
      </c>
      <c r="B4" s="9">
        <f>STDEV(B5:B54)</f>
        <v>1.3169228201704584</v>
      </c>
      <c r="C4" s="1" t="s">
        <v>2</v>
      </c>
    </row>
    <row r="5" spans="1:3" x14ac:dyDescent="0.25">
      <c r="A5">
        <v>41</v>
      </c>
      <c r="B5">
        <v>41</v>
      </c>
    </row>
    <row r="6" spans="1:3" x14ac:dyDescent="0.25">
      <c r="A6">
        <v>39</v>
      </c>
      <c r="B6">
        <v>39</v>
      </c>
    </row>
    <row r="7" spans="1:3" x14ac:dyDescent="0.25">
      <c r="A7">
        <v>41</v>
      </c>
      <c r="B7">
        <v>39</v>
      </c>
    </row>
    <row r="8" spans="1:3" x14ac:dyDescent="0.25">
      <c r="A8">
        <v>39</v>
      </c>
      <c r="B8">
        <v>39</v>
      </c>
    </row>
    <row r="9" spans="1:3" x14ac:dyDescent="0.25">
      <c r="A9">
        <v>39</v>
      </c>
      <c r="B9">
        <v>40</v>
      </c>
    </row>
    <row r="10" spans="1:3" x14ac:dyDescent="0.25">
      <c r="A10">
        <v>39</v>
      </c>
      <c r="B10">
        <v>40</v>
      </c>
    </row>
    <row r="11" spans="1:3" x14ac:dyDescent="0.25">
      <c r="A11">
        <v>39</v>
      </c>
      <c r="B11">
        <v>40</v>
      </c>
    </row>
    <row r="12" spans="1:3" x14ac:dyDescent="0.25">
      <c r="A12">
        <v>39</v>
      </c>
      <c r="B12">
        <v>40</v>
      </c>
    </row>
    <row r="13" spans="1:3" x14ac:dyDescent="0.25">
      <c r="A13">
        <v>39</v>
      </c>
      <c r="B13">
        <v>40</v>
      </c>
    </row>
    <row r="14" spans="1:3" x14ac:dyDescent="0.25">
      <c r="A14">
        <v>39</v>
      </c>
      <c r="B14">
        <v>40</v>
      </c>
    </row>
    <row r="15" spans="1:3" x14ac:dyDescent="0.25">
      <c r="A15">
        <v>39</v>
      </c>
      <c r="B15">
        <v>40</v>
      </c>
    </row>
    <row r="16" spans="1:3" x14ac:dyDescent="0.25">
      <c r="A16">
        <v>39</v>
      </c>
      <c r="B16">
        <v>40</v>
      </c>
    </row>
    <row r="17" spans="1:2" x14ac:dyDescent="0.25">
      <c r="A17">
        <v>39</v>
      </c>
      <c r="B17">
        <v>40</v>
      </c>
    </row>
    <row r="18" spans="1:2" x14ac:dyDescent="0.25">
      <c r="A18">
        <v>39</v>
      </c>
      <c r="B18">
        <v>39</v>
      </c>
    </row>
    <row r="19" spans="1:2" x14ac:dyDescent="0.25">
      <c r="A19">
        <v>44</v>
      </c>
      <c r="B19">
        <v>43</v>
      </c>
    </row>
    <row r="20" spans="1:2" x14ac:dyDescent="0.25">
      <c r="A20">
        <v>48</v>
      </c>
      <c r="B20">
        <v>48</v>
      </c>
    </row>
    <row r="21" spans="1:2" x14ac:dyDescent="0.25">
      <c r="A21">
        <v>39</v>
      </c>
      <c r="B21">
        <v>40</v>
      </c>
    </row>
    <row r="22" spans="1:2" x14ac:dyDescent="0.25">
      <c r="A22">
        <v>39</v>
      </c>
      <c r="B22">
        <v>40</v>
      </c>
    </row>
    <row r="23" spans="1:2" x14ac:dyDescent="0.25">
      <c r="A23">
        <v>39</v>
      </c>
      <c r="B23">
        <v>39</v>
      </c>
    </row>
    <row r="24" spans="1:2" x14ac:dyDescent="0.25">
      <c r="A24">
        <v>39</v>
      </c>
      <c r="B24">
        <v>40</v>
      </c>
    </row>
    <row r="25" spans="1:2" x14ac:dyDescent="0.25">
      <c r="A25">
        <v>39</v>
      </c>
      <c r="B25">
        <v>40</v>
      </c>
    </row>
    <row r="26" spans="1:2" x14ac:dyDescent="0.25">
      <c r="A26">
        <v>39</v>
      </c>
      <c r="B26">
        <v>40</v>
      </c>
    </row>
    <row r="27" spans="1:2" x14ac:dyDescent="0.25">
      <c r="A27">
        <v>39</v>
      </c>
      <c r="B27">
        <v>40</v>
      </c>
    </row>
    <row r="28" spans="1:2" x14ac:dyDescent="0.25">
      <c r="A28">
        <v>39</v>
      </c>
      <c r="B28">
        <v>40</v>
      </c>
    </row>
    <row r="29" spans="1:2" x14ac:dyDescent="0.25">
      <c r="A29">
        <v>39</v>
      </c>
      <c r="B29">
        <v>39</v>
      </c>
    </row>
    <row r="30" spans="1:2" x14ac:dyDescent="0.25">
      <c r="A30">
        <v>39</v>
      </c>
      <c r="B30">
        <v>40</v>
      </c>
    </row>
    <row r="31" spans="1:2" x14ac:dyDescent="0.25">
      <c r="A31">
        <v>39</v>
      </c>
      <c r="B31">
        <v>40</v>
      </c>
    </row>
    <row r="32" spans="1:2" x14ac:dyDescent="0.25">
      <c r="A32">
        <v>39</v>
      </c>
      <c r="B32">
        <v>40</v>
      </c>
    </row>
    <row r="33" spans="1:2" x14ac:dyDescent="0.25">
      <c r="A33">
        <v>39</v>
      </c>
      <c r="B33">
        <v>40</v>
      </c>
    </row>
    <row r="34" spans="1:2" x14ac:dyDescent="0.25">
      <c r="A34">
        <v>39</v>
      </c>
      <c r="B34">
        <v>40</v>
      </c>
    </row>
    <row r="35" spans="1:2" x14ac:dyDescent="0.25">
      <c r="A35">
        <v>39</v>
      </c>
      <c r="B35">
        <v>40</v>
      </c>
    </row>
    <row r="36" spans="1:2" x14ac:dyDescent="0.25">
      <c r="A36">
        <v>39</v>
      </c>
      <c r="B36">
        <v>39</v>
      </c>
    </row>
    <row r="37" spans="1:2" x14ac:dyDescent="0.25">
      <c r="A37">
        <v>39</v>
      </c>
      <c r="B37">
        <v>40</v>
      </c>
    </row>
    <row r="38" spans="1:2" x14ac:dyDescent="0.25">
      <c r="A38">
        <v>39</v>
      </c>
      <c r="B38">
        <v>39</v>
      </c>
    </row>
    <row r="39" spans="1:2" x14ac:dyDescent="0.25">
      <c r="A39">
        <v>39</v>
      </c>
      <c r="B39">
        <v>39</v>
      </c>
    </row>
    <row r="40" spans="1:2" x14ac:dyDescent="0.25">
      <c r="A40">
        <v>39</v>
      </c>
      <c r="B40">
        <v>40</v>
      </c>
    </row>
    <row r="41" spans="1:2" x14ac:dyDescent="0.25">
      <c r="A41">
        <v>39</v>
      </c>
      <c r="B41">
        <v>39</v>
      </c>
    </row>
    <row r="42" spans="1:2" x14ac:dyDescent="0.25">
      <c r="A42">
        <v>39</v>
      </c>
      <c r="B42">
        <v>40</v>
      </c>
    </row>
    <row r="43" spans="1:2" x14ac:dyDescent="0.25">
      <c r="A43">
        <v>39</v>
      </c>
      <c r="B43">
        <v>39</v>
      </c>
    </row>
    <row r="44" spans="1:2" x14ac:dyDescent="0.25">
      <c r="A44">
        <v>39</v>
      </c>
      <c r="B44">
        <v>40</v>
      </c>
    </row>
    <row r="45" spans="1:2" x14ac:dyDescent="0.25">
      <c r="A45">
        <v>39</v>
      </c>
      <c r="B45">
        <v>40</v>
      </c>
    </row>
    <row r="46" spans="1:2" x14ac:dyDescent="0.25">
      <c r="A46">
        <v>39</v>
      </c>
      <c r="B46">
        <v>40</v>
      </c>
    </row>
    <row r="47" spans="1:2" x14ac:dyDescent="0.25">
      <c r="A47">
        <v>39</v>
      </c>
      <c r="B47">
        <v>40</v>
      </c>
    </row>
    <row r="48" spans="1:2" x14ac:dyDescent="0.25">
      <c r="A48">
        <v>39</v>
      </c>
      <c r="B48">
        <v>40</v>
      </c>
    </row>
    <row r="49" spans="1:2" x14ac:dyDescent="0.25">
      <c r="A49">
        <v>39</v>
      </c>
      <c r="B49">
        <v>40</v>
      </c>
    </row>
    <row r="50" spans="1:2" x14ac:dyDescent="0.25">
      <c r="A50">
        <v>39</v>
      </c>
      <c r="B50">
        <v>40</v>
      </c>
    </row>
    <row r="51" spans="1:2" x14ac:dyDescent="0.25">
      <c r="A51">
        <v>39</v>
      </c>
      <c r="B51">
        <v>40</v>
      </c>
    </row>
    <row r="52" spans="1:2" x14ac:dyDescent="0.25">
      <c r="A52">
        <v>39</v>
      </c>
      <c r="B52">
        <v>40</v>
      </c>
    </row>
    <row r="53" spans="1:2" x14ac:dyDescent="0.25">
      <c r="A53">
        <v>39</v>
      </c>
      <c r="B53">
        <v>40</v>
      </c>
    </row>
    <row r="54" spans="1:2" x14ac:dyDescent="0.25">
      <c r="A54">
        <v>39</v>
      </c>
      <c r="B54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A31D-4C14-44B6-A9FE-DF542F7D33DE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49</v>
      </c>
      <c r="B2" s="4">
        <f>MEDIAN(B5:B54)</f>
        <v>43</v>
      </c>
      <c r="C2" s="1" t="s">
        <v>0</v>
      </c>
    </row>
    <row r="3" spans="1:3" ht="15.75" thickBot="1" x14ac:dyDescent="0.3">
      <c r="A3" s="5">
        <f>VAR(A5:A54)</f>
        <v>0.54081632653061351</v>
      </c>
      <c r="B3" s="6">
        <f>VAR(B5:B54)</f>
        <v>0.11591836734693838</v>
      </c>
      <c r="C3" s="7" t="s">
        <v>1</v>
      </c>
    </row>
    <row r="4" spans="1:3" ht="15.75" thickBot="1" x14ac:dyDescent="0.3">
      <c r="A4" s="8">
        <f>STDEV(A5:A54)</f>
        <v>0.73540215292764377</v>
      </c>
      <c r="B4" s="9">
        <f>STDEV(B5:B54)</f>
        <v>0.3404678653660847</v>
      </c>
      <c r="C4" s="1" t="s">
        <v>2</v>
      </c>
    </row>
    <row r="5" spans="1:3" x14ac:dyDescent="0.25">
      <c r="A5">
        <v>54</v>
      </c>
      <c r="B5">
        <v>45</v>
      </c>
    </row>
    <row r="6" spans="1:3" x14ac:dyDescent="0.25">
      <c r="A6">
        <v>49</v>
      </c>
      <c r="B6">
        <v>44</v>
      </c>
    </row>
    <row r="7" spans="1:3" x14ac:dyDescent="0.25">
      <c r="A7">
        <v>49</v>
      </c>
      <c r="B7">
        <v>43</v>
      </c>
    </row>
    <row r="8" spans="1:3" x14ac:dyDescent="0.25">
      <c r="A8">
        <v>49</v>
      </c>
      <c r="B8">
        <v>43</v>
      </c>
    </row>
    <row r="9" spans="1:3" x14ac:dyDescent="0.25">
      <c r="A9">
        <v>49</v>
      </c>
      <c r="B9">
        <v>43</v>
      </c>
    </row>
    <row r="10" spans="1:3" x14ac:dyDescent="0.25">
      <c r="A10">
        <v>49</v>
      </c>
      <c r="B10">
        <v>43</v>
      </c>
    </row>
    <row r="11" spans="1:3" x14ac:dyDescent="0.25">
      <c r="A11">
        <v>49</v>
      </c>
      <c r="B11">
        <v>43</v>
      </c>
    </row>
    <row r="12" spans="1:3" x14ac:dyDescent="0.25">
      <c r="A12">
        <v>49</v>
      </c>
      <c r="B12">
        <v>43</v>
      </c>
    </row>
    <row r="13" spans="1:3" x14ac:dyDescent="0.25">
      <c r="A13">
        <v>49</v>
      </c>
      <c r="B13">
        <v>43</v>
      </c>
    </row>
    <row r="14" spans="1:3" x14ac:dyDescent="0.25">
      <c r="A14">
        <v>49</v>
      </c>
      <c r="B14">
        <v>43</v>
      </c>
    </row>
    <row r="15" spans="1:3" x14ac:dyDescent="0.25">
      <c r="A15">
        <v>48</v>
      </c>
      <c r="B15">
        <v>43</v>
      </c>
    </row>
    <row r="16" spans="1:3" x14ac:dyDescent="0.25">
      <c r="A16">
        <v>49</v>
      </c>
      <c r="B16">
        <v>43</v>
      </c>
    </row>
    <row r="17" spans="1:2" x14ac:dyDescent="0.25">
      <c r="A17">
        <v>49</v>
      </c>
      <c r="B17">
        <v>43</v>
      </c>
    </row>
    <row r="18" spans="1:2" x14ac:dyDescent="0.25">
      <c r="A18">
        <v>49</v>
      </c>
      <c r="B18">
        <v>43</v>
      </c>
    </row>
    <row r="19" spans="1:2" x14ac:dyDescent="0.25">
      <c r="A19">
        <v>49</v>
      </c>
      <c r="B19">
        <v>43</v>
      </c>
    </row>
    <row r="20" spans="1:2" x14ac:dyDescent="0.25">
      <c r="A20">
        <v>49</v>
      </c>
      <c r="B20">
        <v>43</v>
      </c>
    </row>
    <row r="21" spans="1:2" x14ac:dyDescent="0.25">
      <c r="A21">
        <v>49</v>
      </c>
      <c r="B21">
        <v>43</v>
      </c>
    </row>
    <row r="22" spans="1:2" x14ac:dyDescent="0.25">
      <c r="A22">
        <v>49</v>
      </c>
      <c r="B22">
        <v>43</v>
      </c>
    </row>
    <row r="23" spans="1:2" x14ac:dyDescent="0.25">
      <c r="A23">
        <v>49</v>
      </c>
      <c r="B23">
        <v>43</v>
      </c>
    </row>
    <row r="24" spans="1:2" x14ac:dyDescent="0.25">
      <c r="A24">
        <v>49</v>
      </c>
      <c r="B24">
        <v>43</v>
      </c>
    </row>
    <row r="25" spans="1:2" x14ac:dyDescent="0.25">
      <c r="A25">
        <v>49</v>
      </c>
      <c r="B25">
        <v>44</v>
      </c>
    </row>
    <row r="26" spans="1:2" x14ac:dyDescent="0.25">
      <c r="A26">
        <v>49</v>
      </c>
      <c r="B26">
        <v>43</v>
      </c>
    </row>
    <row r="27" spans="1:2" x14ac:dyDescent="0.25">
      <c r="A27">
        <v>49</v>
      </c>
      <c r="B27">
        <v>43</v>
      </c>
    </row>
    <row r="28" spans="1:2" x14ac:dyDescent="0.25">
      <c r="A28">
        <v>49</v>
      </c>
      <c r="B28">
        <v>43</v>
      </c>
    </row>
    <row r="29" spans="1:2" x14ac:dyDescent="0.25">
      <c r="A29">
        <v>49</v>
      </c>
      <c r="B29">
        <v>43</v>
      </c>
    </row>
    <row r="30" spans="1:2" x14ac:dyDescent="0.25">
      <c r="A30">
        <v>50</v>
      </c>
      <c r="B30">
        <v>43</v>
      </c>
    </row>
    <row r="31" spans="1:2" x14ac:dyDescent="0.25">
      <c r="A31">
        <v>49</v>
      </c>
      <c r="B31">
        <v>43</v>
      </c>
    </row>
    <row r="32" spans="1:2" x14ac:dyDescent="0.25">
      <c r="A32">
        <v>49</v>
      </c>
      <c r="B32">
        <v>43</v>
      </c>
    </row>
    <row r="33" spans="1:2" x14ac:dyDescent="0.25">
      <c r="A33">
        <v>49</v>
      </c>
      <c r="B33">
        <v>43</v>
      </c>
    </row>
    <row r="34" spans="1:2" x14ac:dyDescent="0.25">
      <c r="A34">
        <v>49</v>
      </c>
      <c r="B34">
        <v>43</v>
      </c>
    </row>
    <row r="35" spans="1:2" x14ac:dyDescent="0.25">
      <c r="A35">
        <v>49</v>
      </c>
      <c r="B35">
        <v>43</v>
      </c>
    </row>
    <row r="36" spans="1:2" x14ac:dyDescent="0.25">
      <c r="A36">
        <v>49</v>
      </c>
      <c r="B36">
        <v>43</v>
      </c>
    </row>
    <row r="37" spans="1:2" x14ac:dyDescent="0.25">
      <c r="A37">
        <v>49</v>
      </c>
      <c r="B37">
        <v>43</v>
      </c>
    </row>
    <row r="38" spans="1:2" x14ac:dyDescent="0.25">
      <c r="A38">
        <v>49</v>
      </c>
      <c r="B38">
        <v>43</v>
      </c>
    </row>
    <row r="39" spans="1:2" x14ac:dyDescent="0.25">
      <c r="A39">
        <v>49</v>
      </c>
      <c r="B39">
        <v>43</v>
      </c>
    </row>
    <row r="40" spans="1:2" x14ac:dyDescent="0.25">
      <c r="A40">
        <v>49</v>
      </c>
      <c r="B40">
        <v>43</v>
      </c>
    </row>
    <row r="41" spans="1:2" x14ac:dyDescent="0.25">
      <c r="A41">
        <v>49</v>
      </c>
      <c r="B41">
        <v>43</v>
      </c>
    </row>
    <row r="42" spans="1:2" x14ac:dyDescent="0.25">
      <c r="A42">
        <v>49</v>
      </c>
      <c r="B42">
        <v>43</v>
      </c>
    </row>
    <row r="43" spans="1:2" x14ac:dyDescent="0.25">
      <c r="A43">
        <v>49</v>
      </c>
      <c r="B43">
        <v>43</v>
      </c>
    </row>
    <row r="44" spans="1:2" x14ac:dyDescent="0.25">
      <c r="A44">
        <v>49</v>
      </c>
      <c r="B44">
        <v>43</v>
      </c>
    </row>
    <row r="45" spans="1:2" x14ac:dyDescent="0.25">
      <c r="A45">
        <v>49</v>
      </c>
      <c r="B45">
        <v>43</v>
      </c>
    </row>
    <row r="46" spans="1:2" x14ac:dyDescent="0.25">
      <c r="A46">
        <v>49</v>
      </c>
      <c r="B46">
        <v>43</v>
      </c>
    </row>
    <row r="47" spans="1:2" x14ac:dyDescent="0.25">
      <c r="A47">
        <v>49</v>
      </c>
      <c r="B47">
        <v>43</v>
      </c>
    </row>
    <row r="48" spans="1:2" x14ac:dyDescent="0.25">
      <c r="A48">
        <v>49</v>
      </c>
      <c r="B48">
        <v>43</v>
      </c>
    </row>
    <row r="49" spans="1:2" x14ac:dyDescent="0.25">
      <c r="A49">
        <v>49</v>
      </c>
      <c r="B49">
        <v>43</v>
      </c>
    </row>
    <row r="50" spans="1:2" x14ac:dyDescent="0.25">
      <c r="A50">
        <v>49</v>
      </c>
      <c r="B50">
        <v>43</v>
      </c>
    </row>
    <row r="51" spans="1:2" x14ac:dyDescent="0.25">
      <c r="A51">
        <v>49</v>
      </c>
      <c r="B51">
        <v>43</v>
      </c>
    </row>
    <row r="52" spans="1:2" x14ac:dyDescent="0.25">
      <c r="A52">
        <v>49</v>
      </c>
      <c r="B52">
        <v>43</v>
      </c>
    </row>
    <row r="53" spans="1:2" x14ac:dyDescent="0.25">
      <c r="A53">
        <v>49</v>
      </c>
      <c r="B53">
        <v>43</v>
      </c>
    </row>
    <row r="54" spans="1:2" x14ac:dyDescent="0.25">
      <c r="A54">
        <v>49</v>
      </c>
      <c r="B54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35A2-D4F3-4156-88B2-811DDD73F3B1}">
  <dimension ref="A1:C54"/>
  <sheetViews>
    <sheetView workbookViewId="0">
      <selection activeCell="A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.28515625" bestFit="1" customWidth="1" collapsed="1"/>
  </cols>
  <sheetData>
    <row r="1" spans="1:3" ht="15.75" thickBot="1" x14ac:dyDescent="0.3">
      <c r="A1" s="1" t="s">
        <v>3</v>
      </c>
      <c r="B1" s="1" t="s">
        <v>4</v>
      </c>
      <c r="C1" s="2"/>
    </row>
    <row r="2" spans="1:3" ht="15.75" thickBot="1" x14ac:dyDescent="0.3">
      <c r="A2" s="3">
        <f>MEDIAN(A5:A54)</f>
        <v>43</v>
      </c>
      <c r="B2" s="4">
        <f>MEDIAN(B5:B54)</f>
        <v>41</v>
      </c>
      <c r="C2" s="1" t="s">
        <v>0</v>
      </c>
    </row>
    <row r="3" spans="1:3" ht="15.75" thickBot="1" x14ac:dyDescent="0.3">
      <c r="A3" s="5">
        <f>VAR(A5:A54)</f>
        <v>0.24530612244897995</v>
      </c>
      <c r="B3" s="6">
        <f>VAR(B5:B54)</f>
        <v>3.5853061224489808</v>
      </c>
      <c r="C3" s="7" t="s">
        <v>1</v>
      </c>
    </row>
    <row r="4" spans="1:3" ht="15.75" thickBot="1" x14ac:dyDescent="0.3">
      <c r="A4" s="8">
        <f>STDEV(A5:A54)</f>
        <v>0.49528388066742085</v>
      </c>
      <c r="B4" s="9">
        <f>STDEV(B5:B54)</f>
        <v>1.893490460089245</v>
      </c>
      <c r="C4" s="1" t="s">
        <v>2</v>
      </c>
    </row>
    <row r="5" spans="1:3" x14ac:dyDescent="0.25">
      <c r="A5">
        <v>46</v>
      </c>
      <c r="B5">
        <v>43</v>
      </c>
    </row>
    <row r="6" spans="1:3" x14ac:dyDescent="0.25">
      <c r="A6">
        <v>43</v>
      </c>
      <c r="B6">
        <v>41</v>
      </c>
    </row>
    <row r="7" spans="1:3" x14ac:dyDescent="0.25">
      <c r="A7">
        <v>43</v>
      </c>
      <c r="B7">
        <v>41</v>
      </c>
    </row>
    <row r="8" spans="1:3" x14ac:dyDescent="0.25">
      <c r="A8">
        <v>43</v>
      </c>
      <c r="B8">
        <v>41</v>
      </c>
    </row>
    <row r="9" spans="1:3" x14ac:dyDescent="0.25">
      <c r="A9">
        <v>43</v>
      </c>
      <c r="B9">
        <v>41</v>
      </c>
    </row>
    <row r="10" spans="1:3" x14ac:dyDescent="0.25">
      <c r="A10">
        <v>43</v>
      </c>
      <c r="B10">
        <v>41</v>
      </c>
    </row>
    <row r="11" spans="1:3" x14ac:dyDescent="0.25">
      <c r="A11">
        <v>43</v>
      </c>
      <c r="B11">
        <v>41</v>
      </c>
    </row>
    <row r="12" spans="1:3" x14ac:dyDescent="0.25">
      <c r="A12">
        <v>44</v>
      </c>
      <c r="B12">
        <v>41</v>
      </c>
    </row>
    <row r="13" spans="1:3" x14ac:dyDescent="0.25">
      <c r="A13">
        <v>44</v>
      </c>
      <c r="B13">
        <v>41</v>
      </c>
    </row>
    <row r="14" spans="1:3" x14ac:dyDescent="0.25">
      <c r="A14">
        <v>43</v>
      </c>
      <c r="B14">
        <v>40</v>
      </c>
    </row>
    <row r="15" spans="1:3" x14ac:dyDescent="0.25">
      <c r="A15">
        <v>43</v>
      </c>
      <c r="B15">
        <v>41</v>
      </c>
    </row>
    <row r="16" spans="1:3" x14ac:dyDescent="0.25">
      <c r="A16">
        <v>43</v>
      </c>
      <c r="B16">
        <v>41</v>
      </c>
    </row>
    <row r="17" spans="1:2" x14ac:dyDescent="0.25">
      <c r="A17">
        <v>43</v>
      </c>
      <c r="B17">
        <v>41</v>
      </c>
    </row>
    <row r="18" spans="1:2" x14ac:dyDescent="0.25">
      <c r="A18">
        <v>43</v>
      </c>
      <c r="B18">
        <v>41</v>
      </c>
    </row>
    <row r="19" spans="1:2" x14ac:dyDescent="0.25">
      <c r="A19">
        <v>43</v>
      </c>
      <c r="B19">
        <v>41</v>
      </c>
    </row>
    <row r="20" spans="1:2" x14ac:dyDescent="0.25">
      <c r="A20">
        <v>43</v>
      </c>
      <c r="B20">
        <v>41</v>
      </c>
    </row>
    <row r="21" spans="1:2" x14ac:dyDescent="0.25">
      <c r="A21">
        <v>43</v>
      </c>
      <c r="B21">
        <v>47</v>
      </c>
    </row>
    <row r="22" spans="1:2" x14ac:dyDescent="0.25">
      <c r="A22">
        <v>43</v>
      </c>
      <c r="B22">
        <v>41</v>
      </c>
    </row>
    <row r="23" spans="1:2" x14ac:dyDescent="0.25">
      <c r="A23">
        <v>43</v>
      </c>
      <c r="B23">
        <v>41</v>
      </c>
    </row>
    <row r="24" spans="1:2" x14ac:dyDescent="0.25">
      <c r="A24">
        <v>43</v>
      </c>
      <c r="B24">
        <v>41</v>
      </c>
    </row>
    <row r="25" spans="1:2" x14ac:dyDescent="0.25">
      <c r="A25">
        <v>43</v>
      </c>
      <c r="B25">
        <v>41</v>
      </c>
    </row>
    <row r="26" spans="1:2" x14ac:dyDescent="0.25">
      <c r="A26">
        <v>43</v>
      </c>
      <c r="B26">
        <v>41</v>
      </c>
    </row>
    <row r="27" spans="1:2" x14ac:dyDescent="0.25">
      <c r="A27">
        <v>43</v>
      </c>
      <c r="B27">
        <v>40</v>
      </c>
    </row>
    <row r="28" spans="1:2" x14ac:dyDescent="0.25">
      <c r="A28">
        <v>43</v>
      </c>
      <c r="B28">
        <v>41</v>
      </c>
    </row>
    <row r="29" spans="1:2" x14ac:dyDescent="0.25">
      <c r="A29">
        <v>43</v>
      </c>
      <c r="B29">
        <v>41</v>
      </c>
    </row>
    <row r="30" spans="1:2" x14ac:dyDescent="0.25">
      <c r="A30">
        <v>43</v>
      </c>
      <c r="B30">
        <v>41</v>
      </c>
    </row>
    <row r="31" spans="1:2" x14ac:dyDescent="0.25">
      <c r="A31">
        <v>43</v>
      </c>
      <c r="B31">
        <v>41</v>
      </c>
    </row>
    <row r="32" spans="1:2" x14ac:dyDescent="0.25">
      <c r="A32">
        <v>44</v>
      </c>
      <c r="B32">
        <v>40</v>
      </c>
    </row>
    <row r="33" spans="1:2" x14ac:dyDescent="0.25">
      <c r="A33">
        <v>43</v>
      </c>
      <c r="B33">
        <v>40</v>
      </c>
    </row>
    <row r="34" spans="1:2" x14ac:dyDescent="0.25">
      <c r="A34">
        <v>43</v>
      </c>
      <c r="B34">
        <v>41</v>
      </c>
    </row>
    <row r="35" spans="1:2" x14ac:dyDescent="0.25">
      <c r="A35">
        <v>43</v>
      </c>
      <c r="B35">
        <v>40</v>
      </c>
    </row>
    <row r="36" spans="1:2" x14ac:dyDescent="0.25">
      <c r="A36">
        <v>43</v>
      </c>
      <c r="B36">
        <v>40</v>
      </c>
    </row>
    <row r="37" spans="1:2" x14ac:dyDescent="0.25">
      <c r="A37">
        <v>43</v>
      </c>
      <c r="B37">
        <v>41</v>
      </c>
    </row>
    <row r="38" spans="1:2" x14ac:dyDescent="0.25">
      <c r="A38">
        <v>43</v>
      </c>
      <c r="B38">
        <v>40</v>
      </c>
    </row>
    <row r="39" spans="1:2" x14ac:dyDescent="0.25">
      <c r="A39">
        <v>43</v>
      </c>
      <c r="B39">
        <v>41</v>
      </c>
    </row>
    <row r="40" spans="1:2" x14ac:dyDescent="0.25">
      <c r="A40">
        <v>43</v>
      </c>
      <c r="B40">
        <v>41</v>
      </c>
    </row>
    <row r="41" spans="1:2" x14ac:dyDescent="0.25">
      <c r="A41">
        <v>43</v>
      </c>
      <c r="B41">
        <v>40</v>
      </c>
    </row>
    <row r="42" spans="1:2" x14ac:dyDescent="0.25">
      <c r="A42">
        <v>43</v>
      </c>
      <c r="B42">
        <v>40</v>
      </c>
    </row>
    <row r="43" spans="1:2" x14ac:dyDescent="0.25">
      <c r="A43">
        <v>43</v>
      </c>
      <c r="B43">
        <v>41</v>
      </c>
    </row>
    <row r="44" spans="1:2" x14ac:dyDescent="0.25">
      <c r="A44">
        <v>43</v>
      </c>
      <c r="B44">
        <v>41</v>
      </c>
    </row>
    <row r="45" spans="1:2" x14ac:dyDescent="0.25">
      <c r="A45">
        <v>43</v>
      </c>
      <c r="B45">
        <v>41</v>
      </c>
    </row>
    <row r="46" spans="1:2" x14ac:dyDescent="0.25">
      <c r="A46">
        <v>43</v>
      </c>
      <c r="B46">
        <v>41</v>
      </c>
    </row>
    <row r="47" spans="1:2" x14ac:dyDescent="0.25">
      <c r="A47">
        <v>43</v>
      </c>
      <c r="B47">
        <v>41</v>
      </c>
    </row>
    <row r="48" spans="1:2" x14ac:dyDescent="0.25">
      <c r="A48">
        <v>44</v>
      </c>
      <c r="B48">
        <v>52</v>
      </c>
    </row>
    <row r="49" spans="1:2" x14ac:dyDescent="0.25">
      <c r="A49">
        <v>43</v>
      </c>
      <c r="B49">
        <v>40</v>
      </c>
    </row>
    <row r="50" spans="1:2" x14ac:dyDescent="0.25">
      <c r="A50">
        <v>43</v>
      </c>
      <c r="B50">
        <v>40</v>
      </c>
    </row>
    <row r="51" spans="1:2" x14ac:dyDescent="0.25">
      <c r="A51">
        <v>43</v>
      </c>
      <c r="B51">
        <v>40</v>
      </c>
    </row>
    <row r="52" spans="1:2" x14ac:dyDescent="0.25">
      <c r="A52">
        <v>43</v>
      </c>
      <c r="B52">
        <v>40</v>
      </c>
    </row>
    <row r="53" spans="1:2" x14ac:dyDescent="0.25">
      <c r="A53">
        <v>43</v>
      </c>
      <c r="B53">
        <v>40</v>
      </c>
    </row>
    <row r="54" spans="1:2" x14ac:dyDescent="0.25">
      <c r="A54">
        <v>43</v>
      </c>
      <c r="B54">
        <v>40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DA1F-AE7F-4553-9C3E-F096F602EE16}">
  <dimension ref="A1:C101"/>
  <sheetViews>
    <sheetView tabSelected="1" workbookViewId="0">
      <selection activeCell="F18" sqref="F18"/>
    </sheetView>
  </sheetViews>
  <sheetFormatPr defaultRowHeight="15" x14ac:dyDescent="0.25"/>
  <sheetData>
    <row r="1" spans="1:3" ht="15.75" thickBot="1" x14ac:dyDescent="0.3">
      <c r="A1" s="10" t="s">
        <v>5</v>
      </c>
      <c r="B1" s="10" t="s">
        <v>3</v>
      </c>
      <c r="C1" s="10" t="s">
        <v>4</v>
      </c>
    </row>
    <row r="2" spans="1:3" ht="15.75" thickBot="1" x14ac:dyDescent="0.3">
      <c r="A2" s="10">
        <f>ROUNDDOWN(100*(1.116^(ROW()-2)),0)</f>
        <v>100</v>
      </c>
      <c r="B2" s="11" cm="1">
        <f t="array" aca="1" ref="B2" ca="1">INDIRECT($A2&amp;"!A2")</f>
        <v>72.5</v>
      </c>
      <c r="C2" s="11" cm="1">
        <f t="array" aca="1" ref="C2" ca="1">INDIRECT($A2&amp;"!B2")</f>
        <v>73</v>
      </c>
    </row>
    <row r="3" spans="1:3" ht="15.75" thickBot="1" x14ac:dyDescent="0.3">
      <c r="A3" s="10">
        <f>ROUNDDOWN(100*(1.116^(ROW()-2)),0)</f>
        <v>111</v>
      </c>
      <c r="B3" s="11" cm="1">
        <f t="array" aca="1" ref="B3" ca="1">INDIRECT($A3&amp;"!A2")</f>
        <v>72</v>
      </c>
      <c r="C3" s="11" cm="1">
        <f t="array" aca="1" ref="C3" ca="1">INDIRECT($A3&amp;"!B2")</f>
        <v>70</v>
      </c>
    </row>
    <row r="4" spans="1:3" ht="15.75" thickBot="1" x14ac:dyDescent="0.3">
      <c r="A4" s="10">
        <f>ROUNDDOWN(100*(1.116^(ROW()-2)),0)</f>
        <v>124</v>
      </c>
      <c r="B4" s="11" cm="1">
        <f t="array" aca="1" ref="B4" ca="1">INDIRECT($A4&amp;"!A2")</f>
        <v>70</v>
      </c>
      <c r="C4" s="11" cm="1">
        <f t="array" aca="1" ref="C4" ca="1">INDIRECT($A4&amp;"!B2")</f>
        <v>73</v>
      </c>
    </row>
    <row r="5" spans="1:3" ht="15.75" thickBot="1" x14ac:dyDescent="0.3">
      <c r="A5" s="10">
        <f>ROUNDDOWN(100*(1.116^(ROW()-2)),0)</f>
        <v>138</v>
      </c>
      <c r="B5" s="11" cm="1">
        <f t="array" aca="1" ref="B5" ca="1">INDIRECT($A5&amp;"!A2")</f>
        <v>77</v>
      </c>
      <c r="C5" s="11" cm="1">
        <f t="array" aca="1" ref="C5" ca="1">INDIRECT($A5&amp;"!B2")</f>
        <v>73</v>
      </c>
    </row>
    <row r="6" spans="1:3" ht="15.75" thickBot="1" x14ac:dyDescent="0.3">
      <c r="A6" s="10">
        <f>ROUNDDOWN(100*(1.116^(ROW()-2)),0)</f>
        <v>155</v>
      </c>
      <c r="B6" s="11" cm="1">
        <f t="array" aca="1" ref="B6" ca="1">INDIRECT($A6&amp;"!A2")</f>
        <v>76</v>
      </c>
      <c r="C6" s="11" cm="1">
        <f t="array" aca="1" ref="C6" ca="1">INDIRECT($A6&amp;"!B2")</f>
        <v>75</v>
      </c>
    </row>
    <row r="7" spans="1:3" ht="15.75" thickBot="1" x14ac:dyDescent="0.3">
      <c r="A7" s="10">
        <f>ROUNDDOWN(100*(1.116^(ROW()-2)),0)</f>
        <v>173</v>
      </c>
      <c r="B7" s="11" cm="1">
        <f t="array" aca="1" ref="B7" ca="1">INDIRECT($A7&amp;"!A2")</f>
        <v>44</v>
      </c>
      <c r="C7" s="11" cm="1">
        <f t="array" aca="1" ref="C7" ca="1">INDIRECT($A7&amp;"!B2")</f>
        <v>41.5</v>
      </c>
    </row>
    <row r="8" spans="1:3" ht="15.75" thickBot="1" x14ac:dyDescent="0.3">
      <c r="A8" s="10">
        <f>ROUNDDOWN(100*(1.116^(ROW()-2)),0)</f>
        <v>193</v>
      </c>
      <c r="B8" s="11" cm="1">
        <f t="array" aca="1" ref="B8" ca="1">INDIRECT($A8&amp;"!A2")</f>
        <v>64</v>
      </c>
      <c r="C8" s="11" cm="1">
        <f t="array" aca="1" ref="C8" ca="1">INDIRECT($A8&amp;"!B2")</f>
        <v>48</v>
      </c>
    </row>
    <row r="9" spans="1:3" ht="15.75" thickBot="1" x14ac:dyDescent="0.3">
      <c r="A9" s="10">
        <f>ROUNDDOWN(100*(1.116^(ROW()-2)),0)</f>
        <v>215</v>
      </c>
      <c r="B9" s="11" cm="1">
        <f t="array" aca="1" ref="B9" ca="1">INDIRECT($A9&amp;"!A2")</f>
        <v>48.5</v>
      </c>
      <c r="C9" s="11" cm="1">
        <f t="array" aca="1" ref="C9" ca="1">INDIRECT($A9&amp;"!B2")</f>
        <v>49</v>
      </c>
    </row>
    <row r="10" spans="1:3" ht="15.75" thickBot="1" x14ac:dyDescent="0.3">
      <c r="A10" s="10">
        <f>ROUNDDOWN(100*(1.116^(ROW()-2)),0)</f>
        <v>240</v>
      </c>
      <c r="B10" s="11" cm="1">
        <f t="array" aca="1" ref="B10" ca="1">INDIRECT($A10&amp;"!A2")</f>
        <v>43</v>
      </c>
      <c r="C10" s="11" cm="1">
        <f t="array" aca="1" ref="C10" ca="1">INDIRECT($A10&amp;"!B2")</f>
        <v>41</v>
      </c>
    </row>
    <row r="11" spans="1:3" ht="15.75" thickBot="1" x14ac:dyDescent="0.3">
      <c r="A11" s="10">
        <f>ROUNDDOWN(100*(1.116^(ROW()-2)),0)</f>
        <v>268</v>
      </c>
      <c r="B11" s="11" cm="1">
        <f t="array" aca="1" ref="B11" ca="1">INDIRECT($A11&amp;"!A2")</f>
        <v>48</v>
      </c>
      <c r="C11" s="11" cm="1">
        <f t="array" aca="1" ref="C11" ca="1">INDIRECT($A11&amp;"!B2")</f>
        <v>48</v>
      </c>
    </row>
    <row r="12" spans="1:3" ht="15.75" thickBot="1" x14ac:dyDescent="0.3">
      <c r="A12" s="10">
        <f>ROUNDDOWN(100*(1.116^(ROW()-2)),0)</f>
        <v>299</v>
      </c>
      <c r="B12" s="11" cm="1">
        <f t="array" aca="1" ref="B12" ca="1">INDIRECT($A12&amp;"!A2")</f>
        <v>47.5</v>
      </c>
      <c r="C12" s="11" cm="1">
        <f t="array" aca="1" ref="C12" ca="1">INDIRECT($A12&amp;"!B2")</f>
        <v>42.5</v>
      </c>
    </row>
    <row r="13" spans="1:3" ht="15.75" thickBot="1" x14ac:dyDescent="0.3">
      <c r="A13" s="10">
        <f>ROUNDDOWN(100*(1.116^(ROW()-2)),0)</f>
        <v>334</v>
      </c>
      <c r="B13" s="11" cm="1">
        <f t="array" aca="1" ref="B13" ca="1">INDIRECT($A13&amp;"!A2")</f>
        <v>49.5</v>
      </c>
      <c r="C13" s="11" cm="1">
        <f t="array" aca="1" ref="C13" ca="1">INDIRECT($A13&amp;"!B2")</f>
        <v>48</v>
      </c>
    </row>
    <row r="14" spans="1:3" ht="15.75" thickBot="1" x14ac:dyDescent="0.3">
      <c r="A14" s="10">
        <f>ROUNDDOWN(100*(1.116^(ROW()-2)),0)</f>
        <v>373</v>
      </c>
      <c r="B14" s="11" cm="1">
        <f t="array" aca="1" ref="B14" ca="1">INDIRECT($A14&amp;"!A2")</f>
        <v>41</v>
      </c>
      <c r="C14" s="11" cm="1">
        <f t="array" aca="1" ref="C14" ca="1">INDIRECT($A14&amp;"!B2")</f>
        <v>41</v>
      </c>
    </row>
    <row r="15" spans="1:3" ht="15.75" thickBot="1" x14ac:dyDescent="0.3">
      <c r="A15" s="10">
        <f>ROUNDDOWN(100*(1.116^(ROW()-2)),0)</f>
        <v>416</v>
      </c>
      <c r="B15" s="11" cm="1">
        <f t="array" aca="1" ref="B15" ca="1">INDIRECT($A15&amp;"!A2")</f>
        <v>45</v>
      </c>
      <c r="C15" s="11" cm="1">
        <f t="array" aca="1" ref="C15" ca="1">INDIRECT($A15&amp;"!B2")</f>
        <v>42</v>
      </c>
    </row>
    <row r="16" spans="1:3" ht="15.75" thickBot="1" x14ac:dyDescent="0.3">
      <c r="A16" s="10">
        <f>ROUNDDOWN(100*(1.116^(ROW()-2)),0)</f>
        <v>464</v>
      </c>
      <c r="B16" s="11" cm="1">
        <f t="array" aca="1" ref="B16" ca="1">INDIRECT($A16&amp;"!A2")</f>
        <v>43</v>
      </c>
      <c r="C16" s="11" cm="1">
        <f t="array" aca="1" ref="C16" ca="1">INDIRECT($A16&amp;"!B2")</f>
        <v>41</v>
      </c>
    </row>
    <row r="17" spans="1:3" ht="15.75" thickBot="1" x14ac:dyDescent="0.3">
      <c r="A17" s="10">
        <f>ROUNDDOWN(100*(1.116^(ROW()-2)),0)</f>
        <v>518</v>
      </c>
      <c r="B17" s="11" cm="1">
        <f t="array" aca="1" ref="B17" ca="1">INDIRECT($A17&amp;"!A2")</f>
        <v>41</v>
      </c>
      <c r="C17" s="11" cm="1">
        <f t="array" aca="1" ref="C17" ca="1">INDIRECT($A17&amp;"!B2")</f>
        <v>42</v>
      </c>
    </row>
    <row r="18" spans="1:3" ht="15.75" thickBot="1" x14ac:dyDescent="0.3">
      <c r="A18" s="10">
        <f>ROUNDDOWN(100*(1.116^(ROW()-2)),0)</f>
        <v>578</v>
      </c>
      <c r="B18" s="11" cm="1">
        <f t="array" aca="1" ref="B18" ca="1">INDIRECT($A18&amp;"!A2")</f>
        <v>44</v>
      </c>
      <c r="C18" s="11" cm="1">
        <f t="array" aca="1" ref="C18" ca="1">INDIRECT($A18&amp;"!B2")</f>
        <v>42.5</v>
      </c>
    </row>
    <row r="19" spans="1:3" ht="15.75" thickBot="1" x14ac:dyDescent="0.3">
      <c r="A19" s="10">
        <f>ROUNDDOWN(100*(1.116^(ROW()-2)),0)</f>
        <v>646</v>
      </c>
      <c r="B19" s="11" cm="1">
        <f t="array" aca="1" ref="B19" ca="1">INDIRECT($A19&amp;"!A2")</f>
        <v>41</v>
      </c>
      <c r="C19" s="11" cm="1">
        <f t="array" aca="1" ref="C19" ca="1">INDIRECT($A19&amp;"!B2")</f>
        <v>43</v>
      </c>
    </row>
    <row r="20" spans="1:3" ht="15.75" thickBot="1" x14ac:dyDescent="0.3">
      <c r="A20" s="10">
        <f>ROUNDDOWN(100*(1.116^(ROW()-2)),0)</f>
        <v>721</v>
      </c>
      <c r="B20" s="11" cm="1">
        <f t="array" aca="1" ref="B20" ca="1">INDIRECT($A20&amp;"!A2")</f>
        <v>44</v>
      </c>
      <c r="C20" s="11" cm="1">
        <f t="array" aca="1" ref="C20" ca="1">INDIRECT($A20&amp;"!B2")</f>
        <v>43</v>
      </c>
    </row>
    <row r="21" spans="1:3" ht="15.75" thickBot="1" x14ac:dyDescent="0.3">
      <c r="A21" s="10">
        <f>ROUNDDOWN(100*(1.116^(ROW()-2)),0)</f>
        <v>804</v>
      </c>
      <c r="B21" s="11" cm="1">
        <f t="array" aca="1" ref="B21" ca="1">INDIRECT($A21&amp;"!A2")</f>
        <v>47</v>
      </c>
      <c r="C21" s="11" cm="1">
        <f t="array" aca="1" ref="C21" ca="1">INDIRECT($A21&amp;"!B2")</f>
        <v>44</v>
      </c>
    </row>
    <row r="22" spans="1:3" ht="15.75" thickBot="1" x14ac:dyDescent="0.3">
      <c r="A22" s="10">
        <f>ROUNDDOWN(100*(1.116^(ROW()-2)),0)</f>
        <v>898</v>
      </c>
      <c r="B22" s="11" cm="1">
        <f t="array" aca="1" ref="B22" ca="1">INDIRECT($A22&amp;"!A2")</f>
        <v>42</v>
      </c>
      <c r="C22" s="11" cm="1">
        <f t="array" aca="1" ref="C22" ca="1">INDIRECT($A22&amp;"!B2")</f>
        <v>42</v>
      </c>
    </row>
    <row r="23" spans="1:3" ht="15.75" thickBot="1" x14ac:dyDescent="0.3">
      <c r="A23" s="10">
        <f>ROUNDDOWN(100*(1.116^(ROW()-2)),0)</f>
        <v>1002</v>
      </c>
      <c r="B23" s="11" cm="1">
        <f t="array" aca="1" ref="B23" ca="1">INDIRECT($A23&amp;"!A2")</f>
        <v>51</v>
      </c>
      <c r="C23" s="11" cm="1">
        <f t="array" aca="1" ref="C23" ca="1">INDIRECT($A23&amp;"!B2")</f>
        <v>42</v>
      </c>
    </row>
    <row r="24" spans="1:3" ht="15.75" thickBot="1" x14ac:dyDescent="0.3">
      <c r="A24" s="10">
        <f>ROUNDDOWN(100*(1.116^(ROW()-2)),0)</f>
        <v>1118</v>
      </c>
      <c r="B24" s="11" cm="1">
        <f t="array" aca="1" ref="B24" ca="1">INDIRECT($A24&amp;"!A2")</f>
        <v>42</v>
      </c>
      <c r="C24" s="11" cm="1">
        <f t="array" aca="1" ref="C24" ca="1">INDIRECT($A24&amp;"!B2")</f>
        <v>43</v>
      </c>
    </row>
    <row r="25" spans="1:3" ht="15.75" thickBot="1" x14ac:dyDescent="0.3">
      <c r="A25" s="10">
        <f>ROUNDDOWN(100*(1.116^(ROW()-2)),0)</f>
        <v>1248</v>
      </c>
      <c r="B25" s="11" cm="1">
        <f t="array" aca="1" ref="B25" ca="1">INDIRECT($A25&amp;"!A2")</f>
        <v>47</v>
      </c>
      <c r="C25" s="11" cm="1">
        <f t="array" aca="1" ref="C25" ca="1">INDIRECT($A25&amp;"!B2")</f>
        <v>43</v>
      </c>
    </row>
    <row r="26" spans="1:3" ht="15.75" thickBot="1" x14ac:dyDescent="0.3">
      <c r="A26" s="10">
        <f>ROUNDDOWN(100*(1.116^(ROW()-2)),0)</f>
        <v>1392</v>
      </c>
      <c r="B26" s="11" cm="1">
        <f t="array" aca="1" ref="B26" ca="1">INDIRECT($A26&amp;"!A2")</f>
        <v>42</v>
      </c>
      <c r="C26" s="11" cm="1">
        <f t="array" aca="1" ref="C26" ca="1">INDIRECT($A26&amp;"!B2")</f>
        <v>43</v>
      </c>
    </row>
    <row r="27" spans="1:3" ht="15.75" thickBot="1" x14ac:dyDescent="0.3">
      <c r="A27" s="10">
        <f>ROUNDDOWN(100*(1.116^(ROW()-2)),0)</f>
        <v>1554</v>
      </c>
      <c r="B27" s="11" cm="1">
        <f t="array" aca="1" ref="B27" ca="1">INDIRECT($A27&amp;"!A2")</f>
        <v>45</v>
      </c>
      <c r="C27" s="11" cm="1">
        <f t="array" aca="1" ref="C27" ca="1">INDIRECT($A27&amp;"!B2")</f>
        <v>41</v>
      </c>
    </row>
    <row r="28" spans="1:3" ht="15.75" thickBot="1" x14ac:dyDescent="0.3">
      <c r="A28" s="10">
        <f>ROUNDDOWN(100*(1.116^(ROW()-2)),0)</f>
        <v>1734</v>
      </c>
      <c r="B28" s="11" cm="1">
        <f t="array" aca="1" ref="B28" ca="1">INDIRECT($A28&amp;"!A2")</f>
        <v>43</v>
      </c>
      <c r="C28" s="11" cm="1">
        <f t="array" aca="1" ref="C28" ca="1">INDIRECT($A28&amp;"!B2")</f>
        <v>39</v>
      </c>
    </row>
    <row r="29" spans="1:3" ht="15.75" thickBot="1" x14ac:dyDescent="0.3">
      <c r="A29" s="10">
        <f>ROUNDDOWN(100*(1.116^(ROW()-2)),0)</f>
        <v>1936</v>
      </c>
      <c r="B29" s="11" cm="1">
        <f t="array" aca="1" ref="B29" ca="1">INDIRECT($A29&amp;"!A2")</f>
        <v>47</v>
      </c>
      <c r="C29" s="11" cm="1">
        <f t="array" aca="1" ref="C29" ca="1">INDIRECT($A29&amp;"!B2")</f>
        <v>42</v>
      </c>
    </row>
    <row r="30" spans="1:3" ht="15.75" thickBot="1" x14ac:dyDescent="0.3">
      <c r="A30" s="10">
        <f>ROUNDDOWN(100*(1.116^(ROW()-2)),0)</f>
        <v>2160</v>
      </c>
      <c r="B30" s="11" cm="1">
        <f t="array" aca="1" ref="B30" ca="1">INDIRECT($A30&amp;"!A2")</f>
        <v>50</v>
      </c>
      <c r="C30" s="11" cm="1">
        <f t="array" aca="1" ref="C30" ca="1">INDIRECT($A30&amp;"!B2")</f>
        <v>41.5</v>
      </c>
    </row>
    <row r="31" spans="1:3" ht="15.75" thickBot="1" x14ac:dyDescent="0.3">
      <c r="A31" s="10">
        <f>ROUNDDOWN(100*(1.116^(ROW()-2)),0)</f>
        <v>2411</v>
      </c>
      <c r="B31" s="11" cm="1">
        <f t="array" aca="1" ref="B31" ca="1">INDIRECT($A31&amp;"!A2")</f>
        <v>59.5</v>
      </c>
      <c r="C31" s="11" cm="1">
        <f t="array" aca="1" ref="C31" ca="1">INDIRECT($A31&amp;"!B2")</f>
        <v>54</v>
      </c>
    </row>
    <row r="32" spans="1:3" ht="15.75" thickBot="1" x14ac:dyDescent="0.3">
      <c r="A32" s="10">
        <f>ROUNDDOWN(100*(1.116^(ROW()-2)),0)</f>
        <v>2691</v>
      </c>
      <c r="B32" s="11" cm="1">
        <f t="array" aca="1" ref="B32" ca="1">INDIRECT($A32&amp;"!A2")</f>
        <v>44</v>
      </c>
      <c r="C32" s="11" cm="1">
        <f t="array" aca="1" ref="C32" ca="1">INDIRECT($A32&amp;"!B2")</f>
        <v>41</v>
      </c>
    </row>
    <row r="33" spans="1:3" ht="15.75" thickBot="1" x14ac:dyDescent="0.3">
      <c r="A33" s="10">
        <f>ROUNDDOWN(100*(1.116^(ROW()-2)),0)</f>
        <v>3003</v>
      </c>
      <c r="B33" s="11" cm="1">
        <f t="array" aca="1" ref="B33" ca="1">INDIRECT($A33&amp;"!A2")</f>
        <v>47</v>
      </c>
      <c r="C33" s="11" cm="1">
        <f t="array" aca="1" ref="C33" ca="1">INDIRECT($A33&amp;"!B2")</f>
        <v>43</v>
      </c>
    </row>
    <row r="34" spans="1:3" ht="15.75" thickBot="1" x14ac:dyDescent="0.3">
      <c r="A34" s="10">
        <f>ROUNDDOWN(100*(1.116^(ROW()-2)),0)</f>
        <v>3351</v>
      </c>
      <c r="B34" s="11" cm="1">
        <f t="array" aca="1" ref="B34" ca="1">INDIRECT($A34&amp;"!A2")</f>
        <v>41</v>
      </c>
      <c r="C34" s="11" cm="1">
        <f t="array" aca="1" ref="C34" ca="1">INDIRECT($A34&amp;"!B2")</f>
        <v>43</v>
      </c>
    </row>
    <row r="35" spans="1:3" ht="15.75" thickBot="1" x14ac:dyDescent="0.3">
      <c r="A35" s="10">
        <f>ROUNDDOWN(100*(1.116^(ROW()-2)),0)</f>
        <v>3740</v>
      </c>
      <c r="B35" s="11" cm="1">
        <f t="array" aca="1" ref="B35" ca="1">INDIRECT($A35&amp;"!A2")</f>
        <v>50</v>
      </c>
      <c r="C35" s="11" cm="1">
        <f t="array" aca="1" ref="C35" ca="1">INDIRECT($A35&amp;"!B2")</f>
        <v>43</v>
      </c>
    </row>
    <row r="36" spans="1:3" ht="15.75" thickBot="1" x14ac:dyDescent="0.3">
      <c r="A36" s="10">
        <f>ROUNDDOWN(100*(1.116^(ROW()-2)),0)</f>
        <v>4174</v>
      </c>
      <c r="B36" s="11" cm="1">
        <f t="array" aca="1" ref="B36" ca="1">INDIRECT($A36&amp;"!A2")</f>
        <v>51</v>
      </c>
      <c r="C36" s="11" cm="1">
        <f t="array" aca="1" ref="C36" ca="1">INDIRECT($A36&amp;"!B2")</f>
        <v>44</v>
      </c>
    </row>
    <row r="37" spans="1:3" ht="15.75" thickBot="1" x14ac:dyDescent="0.3">
      <c r="A37" s="10">
        <f>ROUNDDOWN(100*(1.116^(ROW()-2)),0)</f>
        <v>4658</v>
      </c>
      <c r="B37" s="11" cm="1">
        <f t="array" aca="1" ref="B37" ca="1">INDIRECT($A37&amp;"!A2")</f>
        <v>75</v>
      </c>
      <c r="C37" s="11" cm="1">
        <f t="array" aca="1" ref="C37" ca="1">INDIRECT($A37&amp;"!B2")</f>
        <v>57</v>
      </c>
    </row>
    <row r="38" spans="1:3" ht="15.75" thickBot="1" x14ac:dyDescent="0.3">
      <c r="A38" s="10">
        <f>ROUNDDOWN(100*(1.116^(ROW()-2)),0)</f>
        <v>5198</v>
      </c>
      <c r="B38" s="11" cm="1">
        <f t="array" aca="1" ref="B38" ca="1">INDIRECT($A38&amp;"!A2")</f>
        <v>68</v>
      </c>
      <c r="C38" s="11" cm="1">
        <f t="array" aca="1" ref="C38" ca="1">INDIRECT($A38&amp;"!B2")</f>
        <v>51</v>
      </c>
    </row>
    <row r="39" spans="1:3" ht="15.75" thickBot="1" x14ac:dyDescent="0.3">
      <c r="A39" s="10">
        <f>ROUNDDOWN(100*(1.116^(ROW()-2)),0)</f>
        <v>5801</v>
      </c>
      <c r="B39" s="11" cm="1">
        <f t="array" aca="1" ref="B39" ca="1">INDIRECT($A39&amp;"!A2")</f>
        <v>47</v>
      </c>
      <c r="C39" s="11" cm="1">
        <f t="array" aca="1" ref="C39" ca="1">INDIRECT($A39&amp;"!B2")</f>
        <v>43</v>
      </c>
    </row>
    <row r="40" spans="1:3" ht="15.75" thickBot="1" x14ac:dyDescent="0.3">
      <c r="A40" s="10">
        <f>ROUNDDOWN(100*(1.116^(ROW()-2)),0)</f>
        <v>6474</v>
      </c>
      <c r="B40" s="11" cm="1">
        <f t="array" aca="1" ref="B40" ca="1">INDIRECT($A40&amp;"!A2")</f>
        <v>51</v>
      </c>
      <c r="C40" s="11" cm="1">
        <f t="array" aca="1" ref="C40" ca="1">INDIRECT($A40&amp;"!B2")</f>
        <v>43</v>
      </c>
    </row>
    <row r="41" spans="1:3" ht="15.75" thickBot="1" x14ac:dyDescent="0.3">
      <c r="A41" s="10">
        <f>ROUNDDOWN(100*(1.116^(ROW()-2)),0)</f>
        <v>7226</v>
      </c>
      <c r="B41" s="11" cm="1">
        <f t="array" aca="1" ref="B41" ca="1">INDIRECT($A41&amp;"!A2")</f>
        <v>82</v>
      </c>
      <c r="C41" s="11" cm="1">
        <f t="array" aca="1" ref="C41" ca="1">INDIRECT($A41&amp;"!B2")</f>
        <v>56</v>
      </c>
    </row>
    <row r="42" spans="1:3" ht="15.75" thickBot="1" x14ac:dyDescent="0.3">
      <c r="A42" s="10">
        <f>ROUNDDOWN(100*(1.116^(ROW()-2)),0)</f>
        <v>8064</v>
      </c>
      <c r="B42" s="11" cm="1">
        <f t="array" aca="1" ref="B42" ca="1">INDIRECT($A42&amp;"!A2")</f>
        <v>45</v>
      </c>
      <c r="C42" s="11" cm="1">
        <f t="array" aca="1" ref="C42" ca="1">INDIRECT($A42&amp;"!B2")</f>
        <v>43</v>
      </c>
    </row>
    <row r="43" spans="1:3" ht="15.75" thickBot="1" x14ac:dyDescent="0.3">
      <c r="A43" s="10">
        <f>ROUNDDOWN(100*(1.116^(ROW()-2)),0)</f>
        <v>8999</v>
      </c>
      <c r="B43" s="11" cm="1">
        <f t="array" aca="1" ref="B43" ca="1">INDIRECT($A43&amp;"!A2")</f>
        <v>46</v>
      </c>
      <c r="C43" s="11" cm="1">
        <f t="array" aca="1" ref="C43" ca="1">INDIRECT($A43&amp;"!B2")</f>
        <v>44</v>
      </c>
    </row>
    <row r="44" spans="1:3" ht="15.75" thickBot="1" x14ac:dyDescent="0.3">
      <c r="A44" s="10">
        <f>ROUNDDOWN(100*(1.116^(ROW()-2)),0)</f>
        <v>10043</v>
      </c>
      <c r="B44" s="11" cm="1">
        <f t="array" aca="1" ref="B44" ca="1">INDIRECT($A44&amp;"!A2")</f>
        <v>44</v>
      </c>
      <c r="C44" s="11" cm="1">
        <f t="array" aca="1" ref="C44" ca="1">INDIRECT($A44&amp;"!B2")</f>
        <v>44</v>
      </c>
    </row>
    <row r="45" spans="1:3" ht="15.75" thickBot="1" x14ac:dyDescent="0.3">
      <c r="A45" s="10">
        <f>ROUNDDOWN(100*(1.116^(ROW()-2)),0)</f>
        <v>11208</v>
      </c>
      <c r="B45" s="11" cm="1">
        <f t="array" aca="1" ref="B45" ca="1">INDIRECT($A45&amp;"!A2")</f>
        <v>50</v>
      </c>
      <c r="C45" s="11" cm="1">
        <f t="array" aca="1" ref="C45" ca="1">INDIRECT($A45&amp;"!B2")</f>
        <v>46</v>
      </c>
    </row>
    <row r="46" spans="1:3" ht="15.75" thickBot="1" x14ac:dyDescent="0.3">
      <c r="A46" s="10">
        <f>ROUNDDOWN(100*(1.116^(ROW()-2)),0)</f>
        <v>12509</v>
      </c>
      <c r="B46" s="11" cm="1">
        <f t="array" aca="1" ref="B46" ca="1">INDIRECT($A46&amp;"!A2")</f>
        <v>61</v>
      </c>
      <c r="C46" s="11" cm="1">
        <f t="array" aca="1" ref="C46" ca="1">INDIRECT($A46&amp;"!B2")</f>
        <v>54</v>
      </c>
    </row>
    <row r="47" spans="1:3" ht="15.75" thickBot="1" x14ac:dyDescent="0.3">
      <c r="A47" s="10">
        <f>ROUNDDOWN(100*(1.116^(ROW()-2)),0)</f>
        <v>13960</v>
      </c>
      <c r="B47" s="11" cm="1">
        <f t="array" aca="1" ref="B47" ca="1">INDIRECT($A47&amp;"!A2")</f>
        <v>75.5</v>
      </c>
      <c r="C47" s="11" cm="1">
        <f t="array" aca="1" ref="C47" ca="1">INDIRECT($A47&amp;"!B2")</f>
        <v>45</v>
      </c>
    </row>
    <row r="48" spans="1:3" ht="15.75" thickBot="1" x14ac:dyDescent="0.3">
      <c r="A48" s="10">
        <f>ROUNDDOWN(100*(1.116^(ROW()-2)),0)</f>
        <v>15579</v>
      </c>
      <c r="B48" s="11" cm="1">
        <f t="array" aca="1" ref="B48" ca="1">INDIRECT($A48&amp;"!A2")</f>
        <v>50</v>
      </c>
      <c r="C48" s="11" cm="1">
        <f t="array" aca="1" ref="C48" ca="1">INDIRECT($A48&amp;"!B2")</f>
        <v>45</v>
      </c>
    </row>
    <row r="49" spans="1:3" ht="15.75" thickBot="1" x14ac:dyDescent="0.3">
      <c r="A49" s="10">
        <f>ROUNDDOWN(100*(1.116^(ROW()-2)),0)</f>
        <v>17386</v>
      </c>
      <c r="B49" s="11" cm="1">
        <f t="array" aca="1" ref="B49" ca="1">INDIRECT($A49&amp;"!A2")</f>
        <v>59.5</v>
      </c>
      <c r="C49" s="11" cm="1">
        <f t="array" aca="1" ref="C49" ca="1">INDIRECT($A49&amp;"!B2")</f>
        <v>54</v>
      </c>
    </row>
    <row r="50" spans="1:3" ht="15.75" thickBot="1" x14ac:dyDescent="0.3">
      <c r="A50" s="10">
        <f>ROUNDDOWN(100*(1.116^(ROW()-2)),0)</f>
        <v>19403</v>
      </c>
      <c r="B50" s="11" cm="1">
        <f t="array" aca="1" ref="B50" ca="1">INDIRECT($A50&amp;"!A2")</f>
        <v>73</v>
      </c>
      <c r="C50" s="11" cm="1">
        <f t="array" aca="1" ref="C50" ca="1">INDIRECT($A50&amp;"!B2")</f>
        <v>45</v>
      </c>
    </row>
    <row r="51" spans="1:3" ht="15.75" thickBot="1" x14ac:dyDescent="0.3">
      <c r="A51" s="10">
        <f>ROUNDDOWN(100*(1.116^(ROW()-2)),0)</f>
        <v>21654</v>
      </c>
      <c r="B51" s="11" cm="1">
        <f t="array" aca="1" ref="B51" ca="1">INDIRECT($A51&amp;"!A2")</f>
        <v>56</v>
      </c>
      <c r="C51" s="11" cm="1">
        <f t="array" aca="1" ref="C51" ca="1">INDIRECT($A51&amp;"!B2")</f>
        <v>56.5</v>
      </c>
    </row>
    <row r="52" spans="1:3" ht="15.75" thickBot="1" x14ac:dyDescent="0.3">
      <c r="A52" s="10">
        <f>ROUNDDOWN(100*(1.116^(ROW()-2)),0)</f>
        <v>24166</v>
      </c>
      <c r="B52" s="11" cm="1">
        <f t="array" aca="1" ref="B52" ca="1">INDIRECT($A52&amp;"!A2")</f>
        <v>71</v>
      </c>
      <c r="C52" s="11" cm="1">
        <f t="array" aca="1" ref="C52" ca="1">INDIRECT($A52&amp;"!B2")</f>
        <v>58</v>
      </c>
    </row>
    <row r="53" spans="1:3" ht="15.75" thickBot="1" x14ac:dyDescent="0.3">
      <c r="A53" s="10">
        <f>ROUNDDOWN(100*(1.116^(ROW()-2)),0)</f>
        <v>26969</v>
      </c>
      <c r="B53" s="11" cm="1">
        <f t="array" aca="1" ref="B53" ca="1">INDIRECT($A53&amp;"!A2")</f>
        <v>103</v>
      </c>
      <c r="C53" s="11" cm="1">
        <f t="array" aca="1" ref="C53" ca="1">INDIRECT($A53&amp;"!B2")</f>
        <v>64</v>
      </c>
    </row>
    <row r="54" spans="1:3" ht="15.75" thickBot="1" x14ac:dyDescent="0.3">
      <c r="A54" s="10">
        <f>ROUNDDOWN(100*(1.116^(ROW()-2)),0)</f>
        <v>30098</v>
      </c>
      <c r="B54" s="11" cm="1">
        <f t="array" aca="1" ref="B54" ca="1">INDIRECT($A54&amp;"!A2")</f>
        <v>64</v>
      </c>
      <c r="C54" s="11" cm="1">
        <f t="array" aca="1" ref="C54" ca="1">INDIRECT($A54&amp;"!B2")</f>
        <v>46</v>
      </c>
    </row>
    <row r="55" spans="1:3" ht="15.75" thickBot="1" x14ac:dyDescent="0.3">
      <c r="A55" s="10">
        <f>ROUNDDOWN(100*(1.116^(ROW()-2)),0)</f>
        <v>33589</v>
      </c>
      <c r="B55" s="11" cm="1">
        <f t="array" aca="1" ref="B55" ca="1">INDIRECT($A55&amp;"!A2")</f>
        <v>107</v>
      </c>
      <c r="C55" s="11" cm="1">
        <f t="array" aca="1" ref="C55" ca="1">INDIRECT($A55&amp;"!B2")</f>
        <v>60</v>
      </c>
    </row>
    <row r="56" spans="1:3" ht="15.75" thickBot="1" x14ac:dyDescent="0.3">
      <c r="A56" s="10">
        <f>ROUNDDOWN(100*(1.116^(ROW()-2)),0)</f>
        <v>37485</v>
      </c>
      <c r="B56" s="11" cm="1">
        <f t="array" aca="1" ref="B56" ca="1">INDIRECT($A56&amp;"!A2")</f>
        <v>56</v>
      </c>
      <c r="C56" s="11" cm="1">
        <f t="array" aca="1" ref="C56" ca="1">INDIRECT($A56&amp;"!B2")</f>
        <v>59</v>
      </c>
    </row>
    <row r="57" spans="1:3" ht="15.75" thickBot="1" x14ac:dyDescent="0.3">
      <c r="A57" s="10">
        <f>ROUNDDOWN(100*(1.116^(ROW()-2)),0)</f>
        <v>41834</v>
      </c>
      <c r="B57" s="11" cm="1">
        <f t="array" aca="1" ref="B57" ca="1">INDIRECT($A57&amp;"!A2")</f>
        <v>64</v>
      </c>
      <c r="C57" s="11" cm="1">
        <f t="array" aca="1" ref="C57" ca="1">INDIRECT($A57&amp;"!B2")</f>
        <v>70</v>
      </c>
    </row>
    <row r="58" spans="1:3" ht="15.75" thickBot="1" x14ac:dyDescent="0.3">
      <c r="A58" s="10">
        <f>ROUNDDOWN(100*(1.116^(ROW()-2)),0)</f>
        <v>46686</v>
      </c>
      <c r="B58" s="11" cm="1">
        <f t="array" aca="1" ref="B58" ca="1">INDIRECT($A58&amp;"!A2")</f>
        <v>101</v>
      </c>
      <c r="C58" s="11" cm="1">
        <f t="array" aca="1" ref="C58" ca="1">INDIRECT($A58&amp;"!B2")</f>
        <v>61.5</v>
      </c>
    </row>
    <row r="59" spans="1:3" ht="15.75" thickBot="1" x14ac:dyDescent="0.3">
      <c r="A59" s="10">
        <f>ROUNDDOWN(100*(1.116^(ROW()-2)),0)</f>
        <v>52102</v>
      </c>
      <c r="B59" s="11" cm="1">
        <f t="array" aca="1" ref="B59" ca="1">INDIRECT($A59&amp;"!A2")</f>
        <v>89</v>
      </c>
      <c r="C59" s="11" cm="1">
        <f t="array" aca="1" ref="C59" ca="1">INDIRECT($A59&amp;"!B2")</f>
        <v>66</v>
      </c>
    </row>
    <row r="60" spans="1:3" ht="15.75" thickBot="1" x14ac:dyDescent="0.3">
      <c r="A60" s="10">
        <f>ROUNDDOWN(100*(1.116^(ROW()-2)),0)</f>
        <v>58146</v>
      </c>
      <c r="B60" s="11" cm="1">
        <f t="array" aca="1" ref="B60" ca="1">INDIRECT($A60&amp;"!A2")</f>
        <v>79</v>
      </c>
      <c r="C60" s="11" cm="1">
        <f t="array" aca="1" ref="C60" ca="1">INDIRECT($A60&amp;"!B2")</f>
        <v>53</v>
      </c>
    </row>
    <row r="61" spans="1:3" ht="15.75" thickBot="1" x14ac:dyDescent="0.3">
      <c r="A61" s="10">
        <f>ROUNDDOWN(100*(1.116^(ROW()-2)),0)</f>
        <v>64891</v>
      </c>
      <c r="B61" s="11" cm="1">
        <f t="array" aca="1" ref="B61" ca="1">INDIRECT($A61&amp;"!A2")</f>
        <v>73</v>
      </c>
      <c r="C61" s="11" cm="1">
        <f t="array" aca="1" ref="C61" ca="1">INDIRECT($A61&amp;"!B2")</f>
        <v>65</v>
      </c>
    </row>
    <row r="62" spans="1:3" ht="15.75" thickBot="1" x14ac:dyDescent="0.3">
      <c r="A62" s="10">
        <f>ROUNDDOWN(100*(1.116^(ROW()-2)),0)</f>
        <v>72418</v>
      </c>
      <c r="B62" s="11" cm="1">
        <f t="array" aca="1" ref="B62" ca="1">INDIRECT($A62&amp;"!A2")</f>
        <v>49</v>
      </c>
      <c r="C62" s="11" cm="1">
        <f t="array" aca="1" ref="C62" ca="1">INDIRECT($A62&amp;"!B2")</f>
        <v>49</v>
      </c>
    </row>
    <row r="63" spans="1:3" ht="15.75" thickBot="1" x14ac:dyDescent="0.3">
      <c r="A63" s="10">
        <f>ROUNDDOWN(100*(1.116^(ROW()-2)),0)</f>
        <v>80819</v>
      </c>
      <c r="B63" s="11" cm="1">
        <f t="array" aca="1" ref="B63" ca="1">INDIRECT($A63&amp;"!A2")</f>
        <v>55</v>
      </c>
      <c r="C63" s="11" cm="1">
        <f t="array" aca="1" ref="C63" ca="1">INDIRECT($A63&amp;"!B2")</f>
        <v>60</v>
      </c>
    </row>
    <row r="64" spans="1:3" ht="15.75" thickBot="1" x14ac:dyDescent="0.3">
      <c r="A64" s="10">
        <f>ROUNDDOWN(100*(1.116^(ROW()-2)),0)</f>
        <v>90194</v>
      </c>
      <c r="B64" s="11" cm="1">
        <f t="array" aca="1" ref="B64" ca="1">INDIRECT($A64&amp;"!A2")</f>
        <v>62</v>
      </c>
      <c r="C64" s="11" cm="1">
        <f t="array" aca="1" ref="C64" ca="1">INDIRECT($A64&amp;"!B2")</f>
        <v>51</v>
      </c>
    </row>
    <row r="65" spans="1:3" ht="15.75" thickBot="1" x14ac:dyDescent="0.3">
      <c r="A65" s="10">
        <f>ROUNDDOWN(100*(1.116^(ROW()-2)),0)</f>
        <v>100657</v>
      </c>
      <c r="B65" s="11" cm="1">
        <f t="array" aca="1" ref="B65" ca="1">INDIRECT($A65&amp;"!A2")</f>
        <v>69.5</v>
      </c>
      <c r="C65" s="11" cm="1">
        <f t="array" aca="1" ref="C65" ca="1">INDIRECT($A65&amp;"!B2")</f>
        <v>64</v>
      </c>
    </row>
    <row r="66" spans="1:3" ht="15.75" thickBot="1" x14ac:dyDescent="0.3">
      <c r="A66" s="10">
        <f>ROUNDDOWN(100*(1.116^(ROW()-2)),0)</f>
        <v>112333</v>
      </c>
      <c r="B66" s="11" cm="1">
        <f t="array" aca="1" ref="B66" ca="1">INDIRECT($A66&amp;"!A2")</f>
        <v>52</v>
      </c>
      <c r="C66" s="11" cm="1">
        <f t="array" aca="1" ref="C66" ca="1">INDIRECT($A66&amp;"!B2")</f>
        <v>49.5</v>
      </c>
    </row>
    <row r="67" spans="1:3" ht="15.75" thickBot="1" x14ac:dyDescent="0.3">
      <c r="A67" s="10">
        <f>ROUNDDOWN(100*(1.116^(ROW()-2)),0)</f>
        <v>125363</v>
      </c>
      <c r="B67" s="11" cm="1">
        <f t="array" aca="1" ref="B67" ca="1">INDIRECT($A67&amp;"!A2")</f>
        <v>79.5</v>
      </c>
      <c r="C67" s="11" cm="1">
        <f t="array" aca="1" ref="C67" ca="1">INDIRECT($A67&amp;"!B2")</f>
        <v>67.5</v>
      </c>
    </row>
    <row r="68" spans="1:3" ht="15.75" thickBot="1" x14ac:dyDescent="0.3">
      <c r="A68" s="10">
        <f>ROUNDDOWN(100*(1.116^(ROW()-2)),0)</f>
        <v>139906</v>
      </c>
      <c r="B68" s="11" cm="1">
        <f t="array" aca="1" ref="B68" ca="1">INDIRECT($A68&amp;"!A2")</f>
        <v>55</v>
      </c>
      <c r="C68" s="11" cm="1">
        <f t="array" aca="1" ref="C68" ca="1">INDIRECT($A68&amp;"!B2")</f>
        <v>53</v>
      </c>
    </row>
    <row r="69" spans="1:3" ht="15.75" thickBot="1" x14ac:dyDescent="0.3">
      <c r="A69" s="10">
        <f>ROUNDDOWN(100*(1.116^(ROW()-2)),0)</f>
        <v>156135</v>
      </c>
      <c r="B69" s="11" cm="1">
        <f t="array" aca="1" ref="B69" ca="1">INDIRECT($A69&amp;"!A2")</f>
        <v>73</v>
      </c>
      <c r="C69" s="11" cm="1">
        <f t="array" aca="1" ref="C69" ca="1">INDIRECT($A69&amp;"!B2")</f>
        <v>53</v>
      </c>
    </row>
    <row r="70" spans="1:3" ht="15.75" thickBot="1" x14ac:dyDescent="0.3">
      <c r="A70" s="10">
        <f>ROUNDDOWN(100*(1.116^(ROW()-2)),0)</f>
        <v>174246</v>
      </c>
      <c r="B70" s="11" cm="1">
        <f t="array" aca="1" ref="B70" ca="1">INDIRECT($A70&amp;"!A2")</f>
        <v>84</v>
      </c>
      <c r="C70" s="11" cm="1">
        <f t="array" aca="1" ref="C70" ca="1">INDIRECT($A70&amp;"!B2")</f>
        <v>53</v>
      </c>
    </row>
    <row r="71" spans="1:3" ht="15.75" thickBot="1" x14ac:dyDescent="0.3">
      <c r="A71" s="10">
        <f>ROUNDDOWN(100*(1.116^(ROW()-2)),0)</f>
        <v>194459</v>
      </c>
      <c r="B71" s="11" cm="1">
        <f t="array" aca="1" ref="B71" ca="1">INDIRECT($A71&amp;"!A2")</f>
        <v>62</v>
      </c>
      <c r="C71" s="11" cm="1">
        <f t="array" aca="1" ref="C71" ca="1">INDIRECT($A71&amp;"!B2")</f>
        <v>52.5</v>
      </c>
    </row>
    <row r="72" spans="1:3" ht="15.75" thickBot="1" x14ac:dyDescent="0.3">
      <c r="A72" s="10">
        <f>ROUNDDOWN(100*(1.116^(ROW()-2)),0)</f>
        <v>217016</v>
      </c>
      <c r="B72" s="11" cm="1">
        <f t="array" aca="1" ref="B72" ca="1">INDIRECT($A72&amp;"!A2")</f>
        <v>72</v>
      </c>
      <c r="C72" s="11" cm="1">
        <f t="array" aca="1" ref="C72" ca="1">INDIRECT($A72&amp;"!B2")</f>
        <v>51</v>
      </c>
    </row>
    <row r="73" spans="1:3" ht="15.75" thickBot="1" x14ac:dyDescent="0.3">
      <c r="A73" s="10">
        <f>ROUNDDOWN(100*(1.116^(ROW()-2)),0)</f>
        <v>242190</v>
      </c>
      <c r="B73" s="11" cm="1">
        <f t="array" aca="1" ref="B73" ca="1">INDIRECT($A73&amp;"!A2")</f>
        <v>73</v>
      </c>
      <c r="C73" s="11" cm="1">
        <f t="array" aca="1" ref="C73" ca="1">INDIRECT($A73&amp;"!B2")</f>
        <v>73.5</v>
      </c>
    </row>
    <row r="74" spans="1:3" ht="15.75" thickBot="1" x14ac:dyDescent="0.3">
      <c r="A74" s="10">
        <f>ROUNDDOWN(100*(1.116^(ROW()-2)),0)</f>
        <v>270285</v>
      </c>
      <c r="B74" s="11" cm="1">
        <f t="array" aca="1" ref="B74" ca="1">INDIRECT($A74&amp;"!A2")</f>
        <v>47</v>
      </c>
      <c r="C74" s="11" cm="1">
        <f t="array" aca="1" ref="C74" ca="1">INDIRECT($A74&amp;"!B2")</f>
        <v>38</v>
      </c>
    </row>
    <row r="75" spans="1:3" ht="15.75" thickBot="1" x14ac:dyDescent="0.3">
      <c r="A75" s="10">
        <f>ROUNDDOWN(100*(1.116^(ROW()-2)),0)</f>
        <v>301638</v>
      </c>
      <c r="B75" s="11" cm="1">
        <f t="array" aca="1" ref="B75" ca="1">INDIRECT($A75&amp;"!A2")</f>
        <v>39.5</v>
      </c>
      <c r="C75" s="11" cm="1">
        <f t="array" aca="1" ref="C75" ca="1">INDIRECT($A75&amp;"!B2")</f>
        <v>38</v>
      </c>
    </row>
    <row r="76" spans="1:3" ht="15.75" thickBot="1" x14ac:dyDescent="0.3">
      <c r="A76" s="10">
        <f>ROUNDDOWN(100*(1.116^(ROW()-2)),0)</f>
        <v>336628</v>
      </c>
      <c r="B76" s="11" cm="1">
        <f t="array" aca="1" ref="B76" ca="1">INDIRECT($A76&amp;"!A2")</f>
        <v>47</v>
      </c>
      <c r="C76" s="11" cm="1">
        <f t="array" aca="1" ref="C76" ca="1">INDIRECT($A76&amp;"!B2")</f>
        <v>38</v>
      </c>
    </row>
    <row r="77" spans="1:3" ht="15.75" thickBot="1" x14ac:dyDescent="0.3">
      <c r="A77" s="10">
        <f>ROUNDDOWN(100*(1.116^(ROW()-2)),0)</f>
        <v>375676</v>
      </c>
      <c r="B77" s="11" cm="1">
        <f t="array" aca="1" ref="B77" ca="1">INDIRECT($A77&amp;"!A2")</f>
        <v>37</v>
      </c>
      <c r="C77" s="11" cm="1">
        <f t="array" aca="1" ref="C77" ca="1">INDIRECT($A77&amp;"!B2")</f>
        <v>37</v>
      </c>
    </row>
    <row r="78" spans="1:3" ht="15.75" thickBot="1" x14ac:dyDescent="0.3">
      <c r="A78" s="10">
        <f>ROUNDDOWN(100*(1.116^(ROW()-2)),0)</f>
        <v>419255</v>
      </c>
      <c r="B78" s="11" cm="1">
        <f t="array" aca="1" ref="B78" ca="1">INDIRECT($A78&amp;"!A2")</f>
        <v>46</v>
      </c>
      <c r="C78" s="11" cm="1">
        <f t="array" aca="1" ref="C78" ca="1">INDIRECT($A78&amp;"!B2")</f>
        <v>38</v>
      </c>
    </row>
    <row r="79" spans="1:3" ht="15.75" thickBot="1" x14ac:dyDescent="0.3">
      <c r="A79" s="10">
        <f>ROUNDDOWN(100*(1.116^(ROW()-2)),0)</f>
        <v>467889</v>
      </c>
      <c r="B79" s="11" cm="1">
        <f t="array" aca="1" ref="B79" ca="1">INDIRECT($A79&amp;"!A2")</f>
        <v>37</v>
      </c>
      <c r="C79" s="11" cm="1">
        <f t="array" aca="1" ref="C79" ca="1">INDIRECT($A79&amp;"!B2")</f>
        <v>38</v>
      </c>
    </row>
    <row r="80" spans="1:3" ht="15.75" thickBot="1" x14ac:dyDescent="0.3">
      <c r="A80" s="10">
        <f>ROUNDDOWN(100*(1.116^(ROW()-2)),0)</f>
        <v>522164</v>
      </c>
      <c r="B80" s="11" cm="1">
        <f t="array" aca="1" ref="B80" ca="1">INDIRECT($A80&amp;"!A2")</f>
        <v>38</v>
      </c>
      <c r="C80" s="11" cm="1">
        <f t="array" aca="1" ref="C80" ca="1">INDIRECT($A80&amp;"!B2")</f>
        <v>39</v>
      </c>
    </row>
    <row r="81" spans="1:3" ht="15.75" thickBot="1" x14ac:dyDescent="0.3">
      <c r="A81" s="10">
        <f>ROUNDDOWN(100*(1.116^(ROW()-2)),0)</f>
        <v>582735</v>
      </c>
      <c r="B81" s="11" cm="1">
        <f t="array" aca="1" ref="B81" ca="1">INDIRECT($A81&amp;"!A2")</f>
        <v>39</v>
      </c>
      <c r="C81" s="11" cm="1">
        <f t="array" aca="1" ref="C81" ca="1">INDIRECT($A81&amp;"!B2")</f>
        <v>38</v>
      </c>
    </row>
    <row r="82" spans="1:3" ht="15.75" thickBot="1" x14ac:dyDescent="0.3">
      <c r="A82" s="10">
        <f>ROUNDDOWN(100*(1.116^(ROW()-2)),0)</f>
        <v>650332</v>
      </c>
      <c r="B82" s="11" cm="1">
        <f t="array" aca="1" ref="B82" ca="1">INDIRECT($A82&amp;"!A2")</f>
        <v>42</v>
      </c>
      <c r="C82" s="11" cm="1">
        <f t="array" aca="1" ref="C82" ca="1">INDIRECT($A82&amp;"!B2")</f>
        <v>38</v>
      </c>
    </row>
    <row r="83" spans="1:3" ht="15.75" thickBot="1" x14ac:dyDescent="0.3">
      <c r="A83" s="10">
        <f>ROUNDDOWN(100*(1.116^(ROW()-2)),0)</f>
        <v>725771</v>
      </c>
      <c r="B83" s="11" cm="1">
        <f t="array" aca="1" ref="B83" ca="1">INDIRECT($A83&amp;"!A2")</f>
        <v>44</v>
      </c>
      <c r="C83" s="11" cm="1">
        <f t="array" aca="1" ref="C83" ca="1">INDIRECT($A83&amp;"!B2")</f>
        <v>40</v>
      </c>
    </row>
    <row r="84" spans="1:3" ht="15.75" thickBot="1" x14ac:dyDescent="0.3">
      <c r="A84" s="10">
        <f>ROUNDDOWN(100*(1.116^(ROW()-2)),0)</f>
        <v>809960</v>
      </c>
      <c r="B84" s="11" cm="1">
        <f t="array" aca="1" ref="B84" ca="1">INDIRECT($A84&amp;"!A2")</f>
        <v>37</v>
      </c>
      <c r="C84" s="11" cm="1">
        <f t="array" aca="1" ref="C84" ca="1">INDIRECT($A84&amp;"!B2")</f>
        <v>38</v>
      </c>
    </row>
    <row r="85" spans="1:3" ht="15.75" thickBot="1" x14ac:dyDescent="0.3">
      <c r="A85" s="10">
        <f>ROUNDDOWN(100*(1.116^(ROW()-2)),0)</f>
        <v>903916</v>
      </c>
      <c r="B85" s="11" cm="1">
        <f t="array" aca="1" ref="B85" ca="1">INDIRECT($A85&amp;"!A2")</f>
        <v>44</v>
      </c>
      <c r="C85" s="11" cm="1">
        <f t="array" aca="1" ref="C85" ca="1">INDIRECT($A85&amp;"!B2")</f>
        <v>40</v>
      </c>
    </row>
    <row r="86" spans="1:3" ht="15.75" thickBot="1" x14ac:dyDescent="0.3">
      <c r="A86" s="10">
        <f>ROUNDDOWN(100*(1.116^(ROW()-2)),0)</f>
        <v>1008770</v>
      </c>
      <c r="B86" s="11" cm="1">
        <f t="array" aca="1" ref="B86" ca="1">INDIRECT($A86&amp;"!A2")</f>
        <v>43</v>
      </c>
      <c r="C86" s="11" cm="1">
        <f t="array" aca="1" ref="C86" ca="1">INDIRECT($A86&amp;"!B2")</f>
        <v>39</v>
      </c>
    </row>
    <row r="87" spans="1:3" ht="15.75" thickBot="1" x14ac:dyDescent="0.3">
      <c r="A87" s="10">
        <f>ROUNDDOWN(100*(1.116^(ROW()-2)),0)</f>
        <v>1125787</v>
      </c>
      <c r="B87" s="11" cm="1">
        <f t="array" aca="1" ref="B87" ca="1">INDIRECT($A87&amp;"!A2")</f>
        <v>37</v>
      </c>
      <c r="C87" s="11" cm="1">
        <f t="array" aca="1" ref="C87" ca="1">INDIRECT($A87&amp;"!B2")</f>
        <v>39</v>
      </c>
    </row>
    <row r="88" spans="1:3" ht="15.75" thickBot="1" x14ac:dyDescent="0.3">
      <c r="A88" s="10">
        <f>ROUNDDOWN(100*(1.116^(ROW()-2)),0)</f>
        <v>1256379</v>
      </c>
      <c r="B88" s="11" cm="1">
        <f t="array" aca="1" ref="B88" ca="1">INDIRECT($A88&amp;"!A2")</f>
        <v>40</v>
      </c>
      <c r="C88" s="11" cm="1">
        <f t="array" aca="1" ref="C88" ca="1">INDIRECT($A88&amp;"!B2")</f>
        <v>38</v>
      </c>
    </row>
    <row r="89" spans="1:3" ht="15.75" thickBot="1" x14ac:dyDescent="0.3">
      <c r="A89" s="10">
        <f>ROUNDDOWN(100*(1.116^(ROW()-2)),0)</f>
        <v>1402119</v>
      </c>
      <c r="B89" s="11" cm="1">
        <f t="array" aca="1" ref="B89" ca="1">INDIRECT($A89&amp;"!A2")</f>
        <v>38</v>
      </c>
      <c r="C89" s="11" cm="1">
        <f t="array" aca="1" ref="C89" ca="1">INDIRECT($A89&amp;"!B2")</f>
        <v>39</v>
      </c>
    </row>
    <row r="90" spans="1:3" ht="15.75" thickBot="1" x14ac:dyDescent="0.3">
      <c r="A90" s="10">
        <f>ROUNDDOWN(100*(1.116^(ROW()-2)),0)</f>
        <v>1564765</v>
      </c>
      <c r="B90" s="11" cm="1">
        <f t="array" aca="1" ref="B90" ca="1">INDIRECT($A90&amp;"!A2")</f>
        <v>47</v>
      </c>
      <c r="C90" s="11" cm="1">
        <f t="array" aca="1" ref="C90" ca="1">INDIRECT($A90&amp;"!B2")</f>
        <v>41</v>
      </c>
    </row>
    <row r="91" spans="1:3" ht="15.75" thickBot="1" x14ac:dyDescent="0.3">
      <c r="A91" s="10">
        <f>ROUNDDOWN(100*(1.116^(ROW()-2)),0)</f>
        <v>1746277</v>
      </c>
      <c r="B91" s="11" cm="1">
        <f t="array" aca="1" ref="B91" ca="1">INDIRECT($A91&amp;"!A2")</f>
        <v>46</v>
      </c>
      <c r="C91" s="11" cm="1">
        <f t="array" aca="1" ref="C91" ca="1">INDIRECT($A91&amp;"!B2")</f>
        <v>39</v>
      </c>
    </row>
    <row r="92" spans="1:3" ht="15.75" thickBot="1" x14ac:dyDescent="0.3">
      <c r="A92" s="10">
        <f>ROUNDDOWN(100*(1.116^(ROW()-2)),0)</f>
        <v>1948845</v>
      </c>
      <c r="B92" s="11" cm="1">
        <f t="array" aca="1" ref="B92" ca="1">INDIRECT($A92&amp;"!A2")</f>
        <v>40</v>
      </c>
      <c r="C92" s="11" cm="1">
        <f t="array" aca="1" ref="C92" ca="1">INDIRECT($A92&amp;"!B2")</f>
        <v>39</v>
      </c>
    </row>
    <row r="93" spans="1:3" ht="15.75" thickBot="1" x14ac:dyDescent="0.3">
      <c r="A93" s="10">
        <f>ROUNDDOWN(100*(1.116^(ROW()-2)),0)</f>
        <v>2174912</v>
      </c>
      <c r="B93" s="11" cm="1">
        <f t="array" aca="1" ref="B93" ca="1">INDIRECT($A93&amp;"!A2")</f>
        <v>46</v>
      </c>
      <c r="C93" s="11" cm="1">
        <f t="array" aca="1" ref="C93" ca="1">INDIRECT($A93&amp;"!B2")</f>
        <v>39</v>
      </c>
    </row>
    <row r="94" spans="1:3" ht="15.75" thickBot="1" x14ac:dyDescent="0.3">
      <c r="A94" s="10">
        <f>ROUNDDOWN(100*(1.116^(ROW()-2)),0)</f>
        <v>2427201</v>
      </c>
      <c r="B94" s="11" cm="1">
        <f t="array" aca="1" ref="B94" ca="1">INDIRECT($A94&amp;"!A2")</f>
        <v>46</v>
      </c>
      <c r="C94" s="11" cm="1">
        <f t="array" aca="1" ref="C94" ca="1">INDIRECT($A94&amp;"!B2")</f>
        <v>41</v>
      </c>
    </row>
    <row r="95" spans="1:3" ht="15.75" thickBot="1" x14ac:dyDescent="0.3">
      <c r="A95" s="10">
        <f>ROUNDDOWN(100*(1.116^(ROW()-2)),0)</f>
        <v>2708757</v>
      </c>
      <c r="B95" s="11" cm="1">
        <f t="array" aca="1" ref="B95" ca="1">INDIRECT($A95&amp;"!A2")</f>
        <v>43</v>
      </c>
      <c r="C95" s="11" cm="1">
        <f t="array" aca="1" ref="C95" ca="1">INDIRECT($A95&amp;"!B2")</f>
        <v>41</v>
      </c>
    </row>
    <row r="96" spans="1:3" ht="15.75" thickBot="1" x14ac:dyDescent="0.3">
      <c r="A96" s="10">
        <f>ROUNDDOWN(100*(1.116^(ROW()-2)),0)</f>
        <v>3022973</v>
      </c>
      <c r="B96" s="11" cm="1">
        <f t="array" aca="1" ref="B96" ca="1">INDIRECT($A96&amp;"!A2")</f>
        <v>43</v>
      </c>
      <c r="C96" s="11" cm="1">
        <f t="array" aca="1" ref="C96" ca="1">INDIRECT($A96&amp;"!B2")</f>
        <v>39</v>
      </c>
    </row>
    <row r="97" spans="1:3" ht="15.75" thickBot="1" x14ac:dyDescent="0.3">
      <c r="A97" s="10">
        <f>ROUNDDOWN(100*(1.116^(ROW()-2)),0)</f>
        <v>3373638</v>
      </c>
      <c r="B97" s="11" cm="1">
        <f t="array" aca="1" ref="B97" ca="1">INDIRECT($A97&amp;"!A2")</f>
        <v>51</v>
      </c>
      <c r="C97" s="11" cm="1">
        <f t="array" aca="1" ref="C97" ca="1">INDIRECT($A97&amp;"!B2")</f>
        <v>39</v>
      </c>
    </row>
    <row r="98" spans="1:3" ht="15.75" thickBot="1" x14ac:dyDescent="0.3">
      <c r="A98" s="10">
        <f>ROUNDDOWN(100*(1.116^(ROW()-2)),0)</f>
        <v>3764980</v>
      </c>
      <c r="B98" s="11" cm="1">
        <f t="array" aca="1" ref="B98" ca="1">INDIRECT($A98&amp;"!A2")</f>
        <v>41</v>
      </c>
      <c r="C98" s="11" cm="1">
        <f t="array" aca="1" ref="C98" ca="1">INDIRECT($A98&amp;"!B2")</f>
        <v>41</v>
      </c>
    </row>
    <row r="99" spans="1:3" ht="15.75" thickBot="1" x14ac:dyDescent="0.3">
      <c r="A99" s="10">
        <f>ROUNDDOWN(100*(1.116^(ROW()-2)),0)</f>
        <v>4201717</v>
      </c>
      <c r="B99" s="11" cm="1">
        <f t="array" aca="1" ref="B99" ca="1">INDIRECT($A99&amp;"!A2")</f>
        <v>39</v>
      </c>
      <c r="C99" s="11" cm="1">
        <f t="array" aca="1" ref="C99" ca="1">INDIRECT($A99&amp;"!B2")</f>
        <v>40</v>
      </c>
    </row>
    <row r="100" spans="1:3" ht="15.75" thickBot="1" x14ac:dyDescent="0.3">
      <c r="A100" s="10">
        <f>ROUNDDOWN(100*(1.116^(ROW()-2)),0)</f>
        <v>4689117</v>
      </c>
      <c r="B100" s="11" cm="1">
        <f t="array" aca="1" ref="B100" ca="1">INDIRECT($A100&amp;"!A2")</f>
        <v>49</v>
      </c>
      <c r="C100" s="11" cm="1">
        <f t="array" aca="1" ref="C100" ca="1">INDIRECT($A100&amp;"!B2")</f>
        <v>43</v>
      </c>
    </row>
    <row r="101" spans="1:3" ht="15.75" thickBot="1" x14ac:dyDescent="0.3">
      <c r="A101" s="10">
        <f>ROUNDDOWN(100*(1.116^(ROW()-2)),0)</f>
        <v>5233054</v>
      </c>
      <c r="B101" s="11" cm="1">
        <f t="array" aca="1" ref="B101" ca="1">INDIRECT($A101&amp;"!A2")</f>
        <v>43</v>
      </c>
      <c r="C101" s="11" cm="1">
        <f t="array" aca="1" ref="C101" ca="1">INDIRECT($A101&amp;"!B2")</f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101</vt:i4>
      </vt:variant>
    </vt:vector>
  </HeadingPairs>
  <TitlesOfParts>
    <vt:vector size="101" baseType="lpstr">
      <vt:lpstr>100</vt:lpstr>
      <vt:lpstr>111</vt:lpstr>
      <vt:lpstr>124</vt:lpstr>
      <vt:lpstr>138</vt:lpstr>
      <vt:lpstr>155</vt:lpstr>
      <vt:lpstr>173</vt:lpstr>
      <vt:lpstr>193</vt:lpstr>
      <vt:lpstr>215</vt:lpstr>
      <vt:lpstr>240</vt:lpstr>
      <vt:lpstr>268</vt:lpstr>
      <vt:lpstr>299</vt:lpstr>
      <vt:lpstr>334</vt:lpstr>
      <vt:lpstr>373</vt:lpstr>
      <vt:lpstr>416</vt:lpstr>
      <vt:lpstr>464</vt:lpstr>
      <vt:lpstr>518</vt:lpstr>
      <vt:lpstr>578</vt:lpstr>
      <vt:lpstr>646</vt:lpstr>
      <vt:lpstr>721</vt:lpstr>
      <vt:lpstr>804</vt:lpstr>
      <vt:lpstr>898</vt:lpstr>
      <vt:lpstr>1002</vt:lpstr>
      <vt:lpstr>1118</vt:lpstr>
      <vt:lpstr>1248</vt:lpstr>
      <vt:lpstr>1392</vt:lpstr>
      <vt:lpstr>1554</vt:lpstr>
      <vt:lpstr>1734</vt:lpstr>
      <vt:lpstr>1936</vt:lpstr>
      <vt:lpstr>2160</vt:lpstr>
      <vt:lpstr>2411</vt:lpstr>
      <vt:lpstr>2691</vt:lpstr>
      <vt:lpstr>3003</vt:lpstr>
      <vt:lpstr>3351</vt:lpstr>
      <vt:lpstr>3740</vt:lpstr>
      <vt:lpstr>4174</vt:lpstr>
      <vt:lpstr>4658</vt:lpstr>
      <vt:lpstr>5198</vt:lpstr>
      <vt:lpstr>5801</vt:lpstr>
      <vt:lpstr>6474</vt:lpstr>
      <vt:lpstr>7226</vt:lpstr>
      <vt:lpstr>8064</vt:lpstr>
      <vt:lpstr>8999</vt:lpstr>
      <vt:lpstr>10043</vt:lpstr>
      <vt:lpstr>11208</vt:lpstr>
      <vt:lpstr>12509</vt:lpstr>
      <vt:lpstr>13960</vt:lpstr>
      <vt:lpstr>15579</vt:lpstr>
      <vt:lpstr>17386</vt:lpstr>
      <vt:lpstr>19403</vt:lpstr>
      <vt:lpstr>21654</vt:lpstr>
      <vt:lpstr>24166</vt:lpstr>
      <vt:lpstr>26969</vt:lpstr>
      <vt:lpstr>30098</vt:lpstr>
      <vt:lpstr>33589</vt:lpstr>
      <vt:lpstr>37485</vt:lpstr>
      <vt:lpstr>41834</vt:lpstr>
      <vt:lpstr>46686</vt:lpstr>
      <vt:lpstr>52102</vt:lpstr>
      <vt:lpstr>58146</vt:lpstr>
      <vt:lpstr>64891</vt:lpstr>
      <vt:lpstr>72418</vt:lpstr>
      <vt:lpstr>80819</vt:lpstr>
      <vt:lpstr>90194</vt:lpstr>
      <vt:lpstr>100657</vt:lpstr>
      <vt:lpstr>112333</vt:lpstr>
      <vt:lpstr>125363</vt:lpstr>
      <vt:lpstr>139906</vt:lpstr>
      <vt:lpstr>156135</vt:lpstr>
      <vt:lpstr>174246</vt:lpstr>
      <vt:lpstr>194459</vt:lpstr>
      <vt:lpstr>217016</vt:lpstr>
      <vt:lpstr>242190</vt:lpstr>
      <vt:lpstr>270285</vt:lpstr>
      <vt:lpstr>301638</vt:lpstr>
      <vt:lpstr>336628</vt:lpstr>
      <vt:lpstr>375676</vt:lpstr>
      <vt:lpstr>419255</vt:lpstr>
      <vt:lpstr>467889</vt:lpstr>
      <vt:lpstr>522164</vt:lpstr>
      <vt:lpstr>582735</vt:lpstr>
      <vt:lpstr>650332</vt:lpstr>
      <vt:lpstr>725771</vt:lpstr>
      <vt:lpstr>809960</vt:lpstr>
      <vt:lpstr>903916</vt:lpstr>
      <vt:lpstr>1008770</vt:lpstr>
      <vt:lpstr>1125787</vt:lpstr>
      <vt:lpstr>1256379</vt:lpstr>
      <vt:lpstr>1402119</vt:lpstr>
      <vt:lpstr>1564765</vt:lpstr>
      <vt:lpstr>1746277</vt:lpstr>
      <vt:lpstr>1948845</vt:lpstr>
      <vt:lpstr>2174912</vt:lpstr>
      <vt:lpstr>2427201</vt:lpstr>
      <vt:lpstr>2708757</vt:lpstr>
      <vt:lpstr>3022973</vt:lpstr>
      <vt:lpstr>3373638</vt:lpstr>
      <vt:lpstr>3764980</vt:lpstr>
      <vt:lpstr>4201717</vt:lpstr>
      <vt:lpstr>4689117</vt:lpstr>
      <vt:lpstr>5233054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dcterms:created xsi:type="dcterms:W3CDTF">2015-06-05T18:19:34Z</dcterms:created>
  <dcterms:modified xsi:type="dcterms:W3CDTF">2020-09-15T12:19:14Z</dcterms:modified>
</cp:coreProperties>
</file>