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B732FA0F-ED9D-433D-86C4-F14E882894C5}" xr6:coauthVersionLast="46" xr6:coauthVersionMax="46" xr10:uidLastSave="{00000000-0000-0000-0000-000000000000}"/>
  <bookViews>
    <workbookView xWindow="-120" yWindow="-120" windowWidth="29040" windowHeight="16440" tabRatio="864" firstSheet="81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Foglio1" sheetId="101" r:id="rId101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4"/>
  <c r="B4" i="14"/>
  <c r="A4" i="14"/>
  <c r="C3" i="14"/>
  <c r="B3" i="14"/>
  <c r="A3" i="14"/>
  <c r="C2" i="14"/>
  <c r="B2" i="14"/>
  <c r="A2" i="14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C4" i="100"/>
  <c r="B4" i="100"/>
  <c r="A4" i="100"/>
  <c r="C3" i="100"/>
  <c r="B3" i="100"/>
  <c r="A3" i="100"/>
  <c r="C2" i="100"/>
  <c r="B2" i="100"/>
  <c r="A2" i="100"/>
  <c r="A101" i="101"/>
  <c r="A100" i="101"/>
  <c r="A99" i="101"/>
  <c r="A98" i="101"/>
  <c r="A97" i="101"/>
  <c r="A96" i="101"/>
  <c r="A95" i="101"/>
  <c r="A94" i="101"/>
  <c r="A93" i="101"/>
  <c r="A92" i="101"/>
  <c r="A91" i="101"/>
  <c r="A90" i="101"/>
  <c r="A89" i="101"/>
  <c r="A88" i="101"/>
  <c r="A87" i="101"/>
  <c r="A86" i="101"/>
  <c r="A85" i="101"/>
  <c r="A84" i="101"/>
  <c r="A83" i="101"/>
  <c r="A82" i="101"/>
  <c r="A81" i="101"/>
  <c r="A80" i="101"/>
  <c r="A79" i="101"/>
  <c r="A78" i="101"/>
  <c r="A77" i="101"/>
  <c r="A76" i="101"/>
  <c r="A75" i="101"/>
  <c r="A74" i="101"/>
  <c r="A73" i="101"/>
  <c r="A72" i="101"/>
  <c r="A71" i="101"/>
  <c r="A70" i="101"/>
  <c r="A69" i="101"/>
  <c r="A68" i="101"/>
  <c r="A67" i="101"/>
  <c r="A66" i="101"/>
  <c r="A65" i="101"/>
  <c r="A64" i="101"/>
  <c r="A63" i="101"/>
  <c r="A62" i="101"/>
  <c r="A61" i="101"/>
  <c r="A60" i="101"/>
  <c r="A59" i="101"/>
  <c r="A58" i="101"/>
  <c r="A57" i="101"/>
  <c r="A56" i="101"/>
  <c r="A55" i="10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C4" i="94"/>
  <c r="B4" i="94"/>
  <c r="A4" i="94"/>
  <c r="C3" i="94"/>
  <c r="B3" i="94"/>
  <c r="A3" i="94"/>
  <c r="C2" i="94"/>
  <c r="B2" i="94"/>
  <c r="A2" i="94"/>
  <c r="C96" i="101" a="1"/>
  <c r="C84" i="101" a="1"/>
  <c r="B70" i="101" a="1"/>
  <c r="C98" i="101" a="1"/>
  <c r="B96" i="101" a="1"/>
  <c r="C86" i="101" a="1"/>
  <c r="B84" i="101" a="1"/>
  <c r="C74" i="101" a="1"/>
  <c r="B72" i="101" a="1"/>
  <c r="C62" i="101" a="1"/>
  <c r="B60" i="101" a="1"/>
  <c r="C50" i="101" a="1"/>
  <c r="B48" i="101" a="1"/>
  <c r="C38" i="101" a="1"/>
  <c r="B36" i="101" a="1"/>
  <c r="C26" i="101" a="1"/>
  <c r="B24" i="101" a="1"/>
  <c r="C14" i="101" a="1"/>
  <c r="B12" i="101" a="1"/>
  <c r="C2" i="101" a="1"/>
  <c r="C93" i="101" a="1"/>
  <c r="C81" i="101" a="1"/>
  <c r="C69" i="101" a="1"/>
  <c r="C57" i="101" a="1"/>
  <c r="C45" i="101" a="1"/>
  <c r="C33" i="101" a="1"/>
  <c r="C21" i="101" a="1"/>
  <c r="C9" i="101" a="1"/>
  <c r="C40" i="101" a="1"/>
  <c r="C28" i="101" a="1"/>
  <c r="C16" i="101" a="1"/>
  <c r="C4" i="101" a="1"/>
  <c r="C100" i="101" a="1"/>
  <c r="C88" i="101" a="1"/>
  <c r="C76" i="101" a="1"/>
  <c r="C64" i="101" a="1"/>
  <c r="C52" i="101" a="1"/>
  <c r="B97" i="101" a="1"/>
  <c r="B25" i="101" a="1"/>
  <c r="B93" i="101" a="1"/>
  <c r="B81" i="101" a="1"/>
  <c r="B69" i="101" a="1"/>
  <c r="B57" i="101" a="1"/>
  <c r="B45" i="101" a="1"/>
  <c r="B33" i="101" a="1"/>
  <c r="B21" i="101" a="1"/>
  <c r="B9" i="101" a="1"/>
  <c r="B16" i="101" a="1"/>
  <c r="B4" i="101" a="1"/>
  <c r="B61" i="101" a="1"/>
  <c r="B37" i="101" a="1"/>
  <c r="C67" i="101" a="1"/>
  <c r="B53" i="101" a="1"/>
  <c r="C31" i="101" a="1"/>
  <c r="B5" i="101" a="1"/>
  <c r="B100" i="101" a="1"/>
  <c r="C90" i="101" a="1"/>
  <c r="B88" i="101" a="1"/>
  <c r="C78" i="101" a="1"/>
  <c r="B76" i="101" a="1"/>
  <c r="C66" i="101" a="1"/>
  <c r="B64" i="101" a="1"/>
  <c r="C54" i="101" a="1"/>
  <c r="B52" i="101" a="1"/>
  <c r="C42" i="101" a="1"/>
  <c r="B40" i="101" a="1"/>
  <c r="C30" i="101" a="1"/>
  <c r="B28" i="101" a="1"/>
  <c r="C18" i="101" a="1"/>
  <c r="C6" i="101" a="1"/>
  <c r="B49" i="101" a="1"/>
  <c r="B29" i="101" a="1"/>
  <c r="C43" i="101" a="1"/>
  <c r="C7" i="101" a="1"/>
  <c r="B85" i="101" a="1"/>
  <c r="B73" i="101" a="1"/>
  <c r="B13" i="101" a="1"/>
  <c r="B89" i="101" a="1"/>
  <c r="B17" i="101" a="1"/>
  <c r="B94" i="101" a="1"/>
  <c r="B82" i="101" a="1"/>
  <c r="C72" i="101" a="1"/>
  <c r="C60" i="101" a="1"/>
  <c r="B101" i="101" a="1"/>
  <c r="C91" i="101" a="1"/>
  <c r="C79" i="101" a="1"/>
  <c r="B65" i="101" a="1"/>
  <c r="C55" i="101" a="1"/>
  <c r="B41" i="101" a="1"/>
  <c r="C19" i="101" a="1"/>
  <c r="C101" i="101" a="1"/>
  <c r="C89" i="101" a="1"/>
  <c r="C77" i="101" a="1"/>
  <c r="C65" i="101" a="1"/>
  <c r="C53" i="101" a="1"/>
  <c r="C48" i="101" a="1"/>
  <c r="C36" i="101" a="1"/>
  <c r="C24" i="101" a="1"/>
  <c r="C12" i="101" a="1"/>
  <c r="B77" i="101" a="1"/>
  <c r="D92" i="101" a="1"/>
  <c r="D80" i="101" a="1"/>
  <c r="D68" i="101" a="1"/>
  <c r="D56" i="101" a="1"/>
  <c r="D44" i="101" a="1"/>
  <c r="D32" i="101" a="1"/>
  <c r="D20" i="101" a="1"/>
  <c r="D8" i="101" a="1"/>
  <c r="D3" i="101" a="1"/>
  <c r="B22" i="101" a="1"/>
  <c r="B91" i="101" a="1"/>
  <c r="B79" i="101" a="1"/>
  <c r="B67" i="101" a="1"/>
  <c r="B55" i="101" a="1"/>
  <c r="B43" i="101" a="1"/>
  <c r="B31" i="101" a="1"/>
  <c r="B19" i="101" a="1"/>
  <c r="B7" i="101" a="1"/>
  <c r="B46" i="101" a="1"/>
  <c r="B90" i="101" a="1"/>
  <c r="B78" i="101" a="1"/>
  <c r="B66" i="101" a="1"/>
  <c r="B54" i="101" a="1"/>
  <c r="B42" i="101" a="1"/>
  <c r="B30" i="101" a="1"/>
  <c r="B18" i="101" a="1"/>
  <c r="B6" i="101" a="1"/>
  <c r="D101" i="101" a="1"/>
  <c r="D89" i="101" a="1"/>
  <c r="D77" i="101" a="1"/>
  <c r="D65" i="101" a="1"/>
  <c r="D53" i="101" a="1"/>
  <c r="D41" i="101" a="1"/>
  <c r="D29" i="101" a="1"/>
  <c r="D17" i="101" a="1"/>
  <c r="D5" i="101" a="1"/>
  <c r="B10" i="101" a="1"/>
  <c r="D100" i="101" a="1"/>
  <c r="D88" i="101" a="1"/>
  <c r="D76" i="101" a="1"/>
  <c r="D64" i="101" a="1"/>
  <c r="D52" i="101" a="1"/>
  <c r="D40" i="101" a="1"/>
  <c r="D28" i="101" a="1"/>
  <c r="D16" i="101" a="1"/>
  <c r="D4" i="101" a="1"/>
  <c r="D27" i="101" a="1"/>
  <c r="D99" i="101" a="1"/>
  <c r="D87" i="101" a="1"/>
  <c r="D75" i="101" a="1"/>
  <c r="D63" i="101" a="1"/>
  <c r="D51" i="101" a="1"/>
  <c r="D39" i="101" a="1"/>
  <c r="D15" i="101" a="1"/>
  <c r="B34" i="101" a="1"/>
  <c r="B98" i="101" a="1"/>
  <c r="B86" i="101" a="1"/>
  <c r="B74" i="101" a="1"/>
  <c r="B62" i="101" a="1"/>
  <c r="B50" i="101" a="1"/>
  <c r="B38" i="101" a="1"/>
  <c r="B26" i="101" a="1"/>
  <c r="B14" i="101" a="1"/>
  <c r="B2" i="101" a="1"/>
  <c r="D70" i="101" a="1"/>
  <c r="C97" i="101" a="1"/>
  <c r="C85" i="101" a="1"/>
  <c r="C73" i="101" a="1"/>
  <c r="C61" i="101" a="1"/>
  <c r="C49" i="101" a="1"/>
  <c r="C37" i="101" a="1"/>
  <c r="C25" i="101" a="1"/>
  <c r="C13" i="101" a="1"/>
  <c r="B58" i="101" a="1"/>
  <c r="D96" i="101" a="1"/>
  <c r="D84" i="101" a="1"/>
  <c r="D72" i="101" a="1"/>
  <c r="D60" i="101" a="1"/>
  <c r="D48" i="101" a="1"/>
  <c r="D36" i="101" a="1"/>
  <c r="D24" i="101" a="1"/>
  <c r="D12" i="101" a="1"/>
  <c r="D23" i="101" a="1"/>
  <c r="D82" i="101" a="1"/>
  <c r="D95" i="101" a="1"/>
  <c r="D83" i="101" a="1"/>
  <c r="D71" i="101" a="1"/>
  <c r="D59" i="101" a="1"/>
  <c r="D47" i="101" a="1"/>
  <c r="D35" i="101" a="1"/>
  <c r="D11" i="101" a="1"/>
  <c r="D94" i="101" a="1"/>
  <c r="D93" i="101" a="1"/>
  <c r="D81" i="101" a="1"/>
  <c r="D69" i="101" a="1"/>
  <c r="D57" i="101" a="1"/>
  <c r="D45" i="101" a="1"/>
  <c r="D33" i="101" a="1"/>
  <c r="D21" i="101" a="1"/>
  <c r="D9" i="101" a="1"/>
  <c r="D9" i="101" l="1"/>
  <c r="D21" i="101"/>
  <c r="D33" i="101"/>
  <c r="D45" i="101"/>
  <c r="D57" i="101"/>
  <c r="D69" i="101"/>
  <c r="D81" i="101"/>
  <c r="D93" i="101"/>
  <c r="D94" i="101"/>
  <c r="D11" i="101"/>
  <c r="D35" i="101"/>
  <c r="D47" i="101"/>
  <c r="D59" i="101"/>
  <c r="D71" i="101"/>
  <c r="D83" i="101"/>
  <c r="D95" i="101"/>
  <c r="D82" i="101"/>
  <c r="D23" i="101"/>
  <c r="D12" i="101"/>
  <c r="D24" i="101"/>
  <c r="D36" i="101"/>
  <c r="D48" i="101"/>
  <c r="D60" i="101"/>
  <c r="D72" i="101"/>
  <c r="D84" i="101"/>
  <c r="D96" i="101"/>
  <c r="B58" i="101"/>
  <c r="C13" i="101"/>
  <c r="C25" i="101"/>
  <c r="C37" i="101"/>
  <c r="C49" i="101"/>
  <c r="C61" i="101"/>
  <c r="C73" i="101"/>
  <c r="C85" i="101"/>
  <c r="C97" i="101"/>
  <c r="D70" i="101"/>
  <c r="B2" i="101"/>
  <c r="B14" i="101"/>
  <c r="B26" i="101"/>
  <c r="B38" i="101"/>
  <c r="B50" i="101"/>
  <c r="B62" i="101"/>
  <c r="B74" i="101"/>
  <c r="B86" i="101"/>
  <c r="B98" i="101"/>
  <c r="B34" i="101"/>
  <c r="D15" i="101"/>
  <c r="D39" i="101"/>
  <c r="D51" i="101"/>
  <c r="D63" i="101"/>
  <c r="D75" i="101"/>
  <c r="D87" i="101"/>
  <c r="D99" i="101"/>
  <c r="D27" i="101"/>
  <c r="D4" i="101"/>
  <c r="D16" i="101"/>
  <c r="D28" i="101"/>
  <c r="D40" i="101"/>
  <c r="D52" i="101"/>
  <c r="D64" i="101"/>
  <c r="D76" i="101"/>
  <c r="D88" i="101"/>
  <c r="D100" i="101"/>
  <c r="B10" i="101"/>
  <c r="D5" i="101"/>
  <c r="D17" i="101"/>
  <c r="D29" i="101"/>
  <c r="D41" i="101"/>
  <c r="D53" i="101"/>
  <c r="D65" i="101"/>
  <c r="D77" i="101"/>
  <c r="D89" i="101"/>
  <c r="D101" i="101"/>
  <c r="B6" i="101"/>
  <c r="B18" i="101"/>
  <c r="B30" i="101"/>
  <c r="B42" i="101"/>
  <c r="B54" i="101"/>
  <c r="B66" i="101"/>
  <c r="B78" i="101"/>
  <c r="B90" i="101"/>
  <c r="B46" i="101"/>
  <c r="B7" i="101"/>
  <c r="B19" i="101"/>
  <c r="B31" i="101"/>
  <c r="B43" i="101"/>
  <c r="B55" i="101"/>
  <c r="B67" i="101"/>
  <c r="B79" i="101"/>
  <c r="B91" i="101"/>
  <c r="B22" i="101"/>
  <c r="D3" i="101"/>
  <c r="D8" i="101"/>
  <c r="D20" i="101"/>
  <c r="D32" i="101"/>
  <c r="D44" i="101"/>
  <c r="D56" i="101"/>
  <c r="D68" i="101"/>
  <c r="D80" i="101"/>
  <c r="D92" i="101"/>
  <c r="B77" i="101"/>
  <c r="C12" i="101"/>
  <c r="C24" i="101"/>
  <c r="C36" i="101"/>
  <c r="C48" i="101"/>
  <c r="C53" i="101"/>
  <c r="C65" i="101"/>
  <c r="C77" i="101"/>
  <c r="C89" i="101"/>
  <c r="C101" i="101"/>
  <c r="C19" i="101"/>
  <c r="B41" i="101"/>
  <c r="C55" i="101"/>
  <c r="B65" i="101"/>
  <c r="C79" i="101"/>
  <c r="C91" i="101"/>
  <c r="B101" i="101"/>
  <c r="C60" i="101"/>
  <c r="C72" i="101"/>
  <c r="B82" i="101"/>
  <c r="B94" i="101"/>
  <c r="B17" i="101"/>
  <c r="B89" i="101"/>
  <c r="B13" i="101"/>
  <c r="B73" i="101"/>
  <c r="B85" i="101"/>
  <c r="C7" i="101"/>
  <c r="C43" i="101"/>
  <c r="B29" i="101"/>
  <c r="B49" i="101"/>
  <c r="C6" i="101"/>
  <c r="C18" i="101"/>
  <c r="B28" i="101"/>
  <c r="C30" i="101"/>
  <c r="B40" i="101"/>
  <c r="C42" i="101"/>
  <c r="B52" i="101"/>
  <c r="C54" i="101"/>
  <c r="B64" i="101"/>
  <c r="C66" i="101"/>
  <c r="B76" i="101"/>
  <c r="C78" i="101"/>
  <c r="B88" i="101"/>
  <c r="C90" i="101"/>
  <c r="B100" i="101"/>
  <c r="B5" i="101"/>
  <c r="C31" i="101"/>
  <c r="B53" i="101"/>
  <c r="C67" i="101"/>
  <c r="B37" i="101"/>
  <c r="B61" i="101"/>
  <c r="B4" i="101"/>
  <c r="B16" i="101"/>
  <c r="B9" i="101"/>
  <c r="B21" i="101"/>
  <c r="B33" i="101"/>
  <c r="B45" i="101"/>
  <c r="B57" i="101"/>
  <c r="B69" i="101"/>
  <c r="B81" i="101"/>
  <c r="B93" i="101"/>
  <c r="B25" i="101"/>
  <c r="B97" i="101"/>
  <c r="C52" i="101"/>
  <c r="C64" i="101"/>
  <c r="C76" i="101"/>
  <c r="C88" i="101"/>
  <c r="C100" i="101"/>
  <c r="C4" i="101"/>
  <c r="C16" i="101"/>
  <c r="C28" i="101"/>
  <c r="C40" i="101"/>
  <c r="C9" i="101"/>
  <c r="C21" i="101"/>
  <c r="C33" i="101"/>
  <c r="C45" i="101"/>
  <c r="C57" i="101"/>
  <c r="C69" i="101"/>
  <c r="C81" i="101"/>
  <c r="C93" i="101"/>
  <c r="C2" i="101"/>
  <c r="B12" i="101"/>
  <c r="C14" i="101"/>
  <c r="B24" i="101"/>
  <c r="C26" i="101"/>
  <c r="B36" i="101"/>
  <c r="C38" i="101"/>
  <c r="B48" i="101"/>
  <c r="C50" i="101"/>
  <c r="B60" i="101"/>
  <c r="C62" i="101"/>
  <c r="B72" i="101"/>
  <c r="C74" i="101"/>
  <c r="B84" i="101"/>
  <c r="C86" i="101"/>
  <c r="B96" i="101"/>
  <c r="C98" i="101"/>
  <c r="B70" i="101"/>
  <c r="C84" i="101"/>
  <c r="C96" i="101"/>
  <c r="B27" i="101" a="1"/>
  <c r="C22" i="101" a="1"/>
  <c r="C94" i="101" a="1"/>
  <c r="C8" i="101" a="1"/>
  <c r="D31" i="101" a="1"/>
  <c r="C3" i="101" a="1"/>
  <c r="D38" i="101" a="1"/>
  <c r="C23" i="101" a="1"/>
  <c r="C32" i="101" a="1"/>
  <c r="D62" i="101" a="1"/>
  <c r="C15" i="101" a="1"/>
  <c r="C11" i="101" a="1"/>
  <c r="C29" i="101" a="1"/>
  <c r="B32" i="101" a="1"/>
  <c r="D6" i="101" a="1"/>
  <c r="C20" i="101" a="1"/>
  <c r="D37" i="101" a="1"/>
  <c r="B11" i="101" a="1"/>
  <c r="D50" i="101" a="1"/>
  <c r="C35" i="101" a="1"/>
  <c r="C34" i="101" a="1"/>
  <c r="D43" i="101" a="1"/>
  <c r="B23" i="101" a="1"/>
  <c r="C47" i="101" a="1"/>
  <c r="C59" i="101" a="1"/>
  <c r="D58" i="101" a="1"/>
  <c r="B39" i="101" a="1"/>
  <c r="D18" i="101" a="1"/>
  <c r="C41" i="101" a="1"/>
  <c r="B44" i="101" a="1"/>
  <c r="D30" i="101" a="1"/>
  <c r="C44" i="101" a="1"/>
  <c r="D49" i="101" a="1"/>
  <c r="B35" i="101" a="1"/>
  <c r="D74" i="101" a="1"/>
  <c r="B51" i="101" a="1"/>
  <c r="C46" i="101" a="1"/>
  <c r="D42" i="101" a="1"/>
  <c r="C56" i="101" a="1"/>
  <c r="D55" i="101" a="1"/>
  <c r="B47" i="101" a="1"/>
  <c r="D86" i="101" a="1"/>
  <c r="C71" i="101" a="1"/>
  <c r="D46" i="101" a="1"/>
  <c r="C17" i="101" a="1"/>
  <c r="D25" i="101" a="1"/>
  <c r="B63" i="101" a="1"/>
  <c r="B56" i="101" a="1"/>
  <c r="D54" i="101" a="1"/>
  <c r="C68" i="101" a="1"/>
  <c r="D61" i="101" a="1"/>
  <c r="B59" i="101" a="1"/>
  <c r="D98" i="101" a="1"/>
  <c r="C83" i="101" a="1"/>
  <c r="C95" i="101" a="1"/>
  <c r="D34" i="101" a="1"/>
  <c r="D97" i="101" a="1"/>
  <c r="B75" i="101" a="1"/>
  <c r="C58" i="101" a="1"/>
  <c r="D66" i="101" a="1"/>
  <c r="C80" i="101" a="1"/>
  <c r="D67" i="101" a="1"/>
  <c r="B71" i="101" a="1"/>
  <c r="D26" i="101" a="1"/>
  <c r="B87" i="101" a="1"/>
  <c r="B68" i="101" a="1"/>
  <c r="D78" i="101" a="1"/>
  <c r="C92" i="101" a="1"/>
  <c r="D73" i="101" a="1"/>
  <c r="B83" i="101" a="1"/>
  <c r="C27" i="101" a="1"/>
  <c r="D10" i="101" a="1"/>
  <c r="B3" i="101" a="1"/>
  <c r="B99" i="101" a="1"/>
  <c r="C70" i="101" a="1"/>
  <c r="D90" i="101" a="1"/>
  <c r="D7" i="101" a="1"/>
  <c r="D79" i="101" a="1"/>
  <c r="B95" i="101" a="1"/>
  <c r="C51" i="101" a="1"/>
  <c r="D22" i="101" a="1"/>
  <c r="C5" i="101" a="1"/>
  <c r="B8" i="101" a="1"/>
  <c r="B80" i="101" a="1"/>
  <c r="C39" i="101" a="1"/>
  <c r="D13" i="101" a="1"/>
  <c r="D85" i="101" a="1"/>
  <c r="D2" i="101" a="1"/>
  <c r="C75" i="101" a="1"/>
  <c r="B92" i="101" a="1"/>
  <c r="B15" i="101" a="1"/>
  <c r="C10" i="101" a="1"/>
  <c r="C82" i="101" a="1"/>
  <c r="C87" i="101" a="1"/>
  <c r="D19" i="101" a="1"/>
  <c r="D91" i="101" a="1"/>
  <c r="D14" i="101" a="1"/>
  <c r="C99" i="101" a="1"/>
  <c r="B20" i="101" a="1"/>
  <c r="C63" i="101" a="1"/>
  <c r="C63" i="101" l="1"/>
  <c r="B20" i="101"/>
  <c r="C99" i="101"/>
  <c r="D14" i="101"/>
  <c r="D91" i="101"/>
  <c r="D19" i="101"/>
  <c r="C87" i="101"/>
  <c r="C82" i="101"/>
  <c r="C10" i="101"/>
  <c r="B15" i="101"/>
  <c r="B92" i="101"/>
  <c r="C75" i="101"/>
  <c r="D2" i="101"/>
  <c r="D85" i="101"/>
  <c r="D13" i="101"/>
  <c r="C39" i="101"/>
  <c r="B80" i="101"/>
  <c r="B8" i="101"/>
  <c r="C5" i="101"/>
  <c r="D22" i="101"/>
  <c r="C51" i="101"/>
  <c r="B95" i="101"/>
  <c r="D79" i="101"/>
  <c r="D7" i="101"/>
  <c r="D90" i="101"/>
  <c r="C70" i="101"/>
  <c r="B99" i="101"/>
  <c r="B3" i="101"/>
  <c r="D10" i="101"/>
  <c r="C27" i="101"/>
  <c r="B83" i="101"/>
  <c r="D73" i="101"/>
  <c r="C92" i="101"/>
  <c r="D78" i="101"/>
  <c r="B68" i="101"/>
  <c r="B87" i="101"/>
  <c r="D26" i="101"/>
  <c r="B71" i="101"/>
  <c r="D67" i="101"/>
  <c r="C80" i="101"/>
  <c r="D66" i="101"/>
  <c r="C58" i="101"/>
  <c r="B75" i="101"/>
  <c r="D97" i="101"/>
  <c r="D34" i="101"/>
  <c r="C95" i="101"/>
  <c r="C83" i="101"/>
  <c r="D98" i="101"/>
  <c r="B59" i="101"/>
  <c r="D61" i="101"/>
  <c r="C68" i="101"/>
  <c r="D54" i="101"/>
  <c r="B56" i="101"/>
  <c r="B63" i="101"/>
  <c r="D25" i="101"/>
  <c r="C17" i="101"/>
  <c r="D46" i="101"/>
  <c r="C71" i="101"/>
  <c r="D86" i="101"/>
  <c r="B47" i="101"/>
  <c r="D55" i="101"/>
  <c r="C56" i="101"/>
  <c r="D42" i="101"/>
  <c r="C46" i="101"/>
  <c r="B51" i="101"/>
  <c r="D74" i="101"/>
  <c r="B35" i="101"/>
  <c r="D49" i="101"/>
  <c r="C44" i="101"/>
  <c r="D30" i="101"/>
  <c r="B44" i="101"/>
  <c r="C41" i="101"/>
  <c r="D18" i="101"/>
  <c r="B39" i="101"/>
  <c r="D58" i="101"/>
  <c r="C59" i="101"/>
  <c r="C47" i="101"/>
  <c r="B23" i="101"/>
  <c r="D43" i="101"/>
  <c r="C34" i="101"/>
  <c r="C35" i="101"/>
  <c r="D50" i="101"/>
  <c r="B11" i="101"/>
  <c r="D37" i="101"/>
  <c r="C20" i="101"/>
  <c r="D6" i="101"/>
  <c r="B32" i="101"/>
  <c r="C29" i="101"/>
  <c r="C11" i="101"/>
  <c r="C15" i="101"/>
  <c r="D62" i="101"/>
  <c r="C32" i="101"/>
  <c r="C23" i="101"/>
  <c r="D38" i="101"/>
  <c r="C3" i="101"/>
  <c r="D31" i="101"/>
  <c r="C8" i="101"/>
  <c r="C94" i="101"/>
  <c r="C22" i="101"/>
  <c r="B27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<sst xmlns="http://schemas.openxmlformats.org/spreadsheetml/2006/main" count="604" uniqueCount="7">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</sst>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2" xfId="1" applyFont="1" applyBorder="1" applyAlignment="1">
      <alignment horizontal="right"/>
    </xf>
    <xf numFmtId="0" fontId="3" fillId="2" borderId="3" xfId="1" applyFont="1" applyBorder="1" applyAlignment="1">
      <alignment horizontal="right"/>
    </xf>
    <xf numFmtId="0" fontId="3" fillId="2" borderId="4" xfId="1" applyFont="1" applyBorder="1" applyAlignment="1">
      <alignment horizontal="right"/>
    </xf>
    <xf numFmtId="1" fontId="3" fillId="2" borderId="5" xfId="1" applyNumberFormat="1" applyFont="1" applyBorder="1" applyAlignment="1">
      <alignment horizontal="right"/>
    </xf>
    <xf numFmtId="1" fontId="3" fillId="2" borderId="6" xfId="1" applyNumberFormat="1" applyFont="1" applyBorder="1" applyAlignment="1">
      <alignment horizontal="right"/>
    </xf>
    <xf numFmtId="1" fontId="3" fillId="2" borderId="7" xfId="1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" fontId="3" fillId="2" borderId="8" xfId="1" applyNumberFormat="1" applyFont="1" applyBorder="1" applyAlignment="1">
      <alignment horizontal="right"/>
    </xf>
    <xf numFmtId="1" fontId="3" fillId="2" borderId="9" xfId="1" applyNumberFormat="1" applyFont="1" applyBorder="1" applyAlignment="1">
      <alignment horizontal="right"/>
    </xf>
    <xf numFmtId="1" fontId="3" fillId="2" borderId="10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4A1-C14C-44EA-9E08-EC425953505A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</v>
      </c>
      <c r="B2" s="4">
        <f>MEDIAN(B5:B54)</f>
        <v>36</v>
      </c>
      <c r="C2" s="5">
        <f>MEDIAN(C5:C54)</f>
        <v>26</v>
      </c>
      <c r="D2" s="1" t="s">
        <v>0</v>
      </c>
    </row>
    <row r="3" spans="1:4" ht="15.75" thickBot="1" x14ac:dyDescent="0.3">
      <c r="A3" s="6">
        <f>VAR(A5:A54)</f>
        <v>33.193877551020407</v>
      </c>
      <c r="B3" s="7">
        <f>VAR(B5:B54)</f>
        <v>136.13265306122449</v>
      </c>
      <c r="C3" s="8">
        <f>VAR(C5:C54)</f>
        <v>49.380000000000052</v>
      </c>
      <c r="D3" s="9" t="s">
        <v>1</v>
      </c>
    </row>
    <row r="4" spans="1:4" ht="15.75" thickBot="1" x14ac:dyDescent="0.3">
      <c r="A4" s="10">
        <f>STDEV(A5:A54)</f>
        <v>5.7614128085930805</v>
      </c>
      <c r="B4" s="11">
        <f>STDEV(B5:B54)</f>
        <v>11.667589856573828</v>
      </c>
      <c r="C4" s="12">
        <f>STDEV(C5:C54)</f>
        <v>7.0270904363043494</v>
      </c>
      <c r="D4" s="1" t="s">
        <v>2</v>
      </c>
    </row>
    <row r="5" spans="1:4" x14ac:dyDescent="0.25">
      <c r="A5" s="13">
        <v>35</v>
      </c>
      <c r="B5" s="13">
        <v>104</v>
      </c>
      <c r="C5" s="13">
        <v>64</v>
      </c>
      <c r="D5" s="13"/>
    </row>
    <row r="6" spans="1:4" x14ac:dyDescent="0.25">
      <c r="A6" s="13">
        <v>35</v>
      </c>
      <c r="B6" s="13">
        <v>61</v>
      </c>
      <c r="C6" s="13">
        <v>35</v>
      </c>
      <c r="D6" s="13"/>
    </row>
    <row r="7" spans="1:4" x14ac:dyDescent="0.25">
      <c r="A7" s="13">
        <v>17</v>
      </c>
      <c r="B7" s="13">
        <v>41</v>
      </c>
      <c r="C7" s="13">
        <v>27</v>
      </c>
      <c r="D7" s="13"/>
    </row>
    <row r="8" spans="1:4" x14ac:dyDescent="0.25">
      <c r="A8" s="13">
        <v>16</v>
      </c>
      <c r="B8" s="13">
        <v>37</v>
      </c>
      <c r="C8" s="13">
        <v>27</v>
      </c>
      <c r="D8" s="13"/>
    </row>
    <row r="9" spans="1:4" x14ac:dyDescent="0.25">
      <c r="A9" s="13">
        <v>15</v>
      </c>
      <c r="B9" s="13">
        <v>36</v>
      </c>
      <c r="C9" s="13">
        <v>27</v>
      </c>
      <c r="D9" s="13"/>
    </row>
    <row r="10" spans="1:4" x14ac:dyDescent="0.25">
      <c r="A10" s="13">
        <v>43</v>
      </c>
      <c r="B10" s="13">
        <v>44</v>
      </c>
      <c r="C10" s="13">
        <v>34</v>
      </c>
      <c r="D10" s="13"/>
    </row>
    <row r="11" spans="1:4" x14ac:dyDescent="0.25">
      <c r="A11" s="13">
        <v>19</v>
      </c>
      <c r="B11" s="13">
        <v>37</v>
      </c>
      <c r="C11" s="13">
        <v>27</v>
      </c>
      <c r="D11" s="13"/>
    </row>
    <row r="12" spans="1:4" x14ac:dyDescent="0.25">
      <c r="A12" s="13">
        <v>15</v>
      </c>
      <c r="B12" s="13">
        <v>36</v>
      </c>
      <c r="C12" s="13">
        <v>43</v>
      </c>
      <c r="D12" s="13"/>
    </row>
    <row r="13" spans="1:4" x14ac:dyDescent="0.25">
      <c r="A13" s="13">
        <v>16</v>
      </c>
      <c r="B13" s="13">
        <v>37</v>
      </c>
      <c r="C13" s="13">
        <v>27</v>
      </c>
      <c r="D13" s="13"/>
    </row>
    <row r="14" spans="1:4" x14ac:dyDescent="0.25">
      <c r="A14" s="13">
        <v>29</v>
      </c>
      <c r="B14" s="13">
        <v>36</v>
      </c>
      <c r="C14" s="13">
        <v>27</v>
      </c>
      <c r="D14" s="13"/>
    </row>
    <row r="15" spans="1:4" x14ac:dyDescent="0.25">
      <c r="A15" s="13">
        <v>15</v>
      </c>
      <c r="B15" s="13">
        <v>36</v>
      </c>
      <c r="C15" s="13">
        <v>26</v>
      </c>
      <c r="D15" s="13"/>
    </row>
    <row r="16" spans="1:4" x14ac:dyDescent="0.25">
      <c r="A16" s="13">
        <v>15</v>
      </c>
      <c r="B16" s="13">
        <v>35</v>
      </c>
      <c r="C16" s="13">
        <v>26</v>
      </c>
      <c r="D16" s="13"/>
    </row>
    <row r="17" spans="1:4" x14ac:dyDescent="0.25">
      <c r="A17" s="13">
        <v>15</v>
      </c>
      <c r="B17" s="13">
        <v>36</v>
      </c>
      <c r="C17" s="13">
        <v>26</v>
      </c>
      <c r="D17" s="13"/>
    </row>
    <row r="18" spans="1:4" x14ac:dyDescent="0.25">
      <c r="A18" s="13">
        <v>15</v>
      </c>
      <c r="B18" s="13">
        <v>36</v>
      </c>
      <c r="C18" s="13">
        <v>26</v>
      </c>
      <c r="D18" s="13"/>
    </row>
    <row r="19" spans="1:4" x14ac:dyDescent="0.25">
      <c r="A19" s="13">
        <v>15</v>
      </c>
      <c r="B19" s="13">
        <v>36</v>
      </c>
      <c r="C19" s="13">
        <v>26</v>
      </c>
      <c r="D19" s="13"/>
    </row>
    <row r="20" spans="1:4" x14ac:dyDescent="0.25">
      <c r="A20" s="13">
        <v>15</v>
      </c>
      <c r="B20" s="13">
        <v>35</v>
      </c>
      <c r="C20" s="13">
        <v>26</v>
      </c>
      <c r="D20" s="13"/>
    </row>
    <row r="21" spans="1:4" x14ac:dyDescent="0.25">
      <c r="A21" s="13">
        <v>15</v>
      </c>
      <c r="B21" s="13">
        <v>36</v>
      </c>
      <c r="C21" s="13">
        <v>26</v>
      </c>
      <c r="D21" s="13"/>
    </row>
    <row r="22" spans="1:4" x14ac:dyDescent="0.25">
      <c r="A22" s="13">
        <v>15</v>
      </c>
      <c r="B22" s="13">
        <v>36</v>
      </c>
      <c r="C22" s="13">
        <v>34</v>
      </c>
      <c r="D22" s="13"/>
    </row>
    <row r="23" spans="1:4" x14ac:dyDescent="0.25">
      <c r="A23" s="13">
        <v>16</v>
      </c>
      <c r="B23" s="13">
        <v>38</v>
      </c>
      <c r="C23" s="13">
        <v>37</v>
      </c>
      <c r="D23" s="13"/>
    </row>
    <row r="24" spans="1:4" x14ac:dyDescent="0.25">
      <c r="A24" s="13">
        <v>15</v>
      </c>
      <c r="B24" s="13">
        <v>36</v>
      </c>
      <c r="C24" s="13">
        <v>27</v>
      </c>
      <c r="D24" s="13"/>
    </row>
    <row r="25" spans="1:4" x14ac:dyDescent="0.25">
      <c r="A25" s="13">
        <v>15</v>
      </c>
      <c r="B25" s="13">
        <v>36</v>
      </c>
      <c r="C25" s="13">
        <v>25</v>
      </c>
      <c r="D25" s="13"/>
    </row>
    <row r="26" spans="1:4" x14ac:dyDescent="0.25">
      <c r="A26" s="13">
        <v>15</v>
      </c>
      <c r="B26" s="13">
        <v>47</v>
      </c>
      <c r="C26" s="13">
        <v>28</v>
      </c>
      <c r="D26" s="13"/>
    </row>
    <row r="27" spans="1:4" x14ac:dyDescent="0.25">
      <c r="A27" s="13">
        <v>16</v>
      </c>
      <c r="B27" s="13">
        <v>38</v>
      </c>
      <c r="C27" s="13">
        <v>26</v>
      </c>
      <c r="D27" s="13"/>
    </row>
    <row r="28" spans="1:4" x14ac:dyDescent="0.25">
      <c r="A28" s="13">
        <v>15</v>
      </c>
      <c r="B28" s="13">
        <v>36</v>
      </c>
      <c r="C28" s="13">
        <v>26</v>
      </c>
      <c r="D28" s="13"/>
    </row>
    <row r="29" spans="1:4" x14ac:dyDescent="0.25">
      <c r="A29" s="13">
        <v>16</v>
      </c>
      <c r="B29" s="13">
        <v>36</v>
      </c>
      <c r="C29" s="13">
        <v>32</v>
      </c>
      <c r="D29" s="13"/>
    </row>
    <row r="30" spans="1:4" x14ac:dyDescent="0.25">
      <c r="A30" s="13">
        <v>16</v>
      </c>
      <c r="B30" s="13">
        <v>38</v>
      </c>
      <c r="C30" s="13">
        <v>28</v>
      </c>
      <c r="D30" s="13"/>
    </row>
    <row r="31" spans="1:4" x14ac:dyDescent="0.25">
      <c r="A31" s="13">
        <v>15</v>
      </c>
      <c r="B31" s="13">
        <v>36</v>
      </c>
      <c r="C31" s="13">
        <v>27</v>
      </c>
      <c r="D31" s="13"/>
    </row>
    <row r="32" spans="1:4" x14ac:dyDescent="0.25">
      <c r="A32" s="13">
        <v>15</v>
      </c>
      <c r="B32" s="13">
        <v>42</v>
      </c>
      <c r="C32" s="13">
        <v>26</v>
      </c>
      <c r="D32" s="13"/>
    </row>
    <row r="33" spans="1:4" x14ac:dyDescent="0.25">
      <c r="A33" s="13">
        <v>15</v>
      </c>
      <c r="B33" s="13">
        <v>36</v>
      </c>
      <c r="C33" s="13">
        <v>26</v>
      </c>
      <c r="D33" s="13"/>
    </row>
    <row r="34" spans="1:4" x14ac:dyDescent="0.25">
      <c r="A34" s="13">
        <v>15</v>
      </c>
      <c r="B34" s="13">
        <v>36</v>
      </c>
      <c r="C34" s="13">
        <v>26</v>
      </c>
      <c r="D34" s="13"/>
    </row>
    <row r="35" spans="1:4" x14ac:dyDescent="0.25">
      <c r="A35" s="13">
        <v>15</v>
      </c>
      <c r="B35" s="13">
        <v>36</v>
      </c>
      <c r="C35" s="13">
        <v>26</v>
      </c>
      <c r="D35" s="13"/>
    </row>
    <row r="36" spans="1:4" x14ac:dyDescent="0.25">
      <c r="A36" s="13">
        <v>15</v>
      </c>
      <c r="B36" s="13">
        <v>37</v>
      </c>
      <c r="C36" s="13">
        <v>26</v>
      </c>
      <c r="D36" s="13"/>
    </row>
    <row r="37" spans="1:4" x14ac:dyDescent="0.25">
      <c r="A37" s="13">
        <v>16</v>
      </c>
      <c r="B37" s="13">
        <v>36</v>
      </c>
      <c r="C37" s="13">
        <v>26</v>
      </c>
      <c r="D37" s="13"/>
    </row>
    <row r="38" spans="1:4" x14ac:dyDescent="0.25">
      <c r="A38" s="13">
        <v>15</v>
      </c>
      <c r="B38" s="13">
        <v>35</v>
      </c>
      <c r="C38" s="13">
        <v>26</v>
      </c>
      <c r="D38" s="13"/>
    </row>
    <row r="39" spans="1:4" x14ac:dyDescent="0.25">
      <c r="A39" s="13">
        <v>15</v>
      </c>
      <c r="B39" s="13">
        <v>36</v>
      </c>
      <c r="C39" s="13">
        <v>26</v>
      </c>
      <c r="D39" s="13"/>
    </row>
    <row r="40" spans="1:4" x14ac:dyDescent="0.25">
      <c r="A40" s="13">
        <v>15</v>
      </c>
      <c r="B40" s="13">
        <v>36</v>
      </c>
      <c r="C40" s="13">
        <v>27</v>
      </c>
      <c r="D40" s="13"/>
    </row>
    <row r="41" spans="1:4" x14ac:dyDescent="0.25">
      <c r="A41" s="13">
        <v>15</v>
      </c>
      <c r="B41" s="13">
        <v>36</v>
      </c>
      <c r="C41" s="13">
        <v>26</v>
      </c>
      <c r="D41" s="13"/>
    </row>
    <row r="42" spans="1:4" x14ac:dyDescent="0.25">
      <c r="A42" s="13">
        <v>15</v>
      </c>
      <c r="B42" s="13">
        <v>36</v>
      </c>
      <c r="C42" s="13">
        <v>52</v>
      </c>
      <c r="D42" s="13"/>
    </row>
    <row r="43" spans="1:4" x14ac:dyDescent="0.25">
      <c r="A43" s="13">
        <v>15</v>
      </c>
      <c r="B43" s="13">
        <v>36</v>
      </c>
      <c r="C43" s="13">
        <v>26</v>
      </c>
      <c r="D43" s="13"/>
    </row>
    <row r="44" spans="1:4" x14ac:dyDescent="0.25">
      <c r="A44" s="13">
        <v>15</v>
      </c>
      <c r="B44" s="13">
        <v>36</v>
      </c>
      <c r="C44" s="13">
        <v>26</v>
      </c>
      <c r="D44" s="13"/>
    </row>
    <row r="45" spans="1:4" x14ac:dyDescent="0.25">
      <c r="A45" s="13">
        <v>15</v>
      </c>
      <c r="B45" s="13">
        <v>36</v>
      </c>
      <c r="C45" s="13">
        <v>26</v>
      </c>
      <c r="D45" s="13"/>
    </row>
    <row r="46" spans="1:4" x14ac:dyDescent="0.25">
      <c r="A46" s="13">
        <v>15</v>
      </c>
      <c r="B46" s="13">
        <v>36</v>
      </c>
      <c r="C46" s="13">
        <v>26</v>
      </c>
      <c r="D46" s="13"/>
    </row>
    <row r="47" spans="1:4" x14ac:dyDescent="0.25">
      <c r="A47" s="13">
        <v>15</v>
      </c>
      <c r="B47" s="13">
        <v>36</v>
      </c>
      <c r="C47" s="13">
        <v>27</v>
      </c>
      <c r="D47" s="13"/>
    </row>
    <row r="48" spans="1:4" x14ac:dyDescent="0.25">
      <c r="A48" s="13">
        <v>15</v>
      </c>
      <c r="B48" s="13">
        <v>36</v>
      </c>
      <c r="C48" s="13">
        <v>27</v>
      </c>
      <c r="D48" s="13"/>
    </row>
    <row r="49" spans="1:4" x14ac:dyDescent="0.25">
      <c r="A49" s="13">
        <v>15</v>
      </c>
      <c r="B49" s="13">
        <v>36</v>
      </c>
      <c r="C49" s="13">
        <v>26</v>
      </c>
      <c r="D49" s="13"/>
    </row>
    <row r="50" spans="1:4" x14ac:dyDescent="0.25">
      <c r="A50" s="13">
        <v>15</v>
      </c>
      <c r="B50" s="13">
        <v>78</v>
      </c>
      <c r="C50" s="13">
        <v>26</v>
      </c>
      <c r="D50" s="13"/>
    </row>
    <row r="51" spans="1:4" x14ac:dyDescent="0.25">
      <c r="A51" s="13">
        <v>15</v>
      </c>
      <c r="B51" s="13">
        <v>38</v>
      </c>
      <c r="C51" s="13">
        <v>26</v>
      </c>
      <c r="D51" s="13"/>
    </row>
    <row r="52" spans="1:4" x14ac:dyDescent="0.25">
      <c r="A52" s="13">
        <v>15</v>
      </c>
      <c r="B52" s="13">
        <v>37</v>
      </c>
      <c r="C52" s="13">
        <v>26</v>
      </c>
      <c r="D52" s="13"/>
    </row>
    <row r="53" spans="1:4" x14ac:dyDescent="0.25">
      <c r="A53" s="13">
        <v>15</v>
      </c>
      <c r="B53" s="13">
        <v>36</v>
      </c>
      <c r="C53" s="13">
        <v>26</v>
      </c>
      <c r="D53" s="13"/>
    </row>
    <row r="54" spans="1:4" x14ac:dyDescent="0.25">
      <c r="A54" s="13">
        <v>15</v>
      </c>
      <c r="B54" s="13">
        <v>36</v>
      </c>
      <c r="C54" s="13">
        <v>26</v>
      </c>
      <c r="D5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AA97-9D7D-47E1-B24C-A998D91279E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</v>
      </c>
      <c r="B2" s="4">
        <f>MEDIAN(B5:B54)</f>
        <v>64.5</v>
      </c>
      <c r="C2" s="5">
        <f>MEDIAN(C5:C54)</f>
        <v>45</v>
      </c>
      <c r="D2" s="1" t="s">
        <v>0</v>
      </c>
    </row>
    <row r="3" spans="1:4" ht="15.75" thickBot="1" x14ac:dyDescent="0.3">
      <c r="A3" s="6">
        <f>VAR(A5:A54)</f>
        <v>72.109795918367297</v>
      </c>
      <c r="B3" s="7">
        <f>VAR(B5:B54)</f>
        <v>667.9840816326531</v>
      </c>
      <c r="C3" s="8">
        <f>VAR(C5:C54)</f>
        <v>337.57714285714286</v>
      </c>
      <c r="D3" s="9" t="s">
        <v>1</v>
      </c>
    </row>
    <row r="4" spans="1:4" ht="15.75" thickBot="1" x14ac:dyDescent="0.3">
      <c r="A4" s="10">
        <f>STDEV(A5:A54)</f>
        <v>8.4917486961383464</v>
      </c>
      <c r="B4" s="11">
        <f>STDEV(B5:B54)</f>
        <v>25.845388014743619</v>
      </c>
      <c r="C4" s="12">
        <f>STDEV(C5:C54)</f>
        <v>18.37327251354921</v>
      </c>
      <c r="D4" s="1" t="s">
        <v>2</v>
      </c>
    </row>
    <row r="5" spans="1:4" x14ac:dyDescent="0.25">
      <c r="A5" s="13">
        <v>47</v>
      </c>
      <c r="B5" s="13">
        <v>100</v>
      </c>
      <c r="C5" s="13">
        <v>63</v>
      </c>
      <c r="D5" s="13"/>
    </row>
    <row r="6" spans="1:4" x14ac:dyDescent="0.25">
      <c r="A6" s="13">
        <v>24</v>
      </c>
      <c r="B6" s="13">
        <v>61</v>
      </c>
      <c r="C6" s="13">
        <v>34</v>
      </c>
      <c r="D6" s="13"/>
    </row>
    <row r="7" spans="1:4" x14ac:dyDescent="0.25">
      <c r="A7" s="13">
        <v>19</v>
      </c>
      <c r="B7" s="13">
        <v>45</v>
      </c>
      <c r="C7" s="13">
        <v>28</v>
      </c>
      <c r="D7" s="13"/>
    </row>
    <row r="8" spans="1:4" x14ac:dyDescent="0.25">
      <c r="A8" s="13">
        <v>17</v>
      </c>
      <c r="B8" s="13">
        <v>39</v>
      </c>
      <c r="C8" s="13">
        <v>28</v>
      </c>
      <c r="D8" s="13"/>
    </row>
    <row r="9" spans="1:4" x14ac:dyDescent="0.25">
      <c r="A9" s="13">
        <v>17</v>
      </c>
      <c r="B9" s="13">
        <v>38</v>
      </c>
      <c r="C9" s="13">
        <v>28</v>
      </c>
      <c r="D9" s="13"/>
    </row>
    <row r="10" spans="1:4" x14ac:dyDescent="0.25">
      <c r="A10" s="13">
        <v>18</v>
      </c>
      <c r="B10" s="13">
        <v>39</v>
      </c>
      <c r="C10" s="13">
        <v>29</v>
      </c>
      <c r="D10" s="13"/>
    </row>
    <row r="11" spans="1:4" x14ac:dyDescent="0.25">
      <c r="A11" s="13">
        <v>23</v>
      </c>
      <c r="B11" s="13">
        <v>64</v>
      </c>
      <c r="C11" s="13">
        <v>39</v>
      </c>
      <c r="D11" s="13"/>
    </row>
    <row r="12" spans="1:4" x14ac:dyDescent="0.25">
      <c r="A12" s="13">
        <v>25</v>
      </c>
      <c r="B12" s="13">
        <v>48</v>
      </c>
      <c r="C12" s="13">
        <v>28</v>
      </c>
      <c r="D12" s="13"/>
    </row>
    <row r="13" spans="1:4" x14ac:dyDescent="0.25">
      <c r="A13" s="13">
        <v>17</v>
      </c>
      <c r="B13" s="13">
        <v>38</v>
      </c>
      <c r="C13" s="13">
        <v>28</v>
      </c>
      <c r="D13" s="13"/>
    </row>
    <row r="14" spans="1:4" x14ac:dyDescent="0.25">
      <c r="A14" s="13">
        <v>17</v>
      </c>
      <c r="B14" s="13">
        <v>38</v>
      </c>
      <c r="C14" s="13">
        <v>28</v>
      </c>
      <c r="D14" s="13"/>
    </row>
    <row r="15" spans="1:4" x14ac:dyDescent="0.25">
      <c r="A15" s="13">
        <v>17</v>
      </c>
      <c r="B15" s="13">
        <v>38</v>
      </c>
      <c r="C15" s="13">
        <v>28</v>
      </c>
      <c r="D15" s="13"/>
    </row>
    <row r="16" spans="1:4" x14ac:dyDescent="0.25">
      <c r="A16" s="13">
        <v>17</v>
      </c>
      <c r="B16" s="13">
        <v>38</v>
      </c>
      <c r="C16" s="13">
        <v>28</v>
      </c>
      <c r="D16" s="13"/>
    </row>
    <row r="17" spans="1:4" x14ac:dyDescent="0.25">
      <c r="A17" s="13">
        <v>17</v>
      </c>
      <c r="B17" s="13">
        <v>139</v>
      </c>
      <c r="C17" s="13">
        <v>110</v>
      </c>
      <c r="D17" s="13"/>
    </row>
    <row r="18" spans="1:4" x14ac:dyDescent="0.25">
      <c r="A18" s="13">
        <v>58</v>
      </c>
      <c r="B18" s="13">
        <v>125</v>
      </c>
      <c r="C18" s="13">
        <v>95</v>
      </c>
      <c r="D18" s="13"/>
    </row>
    <row r="19" spans="1:4" x14ac:dyDescent="0.25">
      <c r="A19" s="13">
        <v>48</v>
      </c>
      <c r="B19" s="13">
        <v>105</v>
      </c>
      <c r="C19" s="13">
        <v>69</v>
      </c>
      <c r="D19" s="13"/>
    </row>
    <row r="20" spans="1:4" x14ac:dyDescent="0.25">
      <c r="A20" s="13">
        <v>36</v>
      </c>
      <c r="B20" s="13">
        <v>114</v>
      </c>
      <c r="C20" s="13">
        <v>66</v>
      </c>
      <c r="D20" s="13"/>
    </row>
    <row r="21" spans="1:4" x14ac:dyDescent="0.25">
      <c r="A21" s="13">
        <v>35</v>
      </c>
      <c r="B21" s="13">
        <v>114</v>
      </c>
      <c r="C21" s="13">
        <v>106</v>
      </c>
      <c r="D21" s="13"/>
    </row>
    <row r="22" spans="1:4" x14ac:dyDescent="0.25">
      <c r="A22" s="13">
        <v>34</v>
      </c>
      <c r="B22" s="13">
        <v>106</v>
      </c>
      <c r="C22" s="13">
        <v>56</v>
      </c>
      <c r="D22" s="13"/>
    </row>
    <row r="23" spans="1:4" x14ac:dyDescent="0.25">
      <c r="A23" s="13">
        <v>32</v>
      </c>
      <c r="B23" s="13">
        <v>105</v>
      </c>
      <c r="C23" s="13">
        <v>52</v>
      </c>
      <c r="D23" s="13"/>
    </row>
    <row r="24" spans="1:4" x14ac:dyDescent="0.25">
      <c r="A24" s="13">
        <v>31</v>
      </c>
      <c r="B24" s="13">
        <v>97</v>
      </c>
      <c r="C24" s="13">
        <v>48</v>
      </c>
      <c r="D24" s="13"/>
    </row>
    <row r="25" spans="1:4" x14ac:dyDescent="0.25">
      <c r="A25" s="13">
        <v>28</v>
      </c>
      <c r="B25" s="13">
        <v>99</v>
      </c>
      <c r="C25" s="13">
        <v>52</v>
      </c>
      <c r="D25" s="13"/>
    </row>
    <row r="26" spans="1:4" x14ac:dyDescent="0.25">
      <c r="A26" s="13">
        <v>25</v>
      </c>
      <c r="B26" s="13">
        <v>96</v>
      </c>
      <c r="C26" s="13">
        <v>51</v>
      </c>
      <c r="D26" s="13"/>
    </row>
    <row r="27" spans="1:4" x14ac:dyDescent="0.25">
      <c r="A27" s="13">
        <v>26</v>
      </c>
      <c r="B27" s="13">
        <v>91</v>
      </c>
      <c r="C27" s="13">
        <v>50</v>
      </c>
      <c r="D27" s="13"/>
    </row>
    <row r="28" spans="1:4" x14ac:dyDescent="0.25">
      <c r="A28" s="13">
        <v>28</v>
      </c>
      <c r="B28" s="13">
        <v>78</v>
      </c>
      <c r="C28" s="13">
        <v>46</v>
      </c>
      <c r="D28" s="13"/>
    </row>
    <row r="29" spans="1:4" x14ac:dyDescent="0.25">
      <c r="A29" s="13">
        <v>29</v>
      </c>
      <c r="B29" s="13">
        <v>68</v>
      </c>
      <c r="C29" s="13">
        <v>41</v>
      </c>
      <c r="D29" s="13"/>
    </row>
    <row r="30" spans="1:4" x14ac:dyDescent="0.25">
      <c r="A30" s="13">
        <v>16</v>
      </c>
      <c r="B30" s="13">
        <v>64</v>
      </c>
      <c r="C30" s="13">
        <v>41</v>
      </c>
      <c r="D30" s="13"/>
    </row>
    <row r="31" spans="1:4" x14ac:dyDescent="0.25">
      <c r="A31" s="13">
        <v>27</v>
      </c>
      <c r="B31" s="13">
        <v>65</v>
      </c>
      <c r="C31" s="13">
        <v>46</v>
      </c>
      <c r="D31" s="13"/>
    </row>
    <row r="32" spans="1:4" x14ac:dyDescent="0.25">
      <c r="A32" s="13">
        <v>26</v>
      </c>
      <c r="B32" s="13">
        <v>66</v>
      </c>
      <c r="C32" s="13">
        <v>43</v>
      </c>
      <c r="D32" s="13"/>
    </row>
    <row r="33" spans="1:4" x14ac:dyDescent="0.25">
      <c r="A33" s="13">
        <v>30</v>
      </c>
      <c r="B33" s="13">
        <v>63</v>
      </c>
      <c r="C33" s="13">
        <v>47</v>
      </c>
      <c r="D33" s="13"/>
    </row>
    <row r="34" spans="1:4" x14ac:dyDescent="0.25">
      <c r="A34" s="13">
        <v>28</v>
      </c>
      <c r="B34" s="13">
        <v>65</v>
      </c>
      <c r="C34" s="13">
        <v>46</v>
      </c>
      <c r="D34" s="13"/>
    </row>
    <row r="35" spans="1:4" x14ac:dyDescent="0.25">
      <c r="A35" s="13">
        <v>30</v>
      </c>
      <c r="B35" s="13">
        <v>68</v>
      </c>
      <c r="C35" s="13">
        <v>43</v>
      </c>
      <c r="D35" s="13"/>
    </row>
    <row r="36" spans="1:4" x14ac:dyDescent="0.25">
      <c r="A36" s="13">
        <v>24</v>
      </c>
      <c r="B36" s="13">
        <v>59</v>
      </c>
      <c r="C36" s="13">
        <v>41</v>
      </c>
      <c r="D36" s="13"/>
    </row>
    <row r="37" spans="1:4" x14ac:dyDescent="0.25">
      <c r="A37" s="13">
        <v>27</v>
      </c>
      <c r="B37" s="13">
        <v>71</v>
      </c>
      <c r="C37" s="13">
        <v>46</v>
      </c>
      <c r="D37" s="13"/>
    </row>
    <row r="38" spans="1:4" x14ac:dyDescent="0.25">
      <c r="A38" s="13">
        <v>27</v>
      </c>
      <c r="B38" s="13">
        <v>68</v>
      </c>
      <c r="C38" s="13">
        <v>50</v>
      </c>
      <c r="D38" s="13"/>
    </row>
    <row r="39" spans="1:4" x14ac:dyDescent="0.25">
      <c r="A39" s="13">
        <v>31</v>
      </c>
      <c r="B39" s="13">
        <v>68</v>
      </c>
      <c r="C39" s="13">
        <v>50</v>
      </c>
      <c r="D39" s="13"/>
    </row>
    <row r="40" spans="1:4" x14ac:dyDescent="0.25">
      <c r="A40" s="13">
        <v>31</v>
      </c>
      <c r="B40" s="13">
        <v>74</v>
      </c>
      <c r="C40" s="13">
        <v>53</v>
      </c>
      <c r="D40" s="13"/>
    </row>
    <row r="41" spans="1:4" x14ac:dyDescent="0.25">
      <c r="A41" s="13">
        <v>32</v>
      </c>
      <c r="B41" s="13">
        <v>72</v>
      </c>
      <c r="C41" s="13">
        <v>47</v>
      </c>
      <c r="D41" s="13"/>
    </row>
    <row r="42" spans="1:4" x14ac:dyDescent="0.25">
      <c r="A42" s="13">
        <v>23</v>
      </c>
      <c r="B42" s="13">
        <v>61</v>
      </c>
      <c r="C42" s="13">
        <v>43</v>
      </c>
      <c r="D42" s="13"/>
    </row>
    <row r="43" spans="1:4" x14ac:dyDescent="0.25">
      <c r="A43" s="13">
        <v>27</v>
      </c>
      <c r="B43" s="13">
        <v>63</v>
      </c>
      <c r="C43" s="13">
        <v>47</v>
      </c>
      <c r="D43" s="13"/>
    </row>
    <row r="44" spans="1:4" x14ac:dyDescent="0.25">
      <c r="A44" s="13">
        <v>27</v>
      </c>
      <c r="B44" s="13">
        <v>67</v>
      </c>
      <c r="C44" s="13">
        <v>45</v>
      </c>
      <c r="D44" s="13"/>
    </row>
    <row r="45" spans="1:4" x14ac:dyDescent="0.25">
      <c r="A45" s="13">
        <v>23</v>
      </c>
      <c r="B45" s="13">
        <v>58</v>
      </c>
      <c r="C45" s="13">
        <v>45</v>
      </c>
      <c r="D45" s="13"/>
    </row>
    <row r="46" spans="1:4" x14ac:dyDescent="0.25">
      <c r="A46" s="13">
        <v>18</v>
      </c>
      <c r="B46" s="13">
        <v>41</v>
      </c>
      <c r="C46" s="13">
        <v>28</v>
      </c>
      <c r="D46" s="13"/>
    </row>
    <row r="47" spans="1:4" x14ac:dyDescent="0.25">
      <c r="A47" s="13">
        <v>17</v>
      </c>
      <c r="B47" s="13">
        <v>37</v>
      </c>
      <c r="C47" s="13">
        <v>28</v>
      </c>
      <c r="D47" s="13"/>
    </row>
    <row r="48" spans="1:4" x14ac:dyDescent="0.25">
      <c r="A48" s="13">
        <v>17</v>
      </c>
      <c r="B48" s="13">
        <v>37</v>
      </c>
      <c r="C48" s="13">
        <v>28</v>
      </c>
      <c r="D48" s="13"/>
    </row>
    <row r="49" spans="1:4" x14ac:dyDescent="0.25">
      <c r="A49" s="13">
        <v>17</v>
      </c>
      <c r="B49" s="13">
        <v>37</v>
      </c>
      <c r="C49" s="13">
        <v>30</v>
      </c>
      <c r="D49" s="13"/>
    </row>
    <row r="50" spans="1:4" x14ac:dyDescent="0.25">
      <c r="A50" s="13">
        <v>25</v>
      </c>
      <c r="B50" s="13">
        <v>52</v>
      </c>
      <c r="C50" s="13">
        <v>36</v>
      </c>
      <c r="D50" s="13"/>
    </row>
    <row r="51" spans="1:4" x14ac:dyDescent="0.25">
      <c r="A51" s="13">
        <v>23</v>
      </c>
      <c r="B51" s="13">
        <v>54</v>
      </c>
      <c r="C51" s="13">
        <v>63</v>
      </c>
      <c r="D51" s="13"/>
    </row>
    <row r="52" spans="1:4" x14ac:dyDescent="0.25">
      <c r="A52" s="13">
        <v>27</v>
      </c>
      <c r="B52" s="13">
        <v>66</v>
      </c>
      <c r="C52" s="13">
        <v>51</v>
      </c>
      <c r="D52" s="13"/>
    </row>
    <row r="53" spans="1:4" x14ac:dyDescent="0.25">
      <c r="A53" s="13">
        <v>25</v>
      </c>
      <c r="B53" s="13">
        <v>57</v>
      </c>
      <c r="C53" s="13">
        <v>41</v>
      </c>
      <c r="D53" s="13"/>
    </row>
    <row r="54" spans="1:4" x14ac:dyDescent="0.25">
      <c r="A54" s="13">
        <v>26</v>
      </c>
      <c r="B54" s="13">
        <v>61</v>
      </c>
      <c r="C54" s="13">
        <v>37</v>
      </c>
      <c r="D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908D-36E0-49B6-B691-EB16F33D866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</v>
      </c>
      <c r="B2" s="4">
        <f>MEDIAN(B5:B54)</f>
        <v>42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68.58163265306122</v>
      </c>
      <c r="B3" s="7">
        <f>VAR(B5:B54)</f>
        <v>287.74040816326527</v>
      </c>
      <c r="C3" s="8">
        <f>VAR(C5:C54)</f>
        <v>116.04122448979585</v>
      </c>
      <c r="D3" s="9" t="s">
        <v>1</v>
      </c>
    </row>
    <row r="4" spans="1:4" ht="15.75" thickBot="1" x14ac:dyDescent="0.3">
      <c r="A4" s="10">
        <f>STDEV(A5:A54)</f>
        <v>8.2814028191521523</v>
      </c>
      <c r="B4" s="11">
        <f>STDEV(B5:B54)</f>
        <v>16.962912726394169</v>
      </c>
      <c r="C4" s="12">
        <f>STDEV(C5:C54)</f>
        <v>10.772243243159517</v>
      </c>
      <c r="D4" s="1" t="s">
        <v>2</v>
      </c>
    </row>
    <row r="5" spans="1:4" x14ac:dyDescent="0.25">
      <c r="A5" s="13">
        <v>48</v>
      </c>
      <c r="B5" s="13">
        <v>100</v>
      </c>
      <c r="C5" s="13">
        <v>64</v>
      </c>
      <c r="D5" s="13"/>
    </row>
    <row r="6" spans="1:4" x14ac:dyDescent="0.25">
      <c r="A6" s="13">
        <v>23</v>
      </c>
      <c r="B6" s="13">
        <v>63</v>
      </c>
      <c r="C6" s="13">
        <v>36</v>
      </c>
      <c r="D6" s="13"/>
    </row>
    <row r="7" spans="1:4" x14ac:dyDescent="0.25">
      <c r="A7" s="13">
        <v>17</v>
      </c>
      <c r="B7" s="13">
        <v>47</v>
      </c>
      <c r="C7" s="13">
        <v>31</v>
      </c>
      <c r="D7" s="13"/>
    </row>
    <row r="8" spans="1:4" x14ac:dyDescent="0.25">
      <c r="A8" s="13">
        <v>15</v>
      </c>
      <c r="B8" s="13">
        <v>43</v>
      </c>
      <c r="C8" s="13">
        <v>29</v>
      </c>
      <c r="D8" s="13"/>
    </row>
    <row r="9" spans="1:4" x14ac:dyDescent="0.25">
      <c r="A9" s="13">
        <v>15</v>
      </c>
      <c r="B9" s="13">
        <v>42</v>
      </c>
      <c r="C9" s="13">
        <v>30</v>
      </c>
      <c r="D9" s="13"/>
    </row>
    <row r="10" spans="1:4" x14ac:dyDescent="0.25">
      <c r="A10" s="13">
        <v>15</v>
      </c>
      <c r="B10" s="13">
        <v>42</v>
      </c>
      <c r="C10" s="13">
        <v>29</v>
      </c>
      <c r="D10" s="13"/>
    </row>
    <row r="11" spans="1:4" x14ac:dyDescent="0.25">
      <c r="A11" s="13">
        <v>15</v>
      </c>
      <c r="B11" s="13">
        <v>42</v>
      </c>
      <c r="C11" s="13">
        <v>29</v>
      </c>
      <c r="D11" s="13"/>
    </row>
    <row r="12" spans="1:4" x14ac:dyDescent="0.25">
      <c r="A12" s="13">
        <v>15</v>
      </c>
      <c r="B12" s="13">
        <v>41</v>
      </c>
      <c r="C12" s="13">
        <v>29</v>
      </c>
      <c r="D12" s="13"/>
    </row>
    <row r="13" spans="1:4" x14ac:dyDescent="0.25">
      <c r="A13" s="13">
        <v>16</v>
      </c>
      <c r="B13" s="13">
        <v>43</v>
      </c>
      <c r="C13" s="13">
        <v>31</v>
      </c>
      <c r="D13" s="13"/>
    </row>
    <row r="14" spans="1:4" x14ac:dyDescent="0.25">
      <c r="A14" s="13">
        <v>15</v>
      </c>
      <c r="B14" s="13">
        <v>42</v>
      </c>
      <c r="C14" s="13">
        <v>29</v>
      </c>
      <c r="D14" s="13"/>
    </row>
    <row r="15" spans="1:4" x14ac:dyDescent="0.25">
      <c r="A15" s="13">
        <v>15</v>
      </c>
      <c r="B15" s="13">
        <v>41</v>
      </c>
      <c r="C15" s="13">
        <v>29</v>
      </c>
      <c r="D15" s="13"/>
    </row>
    <row r="16" spans="1:4" x14ac:dyDescent="0.25">
      <c r="A16" s="13">
        <v>16</v>
      </c>
      <c r="B16" s="13">
        <v>41</v>
      </c>
      <c r="C16" s="13">
        <v>29</v>
      </c>
      <c r="D16" s="13"/>
    </row>
    <row r="17" spans="1:4" x14ac:dyDescent="0.25">
      <c r="A17" s="13">
        <v>15</v>
      </c>
      <c r="B17" s="13">
        <v>41</v>
      </c>
      <c r="C17" s="13">
        <v>29</v>
      </c>
      <c r="D17" s="13"/>
    </row>
    <row r="18" spans="1:4" x14ac:dyDescent="0.25">
      <c r="A18" s="13">
        <v>19</v>
      </c>
      <c r="B18" s="13">
        <v>41</v>
      </c>
      <c r="C18" s="13">
        <v>29</v>
      </c>
      <c r="D18" s="13"/>
    </row>
    <row r="19" spans="1:4" x14ac:dyDescent="0.25">
      <c r="A19" s="13">
        <v>15</v>
      </c>
      <c r="B19" s="13">
        <v>41</v>
      </c>
      <c r="C19" s="13">
        <v>29</v>
      </c>
      <c r="D19" s="13"/>
    </row>
    <row r="20" spans="1:4" x14ac:dyDescent="0.25">
      <c r="A20" s="13">
        <v>15</v>
      </c>
      <c r="B20" s="13">
        <v>115</v>
      </c>
      <c r="C20" s="13">
        <v>29</v>
      </c>
      <c r="D20" s="13"/>
    </row>
    <row r="21" spans="1:4" x14ac:dyDescent="0.25">
      <c r="A21" s="13">
        <v>15</v>
      </c>
      <c r="B21" s="13">
        <v>41</v>
      </c>
      <c r="C21" s="13">
        <v>29</v>
      </c>
      <c r="D21" s="13"/>
    </row>
    <row r="22" spans="1:4" x14ac:dyDescent="0.25">
      <c r="A22" s="13">
        <v>15</v>
      </c>
      <c r="B22" s="13">
        <v>42</v>
      </c>
      <c r="C22" s="13">
        <v>29</v>
      </c>
      <c r="D22" s="13"/>
    </row>
    <row r="23" spans="1:4" x14ac:dyDescent="0.25">
      <c r="A23" s="13">
        <v>15</v>
      </c>
      <c r="B23" s="13">
        <v>41</v>
      </c>
      <c r="C23" s="13">
        <v>29</v>
      </c>
      <c r="D23" s="13"/>
    </row>
    <row r="24" spans="1:4" x14ac:dyDescent="0.25">
      <c r="A24" s="13">
        <v>15</v>
      </c>
      <c r="B24" s="13">
        <v>41</v>
      </c>
      <c r="C24" s="13">
        <v>29</v>
      </c>
      <c r="D24" s="13"/>
    </row>
    <row r="25" spans="1:4" x14ac:dyDescent="0.25">
      <c r="A25" s="13">
        <v>20</v>
      </c>
      <c r="B25" s="13">
        <v>55</v>
      </c>
      <c r="C25" s="13">
        <v>34</v>
      </c>
      <c r="D25" s="13"/>
    </row>
    <row r="26" spans="1:4" x14ac:dyDescent="0.25">
      <c r="A26" s="13">
        <v>17</v>
      </c>
      <c r="B26" s="13">
        <v>47</v>
      </c>
      <c r="C26" s="13">
        <v>29</v>
      </c>
      <c r="D26" s="13"/>
    </row>
    <row r="27" spans="1:4" x14ac:dyDescent="0.25">
      <c r="A27" s="13">
        <v>18</v>
      </c>
      <c r="B27" s="13">
        <v>51</v>
      </c>
      <c r="C27" s="13">
        <v>29</v>
      </c>
      <c r="D27" s="13"/>
    </row>
    <row r="28" spans="1:4" x14ac:dyDescent="0.25">
      <c r="A28" s="13">
        <v>15</v>
      </c>
      <c r="B28" s="13">
        <v>41</v>
      </c>
      <c r="C28" s="13">
        <v>85</v>
      </c>
      <c r="D28" s="13"/>
    </row>
    <row r="29" spans="1:4" x14ac:dyDescent="0.25">
      <c r="A29" s="13">
        <v>47</v>
      </c>
      <c r="B29" s="13">
        <v>114</v>
      </c>
      <c r="C29" s="13">
        <v>65</v>
      </c>
      <c r="D29" s="13"/>
    </row>
    <row r="30" spans="1:4" x14ac:dyDescent="0.25">
      <c r="A30" s="13">
        <v>16</v>
      </c>
      <c r="B30" s="13">
        <v>67</v>
      </c>
      <c r="C30" s="13">
        <v>36</v>
      </c>
      <c r="D30" s="13"/>
    </row>
    <row r="31" spans="1:4" x14ac:dyDescent="0.25">
      <c r="A31" s="13">
        <v>18</v>
      </c>
      <c r="B31" s="13">
        <v>50</v>
      </c>
      <c r="C31" s="13">
        <v>31</v>
      </c>
      <c r="D31" s="13"/>
    </row>
    <row r="32" spans="1:4" x14ac:dyDescent="0.25">
      <c r="A32" s="13">
        <v>16</v>
      </c>
      <c r="B32" s="13">
        <v>45</v>
      </c>
      <c r="C32" s="13">
        <v>31</v>
      </c>
      <c r="D32" s="13"/>
    </row>
    <row r="33" spans="1:4" x14ac:dyDescent="0.25">
      <c r="A33" s="13">
        <v>16</v>
      </c>
      <c r="B33" s="13">
        <v>43</v>
      </c>
      <c r="C33" s="13">
        <v>29</v>
      </c>
      <c r="D33" s="13"/>
    </row>
    <row r="34" spans="1:4" x14ac:dyDescent="0.25">
      <c r="A34" s="13">
        <v>15</v>
      </c>
      <c r="B34" s="13">
        <v>42</v>
      </c>
      <c r="C34" s="13">
        <v>29</v>
      </c>
      <c r="D34" s="13"/>
    </row>
    <row r="35" spans="1:4" x14ac:dyDescent="0.25">
      <c r="A35" s="13">
        <v>15</v>
      </c>
      <c r="B35" s="13">
        <v>42</v>
      </c>
      <c r="C35" s="13">
        <v>29</v>
      </c>
      <c r="D35" s="13"/>
    </row>
    <row r="36" spans="1:4" x14ac:dyDescent="0.25">
      <c r="A36" s="13">
        <v>15</v>
      </c>
      <c r="B36" s="13">
        <v>42</v>
      </c>
      <c r="C36" s="13">
        <v>29</v>
      </c>
      <c r="D36" s="13"/>
    </row>
    <row r="37" spans="1:4" x14ac:dyDescent="0.25">
      <c r="A37" s="13">
        <v>15</v>
      </c>
      <c r="B37" s="13">
        <v>41</v>
      </c>
      <c r="C37" s="13">
        <v>29</v>
      </c>
      <c r="D37" s="13"/>
    </row>
    <row r="38" spans="1:4" x14ac:dyDescent="0.25">
      <c r="A38" s="13">
        <v>54</v>
      </c>
      <c r="B38" s="13">
        <v>41</v>
      </c>
      <c r="C38" s="13">
        <v>29</v>
      </c>
      <c r="D38" s="13"/>
    </row>
    <row r="39" spans="1:4" x14ac:dyDescent="0.25">
      <c r="A39" s="13">
        <v>16</v>
      </c>
      <c r="B39" s="13">
        <v>41</v>
      </c>
      <c r="C39" s="13">
        <v>29</v>
      </c>
      <c r="D39" s="13"/>
    </row>
    <row r="40" spans="1:4" x14ac:dyDescent="0.25">
      <c r="A40" s="13">
        <v>16</v>
      </c>
      <c r="B40" s="13">
        <v>41</v>
      </c>
      <c r="C40" s="13">
        <v>29</v>
      </c>
      <c r="D40" s="13"/>
    </row>
    <row r="41" spans="1:4" x14ac:dyDescent="0.25">
      <c r="A41" s="13">
        <v>15</v>
      </c>
      <c r="B41" s="13">
        <v>41</v>
      </c>
      <c r="C41" s="13">
        <v>29</v>
      </c>
      <c r="D41" s="13"/>
    </row>
    <row r="42" spans="1:4" x14ac:dyDescent="0.25">
      <c r="A42" s="13">
        <v>15</v>
      </c>
      <c r="B42" s="13">
        <v>62</v>
      </c>
      <c r="C42" s="13">
        <v>31</v>
      </c>
      <c r="D42" s="13"/>
    </row>
    <row r="43" spans="1:4" x14ac:dyDescent="0.25">
      <c r="A43" s="13">
        <v>16</v>
      </c>
      <c r="B43" s="13">
        <v>41</v>
      </c>
      <c r="C43" s="13">
        <v>30</v>
      </c>
      <c r="D43" s="13"/>
    </row>
    <row r="44" spans="1:4" x14ac:dyDescent="0.25">
      <c r="A44" s="13">
        <v>17</v>
      </c>
      <c r="B44" s="13">
        <v>41</v>
      </c>
      <c r="C44" s="13">
        <v>29</v>
      </c>
      <c r="D44" s="13"/>
    </row>
    <row r="45" spans="1:4" x14ac:dyDescent="0.25">
      <c r="A45" s="13">
        <v>16</v>
      </c>
      <c r="B45" s="13">
        <v>42</v>
      </c>
      <c r="C45" s="13">
        <v>30</v>
      </c>
      <c r="D45" s="13"/>
    </row>
    <row r="46" spans="1:4" x14ac:dyDescent="0.25">
      <c r="A46" s="13">
        <v>15</v>
      </c>
      <c r="B46" s="13">
        <v>41</v>
      </c>
      <c r="C46" s="13">
        <v>29</v>
      </c>
      <c r="D46" s="13"/>
    </row>
    <row r="47" spans="1:4" x14ac:dyDescent="0.25">
      <c r="A47" s="13">
        <v>15</v>
      </c>
      <c r="B47" s="13">
        <v>41</v>
      </c>
      <c r="C47" s="13">
        <v>29</v>
      </c>
      <c r="D47" s="13"/>
    </row>
    <row r="48" spans="1:4" x14ac:dyDescent="0.25">
      <c r="A48" s="13">
        <v>15</v>
      </c>
      <c r="B48" s="13">
        <v>40</v>
      </c>
      <c r="C48" s="13">
        <v>29</v>
      </c>
      <c r="D48" s="13"/>
    </row>
    <row r="49" spans="1:4" x14ac:dyDescent="0.25">
      <c r="A49" s="13">
        <v>15</v>
      </c>
      <c r="B49" s="13">
        <v>41</v>
      </c>
      <c r="C49" s="13">
        <v>29</v>
      </c>
      <c r="D49" s="13"/>
    </row>
    <row r="50" spans="1:4" x14ac:dyDescent="0.25">
      <c r="A50" s="13">
        <v>15</v>
      </c>
      <c r="B50" s="13">
        <v>57</v>
      </c>
      <c r="C50" s="13">
        <v>30</v>
      </c>
      <c r="D50" s="13"/>
    </row>
    <row r="51" spans="1:4" x14ac:dyDescent="0.25">
      <c r="A51" s="13">
        <v>15</v>
      </c>
      <c r="B51" s="13">
        <v>41</v>
      </c>
      <c r="C51" s="13">
        <v>53</v>
      </c>
      <c r="D51" s="13"/>
    </row>
    <row r="52" spans="1:4" x14ac:dyDescent="0.25">
      <c r="A52" s="13">
        <v>16</v>
      </c>
      <c r="B52" s="13">
        <v>43</v>
      </c>
      <c r="C52" s="13">
        <v>36</v>
      </c>
      <c r="D52" s="13"/>
    </row>
    <row r="53" spans="1:4" x14ac:dyDescent="0.25">
      <c r="A53" s="13">
        <v>16</v>
      </c>
      <c r="B53" s="13">
        <v>41</v>
      </c>
      <c r="C53" s="13">
        <v>30</v>
      </c>
      <c r="D53" s="13"/>
    </row>
    <row r="54" spans="1:4" x14ac:dyDescent="0.25">
      <c r="A54" s="13">
        <v>16</v>
      </c>
      <c r="B54" s="13">
        <v>41</v>
      </c>
      <c r="C54" s="13">
        <v>30</v>
      </c>
      <c r="D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C26-4488-40E9-A47B-FE07C5209C9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</v>
      </c>
      <c r="B2" s="4">
        <f>MEDIAN(B5:B54)</f>
        <v>40</v>
      </c>
      <c r="C2" s="5">
        <f>MEDIAN(C5:C54)</f>
        <v>28</v>
      </c>
      <c r="D2" s="1" t="s">
        <v>0</v>
      </c>
    </row>
    <row r="3" spans="1:4" ht="15.75" thickBot="1" x14ac:dyDescent="0.3">
      <c r="A3" s="6">
        <f>VAR(A5:A54)</f>
        <v>50.811836734693856</v>
      </c>
      <c r="B3" s="7">
        <f>VAR(B5:B54)</f>
        <v>250.49959183673462</v>
      </c>
      <c r="C3" s="8">
        <f>VAR(C5:C54)</f>
        <v>149.87755102040816</v>
      </c>
      <c r="D3" s="9" t="s">
        <v>1</v>
      </c>
    </row>
    <row r="4" spans="1:4" ht="15.75" thickBot="1" x14ac:dyDescent="0.3">
      <c r="A4" s="10">
        <f>STDEV(A5:A54)</f>
        <v>7.1282421910800604</v>
      </c>
      <c r="B4" s="11">
        <f>STDEV(B5:B54)</f>
        <v>15.827178896971331</v>
      </c>
      <c r="C4" s="12">
        <f>STDEV(C5:C54)</f>
        <v>12.242448734644885</v>
      </c>
      <c r="D4" s="1" t="s">
        <v>2</v>
      </c>
    </row>
    <row r="5" spans="1:4" x14ac:dyDescent="0.25">
      <c r="A5" s="13">
        <v>48</v>
      </c>
      <c r="B5" s="13">
        <v>97</v>
      </c>
      <c r="C5" s="13">
        <v>81</v>
      </c>
      <c r="D5" s="13"/>
    </row>
    <row r="6" spans="1:4" x14ac:dyDescent="0.25">
      <c r="A6" s="13">
        <v>25</v>
      </c>
      <c r="B6" s="13">
        <v>79</v>
      </c>
      <c r="C6" s="13">
        <v>49</v>
      </c>
      <c r="D6" s="13"/>
    </row>
    <row r="7" spans="1:4" x14ac:dyDescent="0.25">
      <c r="A7" s="13">
        <v>18</v>
      </c>
      <c r="B7" s="13">
        <v>56</v>
      </c>
      <c r="C7" s="13">
        <v>33</v>
      </c>
      <c r="D7" s="13"/>
    </row>
    <row r="8" spans="1:4" x14ac:dyDescent="0.25">
      <c r="A8" s="13">
        <v>25</v>
      </c>
      <c r="B8" s="13">
        <v>44</v>
      </c>
      <c r="C8" s="13">
        <v>30</v>
      </c>
      <c r="D8" s="13"/>
    </row>
    <row r="9" spans="1:4" x14ac:dyDescent="0.25">
      <c r="A9" s="13">
        <v>16</v>
      </c>
      <c r="B9" s="13">
        <v>40</v>
      </c>
      <c r="C9" s="13">
        <v>37</v>
      </c>
      <c r="D9" s="13"/>
    </row>
    <row r="10" spans="1:4" x14ac:dyDescent="0.25">
      <c r="A10" s="13">
        <v>16</v>
      </c>
      <c r="B10" s="13">
        <v>74</v>
      </c>
      <c r="C10" s="13">
        <v>30</v>
      </c>
      <c r="D10" s="13"/>
    </row>
    <row r="11" spans="1:4" x14ac:dyDescent="0.25">
      <c r="A11" s="13">
        <v>16</v>
      </c>
      <c r="B11" s="13">
        <v>55</v>
      </c>
      <c r="C11" s="13">
        <v>29</v>
      </c>
      <c r="D11" s="13"/>
    </row>
    <row r="12" spans="1:4" x14ac:dyDescent="0.25">
      <c r="A12" s="13">
        <v>16</v>
      </c>
      <c r="B12" s="13">
        <v>44</v>
      </c>
      <c r="C12" s="13">
        <v>29</v>
      </c>
      <c r="D12" s="13"/>
    </row>
    <row r="13" spans="1:4" x14ac:dyDescent="0.25">
      <c r="A13" s="13">
        <v>16</v>
      </c>
      <c r="B13" s="13">
        <v>40</v>
      </c>
      <c r="C13" s="13">
        <v>29</v>
      </c>
      <c r="D13" s="13"/>
    </row>
    <row r="14" spans="1:4" x14ac:dyDescent="0.25">
      <c r="A14" s="13">
        <v>16</v>
      </c>
      <c r="B14" s="13">
        <v>39</v>
      </c>
      <c r="C14" s="13">
        <v>29</v>
      </c>
      <c r="D14" s="13"/>
    </row>
    <row r="15" spans="1:4" x14ac:dyDescent="0.25">
      <c r="A15" s="13">
        <v>16</v>
      </c>
      <c r="B15" s="13">
        <v>39</v>
      </c>
      <c r="C15" s="13">
        <v>29</v>
      </c>
      <c r="D15" s="13"/>
    </row>
    <row r="16" spans="1:4" x14ac:dyDescent="0.25">
      <c r="A16" s="13">
        <v>16</v>
      </c>
      <c r="B16" s="13">
        <v>39</v>
      </c>
      <c r="C16" s="13">
        <v>28</v>
      </c>
      <c r="D16" s="13"/>
    </row>
    <row r="17" spans="1:4" x14ac:dyDescent="0.25">
      <c r="A17" s="13">
        <v>16</v>
      </c>
      <c r="B17" s="13">
        <v>39</v>
      </c>
      <c r="C17" s="13">
        <v>28</v>
      </c>
      <c r="D17" s="13"/>
    </row>
    <row r="18" spans="1:4" x14ac:dyDescent="0.25">
      <c r="A18" s="13">
        <v>16</v>
      </c>
      <c r="B18" s="13">
        <v>39</v>
      </c>
      <c r="C18" s="13">
        <v>28</v>
      </c>
      <c r="D18" s="13"/>
    </row>
    <row r="19" spans="1:4" x14ac:dyDescent="0.25">
      <c r="A19" s="13">
        <v>16</v>
      </c>
      <c r="B19" s="13">
        <v>39</v>
      </c>
      <c r="C19" s="13">
        <v>28</v>
      </c>
      <c r="D19" s="13"/>
    </row>
    <row r="20" spans="1:4" x14ac:dyDescent="0.25">
      <c r="A20" s="13">
        <v>16</v>
      </c>
      <c r="B20" s="13">
        <v>39</v>
      </c>
      <c r="C20" s="13">
        <v>28</v>
      </c>
      <c r="D20" s="13"/>
    </row>
    <row r="21" spans="1:4" x14ac:dyDescent="0.25">
      <c r="A21" s="13">
        <v>16</v>
      </c>
      <c r="B21" s="13">
        <v>39</v>
      </c>
      <c r="C21" s="13">
        <v>28</v>
      </c>
      <c r="D21" s="13"/>
    </row>
    <row r="22" spans="1:4" x14ac:dyDescent="0.25">
      <c r="A22" s="13">
        <v>16</v>
      </c>
      <c r="B22" s="13">
        <v>39</v>
      </c>
      <c r="C22" s="13">
        <v>28</v>
      </c>
      <c r="D22" s="13"/>
    </row>
    <row r="23" spans="1:4" x14ac:dyDescent="0.25">
      <c r="A23" s="13">
        <v>16</v>
      </c>
      <c r="B23" s="13">
        <v>39</v>
      </c>
      <c r="C23" s="13">
        <v>28</v>
      </c>
      <c r="D23" s="13"/>
    </row>
    <row r="24" spans="1:4" x14ac:dyDescent="0.25">
      <c r="A24" s="13">
        <v>16</v>
      </c>
      <c r="B24" s="13">
        <v>39</v>
      </c>
      <c r="C24" s="13">
        <v>28</v>
      </c>
      <c r="D24" s="13"/>
    </row>
    <row r="25" spans="1:4" x14ac:dyDescent="0.25">
      <c r="A25" s="13">
        <v>16</v>
      </c>
      <c r="B25" s="13">
        <v>41</v>
      </c>
      <c r="C25" s="13">
        <v>31</v>
      </c>
      <c r="D25" s="13"/>
    </row>
    <row r="26" spans="1:4" x14ac:dyDescent="0.25">
      <c r="A26" s="13">
        <v>17</v>
      </c>
      <c r="B26" s="13">
        <v>74</v>
      </c>
      <c r="C26" s="13">
        <v>29</v>
      </c>
      <c r="D26" s="13"/>
    </row>
    <row r="27" spans="1:4" x14ac:dyDescent="0.25">
      <c r="A27" s="13">
        <v>16</v>
      </c>
      <c r="B27" s="13">
        <v>40</v>
      </c>
      <c r="C27" s="13">
        <v>90</v>
      </c>
      <c r="D27" s="13"/>
    </row>
    <row r="28" spans="1:4" x14ac:dyDescent="0.25">
      <c r="A28" s="13">
        <v>48</v>
      </c>
      <c r="B28" s="13">
        <v>108</v>
      </c>
      <c r="C28" s="13">
        <v>56</v>
      </c>
      <c r="D28" s="13"/>
    </row>
    <row r="29" spans="1:4" x14ac:dyDescent="0.25">
      <c r="A29" s="13">
        <v>38</v>
      </c>
      <c r="B29" s="13">
        <v>81</v>
      </c>
      <c r="C29" s="13">
        <v>42</v>
      </c>
      <c r="D29" s="13"/>
    </row>
    <row r="30" spans="1:4" x14ac:dyDescent="0.25">
      <c r="A30" s="13">
        <v>16</v>
      </c>
      <c r="B30" s="13">
        <v>60</v>
      </c>
      <c r="C30" s="13">
        <v>32</v>
      </c>
      <c r="D30" s="13"/>
    </row>
    <row r="31" spans="1:4" x14ac:dyDescent="0.25">
      <c r="A31" s="13">
        <v>19</v>
      </c>
      <c r="B31" s="13">
        <v>47</v>
      </c>
      <c r="C31" s="13">
        <v>29</v>
      </c>
      <c r="D31" s="13"/>
    </row>
    <row r="32" spans="1:4" x14ac:dyDescent="0.25">
      <c r="A32" s="13">
        <v>17</v>
      </c>
      <c r="B32" s="13">
        <v>43</v>
      </c>
      <c r="C32" s="13">
        <v>28</v>
      </c>
      <c r="D32" s="13"/>
    </row>
    <row r="33" spans="1:4" x14ac:dyDescent="0.25">
      <c r="A33" s="13">
        <v>17</v>
      </c>
      <c r="B33" s="13">
        <v>41</v>
      </c>
      <c r="C33" s="13">
        <v>28</v>
      </c>
      <c r="D33" s="13"/>
    </row>
    <row r="34" spans="1:4" x14ac:dyDescent="0.25">
      <c r="A34" s="13">
        <v>17</v>
      </c>
      <c r="B34" s="13">
        <v>40</v>
      </c>
      <c r="C34" s="13">
        <v>28</v>
      </c>
      <c r="D34" s="13"/>
    </row>
    <row r="35" spans="1:4" x14ac:dyDescent="0.25">
      <c r="A35" s="13">
        <v>17</v>
      </c>
      <c r="B35" s="13">
        <v>40</v>
      </c>
      <c r="C35" s="13">
        <v>28</v>
      </c>
      <c r="D35" s="13"/>
    </row>
    <row r="36" spans="1:4" x14ac:dyDescent="0.25">
      <c r="A36" s="13">
        <v>20</v>
      </c>
      <c r="B36" s="13">
        <v>40</v>
      </c>
      <c r="C36" s="13">
        <v>28</v>
      </c>
      <c r="D36" s="13"/>
    </row>
    <row r="37" spans="1:4" x14ac:dyDescent="0.25">
      <c r="A37" s="13">
        <v>17</v>
      </c>
      <c r="B37" s="13">
        <v>40</v>
      </c>
      <c r="C37" s="13">
        <v>27</v>
      </c>
      <c r="D37" s="13"/>
    </row>
    <row r="38" spans="1:4" x14ac:dyDescent="0.25">
      <c r="A38" s="13">
        <v>18</v>
      </c>
      <c r="B38" s="13">
        <v>44</v>
      </c>
      <c r="C38" s="13">
        <v>30</v>
      </c>
      <c r="D38" s="13"/>
    </row>
    <row r="39" spans="1:4" x14ac:dyDescent="0.25">
      <c r="A39" s="13">
        <v>16</v>
      </c>
      <c r="B39" s="13">
        <v>40</v>
      </c>
      <c r="C39" s="13">
        <v>28</v>
      </c>
      <c r="D39" s="13"/>
    </row>
    <row r="40" spans="1:4" x14ac:dyDescent="0.25">
      <c r="A40" s="13">
        <v>16</v>
      </c>
      <c r="B40" s="13">
        <v>40</v>
      </c>
      <c r="C40" s="13">
        <v>28</v>
      </c>
      <c r="D40" s="13"/>
    </row>
    <row r="41" spans="1:4" x14ac:dyDescent="0.25">
      <c r="A41" s="13">
        <v>16</v>
      </c>
      <c r="B41" s="13">
        <v>39</v>
      </c>
      <c r="C41" s="13">
        <v>28</v>
      </c>
      <c r="D41" s="13"/>
    </row>
    <row r="42" spans="1:4" x14ac:dyDescent="0.25">
      <c r="A42" s="13">
        <v>16</v>
      </c>
      <c r="B42" s="13">
        <v>40</v>
      </c>
      <c r="C42" s="13">
        <v>28</v>
      </c>
      <c r="D42" s="13"/>
    </row>
    <row r="43" spans="1:4" x14ac:dyDescent="0.25">
      <c r="A43" s="13">
        <v>16</v>
      </c>
      <c r="B43" s="13">
        <v>39</v>
      </c>
      <c r="C43" s="13">
        <v>28</v>
      </c>
      <c r="D43" s="13"/>
    </row>
    <row r="44" spans="1:4" x14ac:dyDescent="0.25">
      <c r="A44" s="13">
        <v>16</v>
      </c>
      <c r="B44" s="13">
        <v>39</v>
      </c>
      <c r="C44" s="13">
        <v>28</v>
      </c>
      <c r="D44" s="13"/>
    </row>
    <row r="45" spans="1:4" x14ac:dyDescent="0.25">
      <c r="A45" s="13">
        <v>16</v>
      </c>
      <c r="B45" s="13">
        <v>39</v>
      </c>
      <c r="C45" s="13">
        <v>27</v>
      </c>
      <c r="D45" s="13"/>
    </row>
    <row r="46" spans="1:4" x14ac:dyDescent="0.25">
      <c r="A46" s="13">
        <v>26</v>
      </c>
      <c r="B46" s="13">
        <v>39</v>
      </c>
      <c r="C46" s="13">
        <v>28</v>
      </c>
      <c r="D46" s="13"/>
    </row>
    <row r="47" spans="1:4" x14ac:dyDescent="0.25">
      <c r="A47" s="13">
        <v>16</v>
      </c>
      <c r="B47" s="13">
        <v>39</v>
      </c>
      <c r="C47" s="13">
        <v>28</v>
      </c>
      <c r="D47" s="13"/>
    </row>
    <row r="48" spans="1:4" x14ac:dyDescent="0.25">
      <c r="A48" s="13">
        <v>16</v>
      </c>
      <c r="B48" s="13">
        <v>39</v>
      </c>
      <c r="C48" s="13">
        <v>28</v>
      </c>
      <c r="D48" s="13"/>
    </row>
    <row r="49" spans="1:4" x14ac:dyDescent="0.25">
      <c r="A49" s="13">
        <v>16</v>
      </c>
      <c r="B49" s="13">
        <v>41</v>
      </c>
      <c r="C49" s="13">
        <v>28</v>
      </c>
      <c r="D49" s="13"/>
    </row>
    <row r="50" spans="1:4" x14ac:dyDescent="0.25">
      <c r="A50" s="13">
        <v>16</v>
      </c>
      <c r="B50" s="13">
        <v>39</v>
      </c>
      <c r="C50" s="13">
        <v>28</v>
      </c>
      <c r="D50" s="13"/>
    </row>
    <row r="51" spans="1:4" x14ac:dyDescent="0.25">
      <c r="A51" s="13">
        <v>16</v>
      </c>
      <c r="B51" s="13">
        <v>39</v>
      </c>
      <c r="C51" s="13">
        <v>28</v>
      </c>
      <c r="D51" s="13"/>
    </row>
    <row r="52" spans="1:4" x14ac:dyDescent="0.25">
      <c r="A52" s="13">
        <v>16</v>
      </c>
      <c r="B52" s="13">
        <v>39</v>
      </c>
      <c r="C52" s="13">
        <v>28</v>
      </c>
      <c r="D52" s="13"/>
    </row>
    <row r="53" spans="1:4" x14ac:dyDescent="0.25">
      <c r="A53" s="13">
        <v>16</v>
      </c>
      <c r="B53" s="13">
        <v>39</v>
      </c>
      <c r="C53" s="13">
        <v>28</v>
      </c>
      <c r="D53" s="13"/>
    </row>
    <row r="54" spans="1:4" x14ac:dyDescent="0.25">
      <c r="A54" s="13">
        <v>16</v>
      </c>
      <c r="B54" s="13">
        <v>39</v>
      </c>
      <c r="C54" s="13">
        <v>28</v>
      </c>
      <c r="D5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E04B-7A70-449C-B444-1A492BC862DA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19</v>
      </c>
      <c r="B2" s="4">
        <f>MEDIAN(B5:B54)</f>
        <v>42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104.4751020408163</v>
      </c>
      <c r="B3" s="7">
        <f>VAR(B5:B54)</f>
        <v>262.48530612244895</v>
      </c>
      <c r="C3" s="8">
        <f>VAR(C5:C54)</f>
        <v>187.5204081632653</v>
      </c>
      <c r="D3" s="9" t="s">
        <v>1</v>
      </c>
    </row>
    <row r="4" spans="1:4" ht="15.75" thickBot="1" x14ac:dyDescent="0.3">
      <c r="A4" s="10">
        <f>STDEV(A5:A54)</f>
        <v>10.221306278593568</v>
      </c>
      <c r="B4" s="11">
        <f>STDEV(B5:B54)</f>
        <v>16.201398276767623</v>
      </c>
      <c r="C4" s="12">
        <f>STDEV(C5:C54)</f>
        <v>13.693809118111195</v>
      </c>
      <c r="D4" s="1" t="s">
        <v>2</v>
      </c>
    </row>
    <row r="5" spans="1:4" x14ac:dyDescent="0.25">
      <c r="A5" s="13">
        <v>54</v>
      </c>
      <c r="B5" s="13">
        <v>100</v>
      </c>
      <c r="C5" s="13">
        <v>84</v>
      </c>
      <c r="D5" s="13"/>
    </row>
    <row r="6" spans="1:4" x14ac:dyDescent="0.25">
      <c r="A6" s="13">
        <v>34</v>
      </c>
      <c r="B6" s="13">
        <v>83</v>
      </c>
      <c r="C6" s="13">
        <v>50</v>
      </c>
      <c r="D6" s="13"/>
    </row>
    <row r="7" spans="1:4" x14ac:dyDescent="0.25">
      <c r="A7" s="13">
        <v>25</v>
      </c>
      <c r="B7" s="13">
        <v>72</v>
      </c>
      <c r="C7" s="13">
        <v>35</v>
      </c>
      <c r="D7" s="13"/>
    </row>
    <row r="8" spans="1:4" x14ac:dyDescent="0.25">
      <c r="A8" s="13">
        <v>20</v>
      </c>
      <c r="B8" s="13">
        <v>55</v>
      </c>
      <c r="C8" s="13">
        <v>31</v>
      </c>
      <c r="D8" s="13"/>
    </row>
    <row r="9" spans="1:4" x14ac:dyDescent="0.25">
      <c r="A9" s="13">
        <v>20</v>
      </c>
      <c r="B9" s="13">
        <v>47</v>
      </c>
      <c r="C9" s="13">
        <v>29</v>
      </c>
      <c r="D9" s="13"/>
    </row>
    <row r="10" spans="1:4" x14ac:dyDescent="0.25">
      <c r="A10" s="13">
        <v>19</v>
      </c>
      <c r="B10" s="13">
        <v>44</v>
      </c>
      <c r="C10" s="13">
        <v>29</v>
      </c>
      <c r="D10" s="13"/>
    </row>
    <row r="11" spans="1:4" x14ac:dyDescent="0.25">
      <c r="A11" s="13">
        <v>19</v>
      </c>
      <c r="B11" s="13">
        <v>43</v>
      </c>
      <c r="C11" s="13">
        <v>29</v>
      </c>
      <c r="D11" s="13"/>
    </row>
    <row r="12" spans="1:4" x14ac:dyDescent="0.25">
      <c r="A12" s="13">
        <v>19</v>
      </c>
      <c r="B12" s="13">
        <v>43</v>
      </c>
      <c r="C12" s="13">
        <v>29</v>
      </c>
      <c r="D12" s="13"/>
    </row>
    <row r="13" spans="1:4" x14ac:dyDescent="0.25">
      <c r="A13" s="13">
        <v>19</v>
      </c>
      <c r="B13" s="13">
        <v>43</v>
      </c>
      <c r="C13" s="13">
        <v>29</v>
      </c>
      <c r="D13" s="13"/>
    </row>
    <row r="14" spans="1:4" x14ac:dyDescent="0.25">
      <c r="A14" s="13">
        <v>19</v>
      </c>
      <c r="B14" s="13">
        <v>43</v>
      </c>
      <c r="C14" s="13">
        <v>29</v>
      </c>
      <c r="D14" s="13"/>
    </row>
    <row r="15" spans="1:4" x14ac:dyDescent="0.25">
      <c r="A15" s="13">
        <v>40</v>
      </c>
      <c r="B15" s="13">
        <v>43</v>
      </c>
      <c r="C15" s="13">
        <v>29</v>
      </c>
      <c r="D15" s="13"/>
    </row>
    <row r="16" spans="1:4" x14ac:dyDescent="0.25">
      <c r="A16" s="13">
        <v>19</v>
      </c>
      <c r="B16" s="13">
        <v>42</v>
      </c>
      <c r="C16" s="13">
        <v>29</v>
      </c>
      <c r="D16" s="13"/>
    </row>
    <row r="17" spans="1:4" x14ac:dyDescent="0.25">
      <c r="A17" s="13">
        <v>26</v>
      </c>
      <c r="B17" s="13">
        <v>43</v>
      </c>
      <c r="C17" s="13">
        <v>29</v>
      </c>
      <c r="D17" s="13"/>
    </row>
    <row r="18" spans="1:4" x14ac:dyDescent="0.25">
      <c r="A18" s="13">
        <v>19</v>
      </c>
      <c r="B18" s="13">
        <v>42</v>
      </c>
      <c r="C18" s="13">
        <v>29</v>
      </c>
      <c r="D18" s="13"/>
    </row>
    <row r="19" spans="1:4" x14ac:dyDescent="0.25">
      <c r="A19" s="13">
        <v>19</v>
      </c>
      <c r="B19" s="13">
        <v>42</v>
      </c>
      <c r="C19" s="13">
        <v>29</v>
      </c>
      <c r="D19" s="13"/>
    </row>
    <row r="20" spans="1:4" x14ac:dyDescent="0.25">
      <c r="A20" s="13">
        <v>19</v>
      </c>
      <c r="B20" s="13">
        <v>42</v>
      </c>
      <c r="C20" s="13">
        <v>29</v>
      </c>
      <c r="D20" s="13"/>
    </row>
    <row r="21" spans="1:4" x14ac:dyDescent="0.25">
      <c r="A21" s="13">
        <v>19</v>
      </c>
      <c r="B21" s="13">
        <v>41</v>
      </c>
      <c r="C21" s="13">
        <v>29</v>
      </c>
      <c r="D21" s="13"/>
    </row>
    <row r="22" spans="1:4" x14ac:dyDescent="0.25">
      <c r="A22" s="13">
        <v>19</v>
      </c>
      <c r="B22" s="13">
        <v>42</v>
      </c>
      <c r="C22" s="13">
        <v>29</v>
      </c>
      <c r="D22" s="13"/>
    </row>
    <row r="23" spans="1:4" x14ac:dyDescent="0.25">
      <c r="A23" s="13">
        <v>19</v>
      </c>
      <c r="B23" s="13">
        <v>42</v>
      </c>
      <c r="C23" s="13">
        <v>29</v>
      </c>
      <c r="D23" s="13"/>
    </row>
    <row r="24" spans="1:4" x14ac:dyDescent="0.25">
      <c r="A24" s="13">
        <v>19</v>
      </c>
      <c r="B24" s="13">
        <v>42</v>
      </c>
      <c r="C24" s="13">
        <v>29</v>
      </c>
      <c r="D24" s="13"/>
    </row>
    <row r="25" spans="1:4" x14ac:dyDescent="0.25">
      <c r="A25" s="13">
        <v>19</v>
      </c>
      <c r="B25" s="13">
        <v>42</v>
      </c>
      <c r="C25" s="13">
        <v>29</v>
      </c>
      <c r="D25" s="13"/>
    </row>
    <row r="26" spans="1:4" x14ac:dyDescent="0.25">
      <c r="A26" s="13">
        <v>19</v>
      </c>
      <c r="B26" s="13">
        <v>41</v>
      </c>
      <c r="C26" s="13">
        <v>29</v>
      </c>
      <c r="D26" s="13"/>
    </row>
    <row r="27" spans="1:4" x14ac:dyDescent="0.25">
      <c r="A27" s="13">
        <v>19</v>
      </c>
      <c r="B27" s="13">
        <v>42</v>
      </c>
      <c r="C27" s="13">
        <v>29</v>
      </c>
      <c r="D27" s="13"/>
    </row>
    <row r="28" spans="1:4" x14ac:dyDescent="0.25">
      <c r="A28" s="13">
        <v>19</v>
      </c>
      <c r="B28" s="13">
        <v>43</v>
      </c>
      <c r="C28" s="13">
        <v>29</v>
      </c>
      <c r="D28" s="13"/>
    </row>
    <row r="29" spans="1:4" x14ac:dyDescent="0.25">
      <c r="A29" s="13">
        <v>18</v>
      </c>
      <c r="B29" s="13">
        <v>42</v>
      </c>
      <c r="C29" s="13">
        <v>29</v>
      </c>
      <c r="D29" s="13"/>
    </row>
    <row r="30" spans="1:4" x14ac:dyDescent="0.25">
      <c r="A30" s="13">
        <v>16</v>
      </c>
      <c r="B30" s="13">
        <v>41</v>
      </c>
      <c r="C30" s="13">
        <v>29</v>
      </c>
      <c r="D30" s="13"/>
    </row>
    <row r="31" spans="1:4" x14ac:dyDescent="0.25">
      <c r="A31" s="13">
        <v>18</v>
      </c>
      <c r="B31" s="13">
        <v>42</v>
      </c>
      <c r="C31" s="13">
        <v>29</v>
      </c>
      <c r="D31" s="13"/>
    </row>
    <row r="32" spans="1:4" x14ac:dyDescent="0.25">
      <c r="A32" s="13">
        <v>19</v>
      </c>
      <c r="B32" s="13">
        <v>42</v>
      </c>
      <c r="C32" s="13">
        <v>29</v>
      </c>
      <c r="D32" s="13"/>
    </row>
    <row r="33" spans="1:4" x14ac:dyDescent="0.25">
      <c r="A33" s="13">
        <v>22</v>
      </c>
      <c r="B33" s="13">
        <v>41</v>
      </c>
      <c r="C33" s="13">
        <v>29</v>
      </c>
      <c r="D33" s="13"/>
    </row>
    <row r="34" spans="1:4" x14ac:dyDescent="0.25">
      <c r="A34" s="13">
        <v>19</v>
      </c>
      <c r="B34" s="13">
        <v>41</v>
      </c>
      <c r="C34" s="13">
        <v>29</v>
      </c>
      <c r="D34" s="13"/>
    </row>
    <row r="35" spans="1:4" x14ac:dyDescent="0.25">
      <c r="A35" s="13">
        <v>18</v>
      </c>
      <c r="B35" s="13">
        <v>41</v>
      </c>
      <c r="C35" s="13">
        <v>29</v>
      </c>
      <c r="D35" s="13"/>
    </row>
    <row r="36" spans="1:4" x14ac:dyDescent="0.25">
      <c r="A36" s="13">
        <v>19</v>
      </c>
      <c r="B36" s="13">
        <v>41</v>
      </c>
      <c r="C36" s="13">
        <v>29</v>
      </c>
      <c r="D36" s="13"/>
    </row>
    <row r="37" spans="1:4" x14ac:dyDescent="0.25">
      <c r="A37" s="13">
        <v>19</v>
      </c>
      <c r="B37" s="13">
        <v>41</v>
      </c>
      <c r="C37" s="13">
        <v>29</v>
      </c>
      <c r="D37" s="13"/>
    </row>
    <row r="38" spans="1:4" x14ac:dyDescent="0.25">
      <c r="A38" s="13">
        <v>19</v>
      </c>
      <c r="B38" s="13">
        <v>41</v>
      </c>
      <c r="C38" s="13">
        <v>29</v>
      </c>
      <c r="D38" s="13"/>
    </row>
    <row r="39" spans="1:4" x14ac:dyDescent="0.25">
      <c r="A39" s="13">
        <v>19</v>
      </c>
      <c r="B39" s="13">
        <v>41</v>
      </c>
      <c r="C39" s="13">
        <v>28</v>
      </c>
      <c r="D39" s="13"/>
    </row>
    <row r="40" spans="1:4" x14ac:dyDescent="0.25">
      <c r="A40" s="13">
        <v>19</v>
      </c>
      <c r="B40" s="13">
        <v>41</v>
      </c>
      <c r="C40" s="13">
        <v>29</v>
      </c>
      <c r="D40" s="13"/>
    </row>
    <row r="41" spans="1:4" x14ac:dyDescent="0.25">
      <c r="A41" s="13">
        <v>19</v>
      </c>
      <c r="B41" s="13">
        <v>41</v>
      </c>
      <c r="C41" s="13">
        <v>29</v>
      </c>
      <c r="D41" s="13"/>
    </row>
    <row r="42" spans="1:4" x14ac:dyDescent="0.25">
      <c r="A42" s="13">
        <v>19</v>
      </c>
      <c r="B42" s="13">
        <v>41</v>
      </c>
      <c r="C42" s="13">
        <v>29</v>
      </c>
      <c r="D42" s="13"/>
    </row>
    <row r="43" spans="1:4" x14ac:dyDescent="0.25">
      <c r="A43" s="13">
        <v>19</v>
      </c>
      <c r="B43" s="13">
        <v>41</v>
      </c>
      <c r="C43" s="13">
        <v>29</v>
      </c>
      <c r="D43" s="13"/>
    </row>
    <row r="44" spans="1:4" x14ac:dyDescent="0.25">
      <c r="A44" s="13">
        <v>19</v>
      </c>
      <c r="B44" s="13">
        <v>41</v>
      </c>
      <c r="C44" s="13">
        <v>29</v>
      </c>
      <c r="D44" s="13"/>
    </row>
    <row r="45" spans="1:4" x14ac:dyDescent="0.25">
      <c r="A45" s="13">
        <v>19</v>
      </c>
      <c r="B45" s="13">
        <v>52</v>
      </c>
      <c r="C45" s="13">
        <v>39</v>
      </c>
      <c r="D45" s="13"/>
    </row>
    <row r="46" spans="1:4" x14ac:dyDescent="0.25">
      <c r="A46" s="13">
        <v>71</v>
      </c>
      <c r="B46" s="13">
        <v>107</v>
      </c>
      <c r="C46" s="13">
        <v>89</v>
      </c>
      <c r="D46" s="13"/>
    </row>
    <row r="47" spans="1:4" x14ac:dyDescent="0.25">
      <c r="A47" s="13">
        <v>43</v>
      </c>
      <c r="B47" s="13">
        <v>87</v>
      </c>
      <c r="C47" s="13">
        <v>67</v>
      </c>
      <c r="D47" s="13"/>
    </row>
    <row r="48" spans="1:4" x14ac:dyDescent="0.25">
      <c r="A48" s="13">
        <v>27</v>
      </c>
      <c r="B48" s="13">
        <v>77</v>
      </c>
      <c r="C48" s="13">
        <v>69</v>
      </c>
      <c r="D48" s="13"/>
    </row>
    <row r="49" spans="1:4" x14ac:dyDescent="0.25">
      <c r="A49" s="13">
        <v>28</v>
      </c>
      <c r="B49" s="13">
        <v>81</v>
      </c>
      <c r="C49" s="13">
        <v>43</v>
      </c>
      <c r="D49" s="13"/>
    </row>
    <row r="50" spans="1:4" x14ac:dyDescent="0.25">
      <c r="A50" s="13">
        <v>22</v>
      </c>
      <c r="B50" s="13">
        <v>57</v>
      </c>
      <c r="C50" s="13">
        <v>35</v>
      </c>
      <c r="D50" s="13"/>
    </row>
    <row r="51" spans="1:4" x14ac:dyDescent="0.25">
      <c r="A51" s="13">
        <v>21</v>
      </c>
      <c r="B51" s="13">
        <v>49</v>
      </c>
      <c r="C51" s="13">
        <v>31</v>
      </c>
      <c r="D51" s="13"/>
    </row>
    <row r="52" spans="1:4" x14ac:dyDescent="0.25">
      <c r="A52" s="13">
        <v>20</v>
      </c>
      <c r="B52" s="13">
        <v>46</v>
      </c>
      <c r="C52" s="13">
        <v>30</v>
      </c>
      <c r="D52" s="13"/>
    </row>
    <row r="53" spans="1:4" x14ac:dyDescent="0.25">
      <c r="A53" s="13">
        <v>42</v>
      </c>
      <c r="B53" s="13">
        <v>47</v>
      </c>
      <c r="C53" s="13">
        <v>30</v>
      </c>
      <c r="D53" s="13"/>
    </row>
    <row r="54" spans="1:4" x14ac:dyDescent="0.25">
      <c r="A54" s="13">
        <v>20</v>
      </c>
      <c r="B54" s="13">
        <v>45</v>
      </c>
      <c r="C54" s="13">
        <v>29</v>
      </c>
      <c r="D5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57B3-3662-4286-B584-27088058FBC3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46</v>
      </c>
      <c r="C2" s="5">
        <f>MEDIAN(C5:C54)</f>
        <v>32</v>
      </c>
      <c r="D2" s="1" t="s">
        <v>0</v>
      </c>
    </row>
    <row r="3" spans="1:4" ht="15.75" thickBot="1" x14ac:dyDescent="0.3">
      <c r="A3" s="6">
        <f>VAR(A5:A54)</f>
        <v>105.65265306122448</v>
      </c>
      <c r="B3" s="7">
        <f>VAR(B5:B54)</f>
        <v>242.39346938775509</v>
      </c>
      <c r="C3" s="8">
        <f>VAR(C5:C54)</f>
        <v>193.24122448979605</v>
      </c>
      <c r="D3" s="9" t="s">
        <v>1</v>
      </c>
    </row>
    <row r="4" spans="1:4" ht="15.75" thickBot="1" x14ac:dyDescent="0.3">
      <c r="A4" s="10">
        <f>STDEV(A5:A54)</f>
        <v>10.278747640701395</v>
      </c>
      <c r="B4" s="11">
        <f>STDEV(B5:B54)</f>
        <v>15.568990634840626</v>
      </c>
      <c r="C4" s="12">
        <f>STDEV(C5:C54)</f>
        <v>13.901123137710711</v>
      </c>
      <c r="D4" s="1" t="s">
        <v>2</v>
      </c>
    </row>
    <row r="5" spans="1:4" x14ac:dyDescent="0.25">
      <c r="A5" s="13">
        <v>64</v>
      </c>
      <c r="B5" s="13">
        <v>101</v>
      </c>
      <c r="C5" s="13">
        <v>87</v>
      </c>
      <c r="D5" s="13"/>
    </row>
    <row r="6" spans="1:4" x14ac:dyDescent="0.25">
      <c r="A6" s="13">
        <v>41</v>
      </c>
      <c r="B6" s="13">
        <v>87</v>
      </c>
      <c r="C6" s="13">
        <v>67</v>
      </c>
      <c r="D6" s="13"/>
    </row>
    <row r="7" spans="1:4" x14ac:dyDescent="0.25">
      <c r="A7" s="13">
        <v>23</v>
      </c>
      <c r="B7" s="13">
        <v>73</v>
      </c>
      <c r="C7" s="13">
        <v>47</v>
      </c>
      <c r="D7" s="13"/>
    </row>
    <row r="8" spans="1:4" x14ac:dyDescent="0.25">
      <c r="A8" s="13">
        <v>21</v>
      </c>
      <c r="B8" s="13">
        <v>67</v>
      </c>
      <c r="C8" s="13">
        <v>36</v>
      </c>
      <c r="D8" s="13"/>
    </row>
    <row r="9" spans="1:4" x14ac:dyDescent="0.25">
      <c r="A9" s="13">
        <v>29</v>
      </c>
      <c r="B9" s="13">
        <v>61</v>
      </c>
      <c r="C9" s="13">
        <v>33</v>
      </c>
      <c r="D9" s="13"/>
    </row>
    <row r="10" spans="1:4" x14ac:dyDescent="0.25">
      <c r="A10" s="13">
        <v>18</v>
      </c>
      <c r="B10" s="13">
        <v>53</v>
      </c>
      <c r="C10" s="13">
        <v>33</v>
      </c>
      <c r="D10" s="13"/>
    </row>
    <row r="11" spans="1:4" x14ac:dyDescent="0.25">
      <c r="A11" s="13">
        <v>20</v>
      </c>
      <c r="B11" s="13">
        <v>50</v>
      </c>
      <c r="C11" s="13">
        <v>32</v>
      </c>
      <c r="D11" s="13"/>
    </row>
    <row r="12" spans="1:4" x14ac:dyDescent="0.25">
      <c r="A12" s="13">
        <v>18</v>
      </c>
      <c r="B12" s="13">
        <v>48</v>
      </c>
      <c r="C12" s="13">
        <v>32</v>
      </c>
      <c r="D12" s="13"/>
    </row>
    <row r="13" spans="1:4" x14ac:dyDescent="0.25">
      <c r="A13" s="13">
        <v>18</v>
      </c>
      <c r="B13" s="13">
        <v>48</v>
      </c>
      <c r="C13" s="13">
        <v>32</v>
      </c>
      <c r="D13" s="13"/>
    </row>
    <row r="14" spans="1:4" x14ac:dyDescent="0.25">
      <c r="A14" s="13">
        <v>18</v>
      </c>
      <c r="B14" s="13">
        <v>46</v>
      </c>
      <c r="C14" s="13">
        <v>32</v>
      </c>
      <c r="D14" s="13"/>
    </row>
    <row r="15" spans="1:4" x14ac:dyDescent="0.25">
      <c r="A15" s="13">
        <v>18</v>
      </c>
      <c r="B15" s="13">
        <v>46</v>
      </c>
      <c r="C15" s="13">
        <v>31</v>
      </c>
      <c r="D15" s="13"/>
    </row>
    <row r="16" spans="1:4" x14ac:dyDescent="0.25">
      <c r="A16" s="13">
        <v>18</v>
      </c>
      <c r="B16" s="13">
        <v>46</v>
      </c>
      <c r="C16" s="13">
        <v>32</v>
      </c>
      <c r="D16" s="13"/>
    </row>
    <row r="17" spans="1:4" x14ac:dyDescent="0.25">
      <c r="A17" s="13">
        <v>18</v>
      </c>
      <c r="B17" s="13">
        <v>46</v>
      </c>
      <c r="C17" s="13">
        <v>32</v>
      </c>
      <c r="D17" s="13"/>
    </row>
    <row r="18" spans="1:4" x14ac:dyDescent="0.25">
      <c r="A18" s="13">
        <v>18</v>
      </c>
      <c r="B18" s="13">
        <v>46</v>
      </c>
      <c r="C18" s="13">
        <v>32</v>
      </c>
      <c r="D18" s="13"/>
    </row>
    <row r="19" spans="1:4" x14ac:dyDescent="0.25">
      <c r="A19" s="13">
        <v>18</v>
      </c>
      <c r="B19" s="13">
        <v>46</v>
      </c>
      <c r="C19" s="13">
        <v>31</v>
      </c>
      <c r="D19" s="13"/>
    </row>
    <row r="20" spans="1:4" x14ac:dyDescent="0.25">
      <c r="A20" s="13">
        <v>18</v>
      </c>
      <c r="B20" s="13">
        <v>45</v>
      </c>
      <c r="C20" s="13">
        <v>32</v>
      </c>
      <c r="D20" s="13"/>
    </row>
    <row r="21" spans="1:4" x14ac:dyDescent="0.25">
      <c r="A21" s="13">
        <v>18</v>
      </c>
      <c r="B21" s="13">
        <v>46</v>
      </c>
      <c r="C21" s="13">
        <v>32</v>
      </c>
      <c r="D21" s="13"/>
    </row>
    <row r="22" spans="1:4" x14ac:dyDescent="0.25">
      <c r="A22" s="13">
        <v>18</v>
      </c>
      <c r="B22" s="13">
        <v>46</v>
      </c>
      <c r="C22" s="13">
        <v>32</v>
      </c>
      <c r="D22" s="13"/>
    </row>
    <row r="23" spans="1:4" x14ac:dyDescent="0.25">
      <c r="A23" s="13">
        <v>18</v>
      </c>
      <c r="B23" s="13">
        <v>45</v>
      </c>
      <c r="C23" s="13">
        <v>31</v>
      </c>
      <c r="D23" s="13"/>
    </row>
    <row r="24" spans="1:4" x14ac:dyDescent="0.25">
      <c r="A24" s="13">
        <v>24</v>
      </c>
      <c r="B24" s="13">
        <v>45</v>
      </c>
      <c r="C24" s="13">
        <v>32</v>
      </c>
      <c r="D24" s="13"/>
    </row>
    <row r="25" spans="1:4" x14ac:dyDescent="0.25">
      <c r="A25" s="13">
        <v>18</v>
      </c>
      <c r="B25" s="13">
        <v>45</v>
      </c>
      <c r="C25" s="13">
        <v>31</v>
      </c>
      <c r="D25" s="13"/>
    </row>
    <row r="26" spans="1:4" x14ac:dyDescent="0.25">
      <c r="A26" s="13">
        <v>18</v>
      </c>
      <c r="B26" s="13">
        <v>45</v>
      </c>
      <c r="C26" s="13">
        <v>31</v>
      </c>
      <c r="D26" s="13"/>
    </row>
    <row r="27" spans="1:4" x14ac:dyDescent="0.25">
      <c r="A27" s="13">
        <v>18</v>
      </c>
      <c r="B27" s="13">
        <v>45</v>
      </c>
      <c r="C27" s="13">
        <v>32</v>
      </c>
      <c r="D27" s="13"/>
    </row>
    <row r="28" spans="1:4" x14ac:dyDescent="0.25">
      <c r="A28" s="13">
        <v>18</v>
      </c>
      <c r="B28" s="13">
        <v>47</v>
      </c>
      <c r="C28" s="13">
        <v>32</v>
      </c>
      <c r="D28" s="13"/>
    </row>
    <row r="29" spans="1:4" x14ac:dyDescent="0.25">
      <c r="A29" s="13">
        <v>18</v>
      </c>
      <c r="B29" s="13">
        <v>45</v>
      </c>
      <c r="C29" s="13">
        <v>31</v>
      </c>
      <c r="D29" s="13"/>
    </row>
    <row r="30" spans="1:4" x14ac:dyDescent="0.25">
      <c r="A30" s="13">
        <v>16</v>
      </c>
      <c r="B30" s="13">
        <v>45</v>
      </c>
      <c r="C30" s="13">
        <v>32</v>
      </c>
      <c r="D30" s="13"/>
    </row>
    <row r="31" spans="1:4" x14ac:dyDescent="0.25">
      <c r="A31" s="13">
        <v>19</v>
      </c>
      <c r="B31" s="13">
        <v>44</v>
      </c>
      <c r="C31" s="13">
        <v>32</v>
      </c>
      <c r="D31" s="13"/>
    </row>
    <row r="32" spans="1:4" x14ac:dyDescent="0.25">
      <c r="A32" s="13">
        <v>18</v>
      </c>
      <c r="B32" s="13">
        <v>44</v>
      </c>
      <c r="C32" s="13">
        <v>31</v>
      </c>
      <c r="D32" s="13"/>
    </row>
    <row r="33" spans="1:4" x14ac:dyDescent="0.25">
      <c r="A33" s="13">
        <v>17</v>
      </c>
      <c r="B33" s="13">
        <v>108</v>
      </c>
      <c r="C33" s="13">
        <v>90</v>
      </c>
      <c r="D33" s="13"/>
    </row>
    <row r="34" spans="1:4" x14ac:dyDescent="0.25">
      <c r="A34" s="13">
        <v>67</v>
      </c>
      <c r="B34" s="13">
        <v>89</v>
      </c>
      <c r="C34" s="13">
        <v>72</v>
      </c>
      <c r="D34" s="13"/>
    </row>
    <row r="35" spans="1:4" x14ac:dyDescent="0.25">
      <c r="A35" s="13">
        <v>41</v>
      </c>
      <c r="B35" s="13">
        <v>80</v>
      </c>
      <c r="C35" s="13">
        <v>63</v>
      </c>
      <c r="D35" s="13"/>
    </row>
    <row r="36" spans="1:4" x14ac:dyDescent="0.25">
      <c r="A36" s="13">
        <v>29</v>
      </c>
      <c r="B36" s="13">
        <v>75</v>
      </c>
      <c r="C36" s="13">
        <v>48</v>
      </c>
      <c r="D36" s="13"/>
    </row>
    <row r="37" spans="1:4" x14ac:dyDescent="0.25">
      <c r="A37" s="13">
        <v>23</v>
      </c>
      <c r="B37" s="13">
        <v>69</v>
      </c>
      <c r="C37" s="13">
        <v>39</v>
      </c>
      <c r="D37" s="13"/>
    </row>
    <row r="38" spans="1:4" x14ac:dyDescent="0.25">
      <c r="A38" s="13">
        <v>21</v>
      </c>
      <c r="B38" s="13">
        <v>64</v>
      </c>
      <c r="C38" s="13">
        <v>35</v>
      </c>
      <c r="D38" s="13"/>
    </row>
    <row r="39" spans="1:4" x14ac:dyDescent="0.25">
      <c r="A39" s="13">
        <v>19</v>
      </c>
      <c r="B39" s="13">
        <v>59</v>
      </c>
      <c r="C39" s="13">
        <v>33</v>
      </c>
      <c r="D39" s="13"/>
    </row>
    <row r="40" spans="1:4" x14ac:dyDescent="0.25">
      <c r="A40" s="13">
        <v>19</v>
      </c>
      <c r="B40" s="13">
        <v>53</v>
      </c>
      <c r="C40" s="13">
        <v>33</v>
      </c>
      <c r="D40" s="13"/>
    </row>
    <row r="41" spans="1:4" x14ac:dyDescent="0.25">
      <c r="A41" s="13">
        <v>20</v>
      </c>
      <c r="B41" s="13">
        <v>50</v>
      </c>
      <c r="C41" s="13">
        <v>32</v>
      </c>
      <c r="D41" s="13"/>
    </row>
    <row r="42" spans="1:4" x14ac:dyDescent="0.25">
      <c r="A42" s="13">
        <v>19</v>
      </c>
      <c r="B42" s="13">
        <v>48</v>
      </c>
      <c r="C42" s="13">
        <v>32</v>
      </c>
      <c r="D42" s="13"/>
    </row>
    <row r="43" spans="1:4" x14ac:dyDescent="0.25">
      <c r="A43" s="13">
        <v>19</v>
      </c>
      <c r="B43" s="13">
        <v>47</v>
      </c>
      <c r="C43" s="13">
        <v>32</v>
      </c>
      <c r="D43" s="13"/>
    </row>
    <row r="44" spans="1:4" x14ac:dyDescent="0.25">
      <c r="A44" s="13">
        <v>19</v>
      </c>
      <c r="B44" s="13">
        <v>47</v>
      </c>
      <c r="C44" s="13">
        <v>32</v>
      </c>
      <c r="D44" s="13"/>
    </row>
    <row r="45" spans="1:4" x14ac:dyDescent="0.25">
      <c r="A45" s="13">
        <v>23</v>
      </c>
      <c r="B45" s="13">
        <v>47</v>
      </c>
      <c r="C45" s="13">
        <v>32</v>
      </c>
      <c r="D45" s="13"/>
    </row>
    <row r="46" spans="1:4" x14ac:dyDescent="0.25">
      <c r="A46" s="13">
        <v>20</v>
      </c>
      <c r="B46" s="13">
        <v>46</v>
      </c>
      <c r="C46" s="13">
        <v>31</v>
      </c>
      <c r="D46" s="13"/>
    </row>
    <row r="47" spans="1:4" x14ac:dyDescent="0.25">
      <c r="A47" s="13">
        <v>18</v>
      </c>
      <c r="B47" s="13">
        <v>45</v>
      </c>
      <c r="C47" s="13">
        <v>31</v>
      </c>
      <c r="D47" s="13"/>
    </row>
    <row r="48" spans="1:4" x14ac:dyDescent="0.25">
      <c r="A48" s="13">
        <v>18</v>
      </c>
      <c r="B48" s="13">
        <v>45</v>
      </c>
      <c r="C48" s="13">
        <v>31</v>
      </c>
      <c r="D48" s="13"/>
    </row>
    <row r="49" spans="1:4" x14ac:dyDescent="0.25">
      <c r="A49" s="13">
        <v>18</v>
      </c>
      <c r="B49" s="13">
        <v>45</v>
      </c>
      <c r="C49" s="13">
        <v>31</v>
      </c>
      <c r="D49" s="13"/>
    </row>
    <row r="50" spans="1:4" x14ac:dyDescent="0.25">
      <c r="A50" s="13">
        <v>18</v>
      </c>
      <c r="B50" s="13">
        <v>45</v>
      </c>
      <c r="C50" s="13">
        <v>31</v>
      </c>
      <c r="D50" s="13"/>
    </row>
    <row r="51" spans="1:4" x14ac:dyDescent="0.25">
      <c r="A51" s="13">
        <v>18</v>
      </c>
      <c r="B51" s="13">
        <v>45</v>
      </c>
      <c r="C51" s="13">
        <v>32</v>
      </c>
      <c r="D51" s="13"/>
    </row>
    <row r="52" spans="1:4" x14ac:dyDescent="0.25">
      <c r="A52" s="13">
        <v>18</v>
      </c>
      <c r="B52" s="13">
        <v>45</v>
      </c>
      <c r="C52" s="13">
        <v>31</v>
      </c>
      <c r="D52" s="13"/>
    </row>
    <row r="53" spans="1:4" x14ac:dyDescent="0.25">
      <c r="A53" s="13">
        <v>18</v>
      </c>
      <c r="B53" s="13">
        <v>45</v>
      </c>
      <c r="C53" s="13">
        <v>31</v>
      </c>
      <c r="D53" s="13"/>
    </row>
    <row r="54" spans="1:4" x14ac:dyDescent="0.25">
      <c r="A54" s="13">
        <v>18</v>
      </c>
      <c r="B54" s="13">
        <v>46</v>
      </c>
      <c r="C54" s="13">
        <v>31</v>
      </c>
      <c r="D5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7997-E699-4527-B2F3-1E7EFD67108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47</v>
      </c>
      <c r="C2" s="5">
        <f>MEDIAN(C5:C54)</f>
        <v>31</v>
      </c>
      <c r="D2" s="1" t="s">
        <v>0</v>
      </c>
    </row>
    <row r="3" spans="1:4" ht="15.75" thickBot="1" x14ac:dyDescent="0.3">
      <c r="A3" s="6">
        <f>VAR(A5:A54)</f>
        <v>75.9412244897959</v>
      </c>
      <c r="B3" s="7">
        <f>VAR(B5:B54)</f>
        <v>137.17387755102018</v>
      </c>
      <c r="C3" s="8">
        <f>VAR(C5:C54)</f>
        <v>141.96775510204077</v>
      </c>
      <c r="D3" s="9" t="s">
        <v>1</v>
      </c>
    </row>
    <row r="4" spans="1:4" ht="15.75" thickBot="1" x14ac:dyDescent="0.3">
      <c r="A4" s="10">
        <f>STDEV(A5:A54)</f>
        <v>8.7144262283753307</v>
      </c>
      <c r="B4" s="11">
        <f>STDEV(B5:B54)</f>
        <v>11.712125236310452</v>
      </c>
      <c r="C4" s="12">
        <f>STDEV(C5:C54)</f>
        <v>11.915022245134113</v>
      </c>
      <c r="D4" s="1" t="s">
        <v>2</v>
      </c>
    </row>
    <row r="5" spans="1:4" x14ac:dyDescent="0.25">
      <c r="A5" s="13">
        <v>64</v>
      </c>
      <c r="B5" s="13">
        <v>99</v>
      </c>
      <c r="C5" s="13">
        <v>84</v>
      </c>
      <c r="D5" s="13"/>
    </row>
    <row r="6" spans="1:4" x14ac:dyDescent="0.25">
      <c r="A6" s="13">
        <v>55</v>
      </c>
      <c r="B6" s="13">
        <v>85</v>
      </c>
      <c r="C6" s="13">
        <v>69</v>
      </c>
      <c r="D6" s="13"/>
    </row>
    <row r="7" spans="1:4" x14ac:dyDescent="0.25">
      <c r="A7" s="13">
        <v>36</v>
      </c>
      <c r="B7" s="13">
        <v>75</v>
      </c>
      <c r="C7" s="13">
        <v>60</v>
      </c>
      <c r="D7" s="13"/>
    </row>
    <row r="8" spans="1:4" x14ac:dyDescent="0.25">
      <c r="A8" s="13">
        <v>26</v>
      </c>
      <c r="B8" s="13">
        <v>69</v>
      </c>
      <c r="C8" s="13">
        <v>74</v>
      </c>
      <c r="D8" s="13"/>
    </row>
    <row r="9" spans="1:4" x14ac:dyDescent="0.25">
      <c r="A9" s="13">
        <v>23</v>
      </c>
      <c r="B9" s="13">
        <v>74</v>
      </c>
      <c r="C9" s="13">
        <v>54</v>
      </c>
      <c r="D9" s="13"/>
    </row>
    <row r="10" spans="1:4" x14ac:dyDescent="0.25">
      <c r="A10" s="13">
        <v>19</v>
      </c>
      <c r="B10" s="13">
        <v>62</v>
      </c>
      <c r="C10" s="13">
        <v>39</v>
      </c>
      <c r="D10" s="13"/>
    </row>
    <row r="11" spans="1:4" x14ac:dyDescent="0.25">
      <c r="A11" s="13">
        <v>19</v>
      </c>
      <c r="B11" s="13">
        <v>60</v>
      </c>
      <c r="C11" s="13">
        <v>33</v>
      </c>
      <c r="D11" s="13"/>
    </row>
    <row r="12" spans="1:4" x14ac:dyDescent="0.25">
      <c r="A12" s="13">
        <v>19</v>
      </c>
      <c r="B12" s="13">
        <v>59</v>
      </c>
      <c r="C12" s="13">
        <v>32</v>
      </c>
      <c r="D12" s="13"/>
    </row>
    <row r="13" spans="1:4" x14ac:dyDescent="0.25">
      <c r="A13" s="13">
        <v>18</v>
      </c>
      <c r="B13" s="13">
        <v>56</v>
      </c>
      <c r="C13" s="13">
        <v>31</v>
      </c>
      <c r="D13" s="13"/>
    </row>
    <row r="14" spans="1:4" x14ac:dyDescent="0.25">
      <c r="A14" s="13">
        <v>18</v>
      </c>
      <c r="B14" s="13">
        <v>54</v>
      </c>
      <c r="C14" s="13">
        <v>39</v>
      </c>
      <c r="D14" s="13"/>
    </row>
    <row r="15" spans="1:4" x14ac:dyDescent="0.25">
      <c r="A15" s="13">
        <v>18</v>
      </c>
      <c r="B15" s="13">
        <v>54</v>
      </c>
      <c r="C15" s="13">
        <v>31</v>
      </c>
      <c r="D15" s="13"/>
    </row>
    <row r="16" spans="1:4" x14ac:dyDescent="0.25">
      <c r="A16" s="13">
        <v>18</v>
      </c>
      <c r="B16" s="13">
        <v>55</v>
      </c>
      <c r="C16" s="13">
        <v>30</v>
      </c>
      <c r="D16" s="13"/>
    </row>
    <row r="17" spans="1:4" x14ac:dyDescent="0.25">
      <c r="A17" s="13">
        <v>18</v>
      </c>
      <c r="B17" s="13">
        <v>53</v>
      </c>
      <c r="C17" s="13">
        <v>31</v>
      </c>
      <c r="D17" s="13"/>
    </row>
    <row r="18" spans="1:4" x14ac:dyDescent="0.25">
      <c r="A18" s="13">
        <v>18</v>
      </c>
      <c r="B18" s="13">
        <v>50</v>
      </c>
      <c r="C18" s="13">
        <v>32</v>
      </c>
      <c r="D18" s="13"/>
    </row>
    <row r="19" spans="1:4" x14ac:dyDescent="0.25">
      <c r="A19" s="13">
        <v>19</v>
      </c>
      <c r="B19" s="13">
        <v>49</v>
      </c>
      <c r="C19" s="13">
        <v>32</v>
      </c>
      <c r="D19" s="13"/>
    </row>
    <row r="20" spans="1:4" x14ac:dyDescent="0.25">
      <c r="A20" s="13">
        <v>18</v>
      </c>
      <c r="B20" s="13">
        <v>48</v>
      </c>
      <c r="C20" s="13">
        <v>31</v>
      </c>
      <c r="D20" s="13"/>
    </row>
    <row r="21" spans="1:4" x14ac:dyDescent="0.25">
      <c r="A21" s="13">
        <v>18</v>
      </c>
      <c r="B21" s="13">
        <v>47</v>
      </c>
      <c r="C21" s="13">
        <v>31</v>
      </c>
      <c r="D21" s="13"/>
    </row>
    <row r="22" spans="1:4" x14ac:dyDescent="0.25">
      <c r="A22" s="13">
        <v>18</v>
      </c>
      <c r="B22" s="13">
        <v>47</v>
      </c>
      <c r="C22" s="13">
        <v>31</v>
      </c>
      <c r="D22" s="13"/>
    </row>
    <row r="23" spans="1:4" x14ac:dyDescent="0.25">
      <c r="A23" s="13">
        <v>18</v>
      </c>
      <c r="B23" s="13">
        <v>47</v>
      </c>
      <c r="C23" s="13">
        <v>30</v>
      </c>
      <c r="D23" s="13"/>
    </row>
    <row r="24" spans="1:4" x14ac:dyDescent="0.25">
      <c r="A24" s="13">
        <v>18</v>
      </c>
      <c r="B24" s="13">
        <v>47</v>
      </c>
      <c r="C24" s="13">
        <v>31</v>
      </c>
      <c r="D24" s="13"/>
    </row>
    <row r="25" spans="1:4" x14ac:dyDescent="0.25">
      <c r="A25" s="13">
        <v>18</v>
      </c>
      <c r="B25" s="13">
        <v>46</v>
      </c>
      <c r="C25" s="13">
        <v>30</v>
      </c>
      <c r="D25" s="13"/>
    </row>
    <row r="26" spans="1:4" x14ac:dyDescent="0.25">
      <c r="A26" s="13">
        <v>18</v>
      </c>
      <c r="B26" s="13">
        <v>57</v>
      </c>
      <c r="C26" s="13">
        <v>30</v>
      </c>
      <c r="D26" s="13"/>
    </row>
    <row r="27" spans="1:4" x14ac:dyDescent="0.25">
      <c r="A27" s="13">
        <v>18</v>
      </c>
      <c r="B27" s="13">
        <v>46</v>
      </c>
      <c r="C27" s="13">
        <v>30</v>
      </c>
      <c r="D27" s="13"/>
    </row>
    <row r="28" spans="1:4" x14ac:dyDescent="0.25">
      <c r="A28" s="13">
        <v>18</v>
      </c>
      <c r="B28" s="13">
        <v>46</v>
      </c>
      <c r="C28" s="13">
        <v>31</v>
      </c>
      <c r="D28" s="13"/>
    </row>
    <row r="29" spans="1:4" x14ac:dyDescent="0.25">
      <c r="A29" s="13">
        <v>18</v>
      </c>
      <c r="B29" s="13">
        <v>46</v>
      </c>
      <c r="C29" s="13">
        <v>30</v>
      </c>
      <c r="D29" s="13"/>
    </row>
    <row r="30" spans="1:4" x14ac:dyDescent="0.25">
      <c r="A30" s="13">
        <v>16</v>
      </c>
      <c r="B30" s="13">
        <v>45</v>
      </c>
      <c r="C30" s="13">
        <v>30</v>
      </c>
      <c r="D30" s="13"/>
    </row>
    <row r="31" spans="1:4" x14ac:dyDescent="0.25">
      <c r="A31" s="13">
        <v>18</v>
      </c>
      <c r="B31" s="13">
        <v>45</v>
      </c>
      <c r="C31" s="13">
        <v>30</v>
      </c>
      <c r="D31" s="13"/>
    </row>
    <row r="32" spans="1:4" x14ac:dyDescent="0.25">
      <c r="A32" s="13">
        <v>17</v>
      </c>
      <c r="B32" s="13">
        <v>45</v>
      </c>
      <c r="C32" s="13">
        <v>30</v>
      </c>
      <c r="D32" s="13"/>
    </row>
    <row r="33" spans="1:4" x14ac:dyDescent="0.25">
      <c r="A33" s="13">
        <v>17</v>
      </c>
      <c r="B33" s="13">
        <v>47</v>
      </c>
      <c r="C33" s="13">
        <v>31</v>
      </c>
      <c r="D33" s="13"/>
    </row>
    <row r="34" spans="1:4" x14ac:dyDescent="0.25">
      <c r="A34" s="13">
        <v>18</v>
      </c>
      <c r="B34" s="13">
        <v>45</v>
      </c>
      <c r="C34" s="13">
        <v>30</v>
      </c>
      <c r="D34" s="13"/>
    </row>
    <row r="35" spans="1:4" x14ac:dyDescent="0.25">
      <c r="A35" s="13">
        <v>18</v>
      </c>
      <c r="B35" s="13">
        <v>45</v>
      </c>
      <c r="C35" s="13">
        <v>31</v>
      </c>
      <c r="D35" s="13"/>
    </row>
    <row r="36" spans="1:4" x14ac:dyDescent="0.25">
      <c r="A36" s="13">
        <v>17</v>
      </c>
      <c r="B36" s="13">
        <v>46</v>
      </c>
      <c r="C36" s="13">
        <v>30</v>
      </c>
      <c r="D36" s="13"/>
    </row>
    <row r="37" spans="1:4" x14ac:dyDescent="0.25">
      <c r="A37" s="13">
        <v>18</v>
      </c>
      <c r="B37" s="13">
        <v>45</v>
      </c>
      <c r="C37" s="13">
        <v>30</v>
      </c>
      <c r="D37" s="13"/>
    </row>
    <row r="38" spans="1:4" x14ac:dyDescent="0.25">
      <c r="A38" s="13">
        <v>18</v>
      </c>
      <c r="B38" s="13">
        <v>45</v>
      </c>
      <c r="C38" s="13">
        <v>30</v>
      </c>
      <c r="D38" s="13"/>
    </row>
    <row r="39" spans="1:4" x14ac:dyDescent="0.25">
      <c r="A39" s="13">
        <v>18</v>
      </c>
      <c r="B39" s="13">
        <v>46</v>
      </c>
      <c r="C39" s="13">
        <v>30</v>
      </c>
      <c r="D39" s="13"/>
    </row>
    <row r="40" spans="1:4" x14ac:dyDescent="0.25">
      <c r="A40" s="13">
        <v>17</v>
      </c>
      <c r="B40" s="13">
        <v>45</v>
      </c>
      <c r="C40" s="13">
        <v>30</v>
      </c>
      <c r="D40" s="13"/>
    </row>
    <row r="41" spans="1:4" x14ac:dyDescent="0.25">
      <c r="A41" s="13">
        <v>18</v>
      </c>
      <c r="B41" s="13">
        <v>45</v>
      </c>
      <c r="C41" s="13">
        <v>30</v>
      </c>
      <c r="D41" s="13"/>
    </row>
    <row r="42" spans="1:4" x14ac:dyDescent="0.25">
      <c r="A42" s="13">
        <v>18</v>
      </c>
      <c r="B42" s="13">
        <v>45</v>
      </c>
      <c r="C42" s="13">
        <v>30</v>
      </c>
      <c r="D42" s="13"/>
    </row>
    <row r="43" spans="1:4" x14ac:dyDescent="0.25">
      <c r="A43" s="13">
        <v>17</v>
      </c>
      <c r="B43" s="13">
        <v>45</v>
      </c>
      <c r="C43" s="13">
        <v>30</v>
      </c>
      <c r="D43" s="13"/>
    </row>
    <row r="44" spans="1:4" x14ac:dyDescent="0.25">
      <c r="A44" s="13">
        <v>18</v>
      </c>
      <c r="B44" s="13">
        <v>44</v>
      </c>
      <c r="C44" s="13">
        <v>35</v>
      </c>
      <c r="D44" s="13"/>
    </row>
    <row r="45" spans="1:4" x14ac:dyDescent="0.25">
      <c r="A45" s="13">
        <v>17</v>
      </c>
      <c r="B45" s="13">
        <v>45</v>
      </c>
      <c r="C45" s="13">
        <v>34</v>
      </c>
      <c r="D45" s="13"/>
    </row>
    <row r="46" spans="1:4" x14ac:dyDescent="0.25">
      <c r="A46" s="13">
        <v>20</v>
      </c>
      <c r="B46" s="13">
        <v>55</v>
      </c>
      <c r="C46" s="13">
        <v>42</v>
      </c>
      <c r="D46" s="13"/>
    </row>
    <row r="47" spans="1:4" x14ac:dyDescent="0.25">
      <c r="A47" s="13">
        <v>19</v>
      </c>
      <c r="B47" s="13">
        <v>48</v>
      </c>
      <c r="C47" s="13">
        <v>34</v>
      </c>
      <c r="D47" s="13"/>
    </row>
    <row r="48" spans="1:4" x14ac:dyDescent="0.25">
      <c r="A48" s="13">
        <v>20</v>
      </c>
      <c r="B48" s="13">
        <v>45</v>
      </c>
      <c r="C48" s="13">
        <v>38</v>
      </c>
      <c r="D48" s="13"/>
    </row>
    <row r="49" spans="1:4" x14ac:dyDescent="0.25">
      <c r="A49" s="13">
        <v>23</v>
      </c>
      <c r="B49" s="13">
        <v>67</v>
      </c>
      <c r="C49" s="13">
        <v>39</v>
      </c>
      <c r="D49" s="13"/>
    </row>
    <row r="50" spans="1:4" x14ac:dyDescent="0.25">
      <c r="A50" s="13">
        <v>27</v>
      </c>
      <c r="B50" s="13">
        <v>70</v>
      </c>
      <c r="C50" s="13">
        <v>40</v>
      </c>
      <c r="D50" s="13"/>
    </row>
    <row r="51" spans="1:4" x14ac:dyDescent="0.25">
      <c r="A51" s="13">
        <v>26</v>
      </c>
      <c r="B51" s="13">
        <v>45</v>
      </c>
      <c r="C51" s="13">
        <v>30</v>
      </c>
      <c r="D51" s="13"/>
    </row>
    <row r="52" spans="1:4" x14ac:dyDescent="0.25">
      <c r="A52" s="13">
        <v>21</v>
      </c>
      <c r="B52" s="13">
        <v>45</v>
      </c>
      <c r="C52" s="13">
        <v>29</v>
      </c>
      <c r="D52" s="13"/>
    </row>
    <row r="53" spans="1:4" x14ac:dyDescent="0.25">
      <c r="A53" s="13">
        <v>17</v>
      </c>
      <c r="B53" s="13">
        <v>44</v>
      </c>
      <c r="C53" s="13">
        <v>29</v>
      </c>
      <c r="D53" s="13"/>
    </row>
    <row r="54" spans="1:4" x14ac:dyDescent="0.25">
      <c r="A54" s="13">
        <v>17</v>
      </c>
      <c r="B54" s="13">
        <v>45</v>
      </c>
      <c r="C54" s="13">
        <v>29</v>
      </c>
      <c r="D5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8DE-880A-4A05-B77D-CCF10D8B67C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</v>
      </c>
      <c r="B2" s="4">
        <f>MEDIAN(B5:B54)</f>
        <v>60</v>
      </c>
      <c r="C2" s="5">
        <f>MEDIAN(C5:C54)</f>
        <v>33</v>
      </c>
      <c r="D2" s="1" t="s">
        <v>0</v>
      </c>
    </row>
    <row r="3" spans="1:4" ht="15.75" thickBot="1" x14ac:dyDescent="0.3">
      <c r="A3" s="6">
        <f>VAR(A5:A54)</f>
        <v>108.92897959183675</v>
      </c>
      <c r="B3" s="7">
        <f>VAR(B5:B54)</f>
        <v>114.60571428571414</v>
      </c>
      <c r="C3" s="8">
        <f>VAR(C5:C54)</f>
        <v>136.86734693877551</v>
      </c>
      <c r="D3" s="9" t="s">
        <v>1</v>
      </c>
    </row>
    <row r="4" spans="1:4" ht="15.75" thickBot="1" x14ac:dyDescent="0.3">
      <c r="A4" s="10">
        <f>STDEV(A5:A54)</f>
        <v>10.436904694009462</v>
      </c>
      <c r="B4" s="11">
        <f>STDEV(B5:B54)</f>
        <v>10.70540584404506</v>
      </c>
      <c r="C4" s="12">
        <f>STDEV(C5:C54)</f>
        <v>11.699031880406837</v>
      </c>
      <c r="D4" s="1" t="s">
        <v>2</v>
      </c>
    </row>
    <row r="5" spans="1:4" x14ac:dyDescent="0.25">
      <c r="A5" s="13">
        <v>68</v>
      </c>
      <c r="B5" s="13">
        <v>100</v>
      </c>
      <c r="C5" s="13">
        <v>85</v>
      </c>
      <c r="D5" s="13"/>
    </row>
    <row r="6" spans="1:4" x14ac:dyDescent="0.25">
      <c r="A6" s="13">
        <v>60</v>
      </c>
      <c r="B6" s="13">
        <v>106</v>
      </c>
      <c r="C6" s="13">
        <v>72</v>
      </c>
      <c r="D6" s="13"/>
    </row>
    <row r="7" spans="1:4" x14ac:dyDescent="0.25">
      <c r="A7" s="13">
        <v>55</v>
      </c>
      <c r="B7" s="13">
        <v>83</v>
      </c>
      <c r="C7" s="13">
        <v>63</v>
      </c>
      <c r="D7" s="13"/>
    </row>
    <row r="8" spans="1:4" x14ac:dyDescent="0.25">
      <c r="A8" s="13">
        <v>50</v>
      </c>
      <c r="B8" s="13">
        <v>79</v>
      </c>
      <c r="C8" s="13">
        <v>59</v>
      </c>
      <c r="D8" s="13"/>
    </row>
    <row r="9" spans="1:4" x14ac:dyDescent="0.25">
      <c r="A9" s="13">
        <v>37</v>
      </c>
      <c r="B9" s="13">
        <v>74</v>
      </c>
      <c r="C9" s="13">
        <v>56</v>
      </c>
      <c r="D9" s="13"/>
    </row>
    <row r="10" spans="1:4" x14ac:dyDescent="0.25">
      <c r="A10" s="13">
        <v>29</v>
      </c>
      <c r="B10" s="13">
        <v>73</v>
      </c>
      <c r="C10" s="13">
        <v>53</v>
      </c>
      <c r="D10" s="13"/>
    </row>
    <row r="11" spans="1:4" x14ac:dyDescent="0.25">
      <c r="A11" s="13">
        <v>26</v>
      </c>
      <c r="B11" s="13">
        <v>70</v>
      </c>
      <c r="C11" s="13">
        <v>52</v>
      </c>
      <c r="D11" s="13"/>
    </row>
    <row r="12" spans="1:4" x14ac:dyDescent="0.25">
      <c r="A12" s="13">
        <v>25</v>
      </c>
      <c r="B12" s="13">
        <v>68</v>
      </c>
      <c r="C12" s="13">
        <v>51</v>
      </c>
      <c r="D12" s="13"/>
    </row>
    <row r="13" spans="1:4" x14ac:dyDescent="0.25">
      <c r="A13" s="13">
        <v>25</v>
      </c>
      <c r="B13" s="13">
        <v>68</v>
      </c>
      <c r="C13" s="13">
        <v>50</v>
      </c>
      <c r="D13" s="13"/>
    </row>
    <row r="14" spans="1:4" x14ac:dyDescent="0.25">
      <c r="A14" s="13">
        <v>25</v>
      </c>
      <c r="B14" s="13">
        <v>66</v>
      </c>
      <c r="C14" s="13">
        <v>49</v>
      </c>
      <c r="D14" s="13"/>
    </row>
    <row r="15" spans="1:4" x14ac:dyDescent="0.25">
      <c r="A15" s="13">
        <v>24</v>
      </c>
      <c r="B15" s="13">
        <v>87</v>
      </c>
      <c r="C15" s="13">
        <v>49</v>
      </c>
      <c r="D15" s="13"/>
    </row>
    <row r="16" spans="1:4" x14ac:dyDescent="0.25">
      <c r="A16" s="13">
        <v>24</v>
      </c>
      <c r="B16" s="13">
        <v>65</v>
      </c>
      <c r="C16" s="13">
        <v>48</v>
      </c>
      <c r="D16" s="13"/>
    </row>
    <row r="17" spans="1:4" x14ac:dyDescent="0.25">
      <c r="A17" s="13">
        <v>24</v>
      </c>
      <c r="B17" s="13">
        <v>63</v>
      </c>
      <c r="C17" s="13">
        <v>47</v>
      </c>
      <c r="D17" s="13"/>
    </row>
    <row r="18" spans="1:4" x14ac:dyDescent="0.25">
      <c r="A18" s="13">
        <v>24</v>
      </c>
      <c r="B18" s="13">
        <v>63</v>
      </c>
      <c r="C18" s="13">
        <v>48</v>
      </c>
      <c r="D18" s="13"/>
    </row>
    <row r="19" spans="1:4" x14ac:dyDescent="0.25">
      <c r="A19" s="13">
        <v>24</v>
      </c>
      <c r="B19" s="13">
        <v>64</v>
      </c>
      <c r="C19" s="13">
        <v>42</v>
      </c>
      <c r="D19" s="13"/>
    </row>
    <row r="20" spans="1:4" x14ac:dyDescent="0.25">
      <c r="A20" s="13">
        <v>23</v>
      </c>
      <c r="B20" s="13">
        <v>63</v>
      </c>
      <c r="C20" s="13">
        <v>38</v>
      </c>
      <c r="D20" s="13"/>
    </row>
    <row r="21" spans="1:4" x14ac:dyDescent="0.25">
      <c r="A21" s="13">
        <v>23</v>
      </c>
      <c r="B21" s="13">
        <v>62</v>
      </c>
      <c r="C21" s="13">
        <v>36</v>
      </c>
      <c r="D21" s="13"/>
    </row>
    <row r="22" spans="1:4" x14ac:dyDescent="0.25">
      <c r="A22" s="13">
        <v>22</v>
      </c>
      <c r="B22" s="13">
        <v>62</v>
      </c>
      <c r="C22" s="13">
        <v>35</v>
      </c>
      <c r="D22" s="13"/>
    </row>
    <row r="23" spans="1:4" x14ac:dyDescent="0.25">
      <c r="A23" s="13">
        <v>22</v>
      </c>
      <c r="B23" s="13">
        <v>73</v>
      </c>
      <c r="C23" s="13">
        <v>38</v>
      </c>
      <c r="D23" s="13"/>
    </row>
    <row r="24" spans="1:4" x14ac:dyDescent="0.25">
      <c r="A24" s="13">
        <v>22</v>
      </c>
      <c r="B24" s="13">
        <v>60</v>
      </c>
      <c r="C24" s="13">
        <v>34</v>
      </c>
      <c r="D24" s="13"/>
    </row>
    <row r="25" spans="1:4" x14ac:dyDescent="0.25">
      <c r="A25" s="13">
        <v>21</v>
      </c>
      <c r="B25" s="13">
        <v>60</v>
      </c>
      <c r="C25" s="13">
        <v>51</v>
      </c>
      <c r="D25" s="13"/>
    </row>
    <row r="26" spans="1:4" x14ac:dyDescent="0.25">
      <c r="A26" s="13">
        <v>21</v>
      </c>
      <c r="B26" s="13">
        <v>60</v>
      </c>
      <c r="C26" s="13">
        <v>35</v>
      </c>
      <c r="D26" s="13"/>
    </row>
    <row r="27" spans="1:4" x14ac:dyDescent="0.25">
      <c r="A27" s="13">
        <v>22</v>
      </c>
      <c r="B27" s="13">
        <v>60</v>
      </c>
      <c r="C27" s="13">
        <v>35</v>
      </c>
      <c r="D27" s="13"/>
    </row>
    <row r="28" spans="1:4" x14ac:dyDescent="0.25">
      <c r="A28" s="13">
        <v>21</v>
      </c>
      <c r="B28" s="13">
        <v>60</v>
      </c>
      <c r="C28" s="13">
        <v>33</v>
      </c>
      <c r="D28" s="13"/>
    </row>
    <row r="29" spans="1:4" x14ac:dyDescent="0.25">
      <c r="A29" s="13">
        <v>21</v>
      </c>
      <c r="B29" s="13">
        <v>59</v>
      </c>
      <c r="C29" s="13">
        <v>33</v>
      </c>
      <c r="D29" s="13"/>
    </row>
    <row r="30" spans="1:4" x14ac:dyDescent="0.25">
      <c r="A30" s="13">
        <v>16</v>
      </c>
      <c r="B30" s="13">
        <v>59</v>
      </c>
      <c r="C30" s="13">
        <v>33</v>
      </c>
      <c r="D30" s="13"/>
    </row>
    <row r="31" spans="1:4" x14ac:dyDescent="0.25">
      <c r="A31" s="13">
        <v>21</v>
      </c>
      <c r="B31" s="13">
        <v>58</v>
      </c>
      <c r="C31" s="13">
        <v>33</v>
      </c>
      <c r="D31" s="13"/>
    </row>
    <row r="32" spans="1:4" x14ac:dyDescent="0.25">
      <c r="A32" s="13">
        <v>30</v>
      </c>
      <c r="B32" s="13">
        <v>58</v>
      </c>
      <c r="C32" s="13">
        <v>33</v>
      </c>
      <c r="D32" s="13"/>
    </row>
    <row r="33" spans="1:4" x14ac:dyDescent="0.25">
      <c r="A33" s="13">
        <v>21</v>
      </c>
      <c r="B33" s="13">
        <v>58</v>
      </c>
      <c r="C33" s="13">
        <v>33</v>
      </c>
      <c r="D33" s="13"/>
    </row>
    <row r="34" spans="1:4" x14ac:dyDescent="0.25">
      <c r="A34" s="13">
        <v>21</v>
      </c>
      <c r="B34" s="13">
        <v>62</v>
      </c>
      <c r="C34" s="13">
        <v>33</v>
      </c>
      <c r="D34" s="13"/>
    </row>
    <row r="35" spans="1:4" x14ac:dyDescent="0.25">
      <c r="A35" s="13">
        <v>21</v>
      </c>
      <c r="B35" s="13">
        <v>58</v>
      </c>
      <c r="C35" s="13">
        <v>33</v>
      </c>
      <c r="D35" s="13"/>
    </row>
    <row r="36" spans="1:4" x14ac:dyDescent="0.25">
      <c r="A36" s="13">
        <v>21</v>
      </c>
      <c r="B36" s="13">
        <v>58</v>
      </c>
      <c r="C36" s="13">
        <v>33</v>
      </c>
      <c r="D36" s="13"/>
    </row>
    <row r="37" spans="1:4" x14ac:dyDescent="0.25">
      <c r="A37" s="13">
        <v>21</v>
      </c>
      <c r="B37" s="13">
        <v>58</v>
      </c>
      <c r="C37" s="13">
        <v>32</v>
      </c>
      <c r="D37" s="13"/>
    </row>
    <row r="38" spans="1:4" x14ac:dyDescent="0.25">
      <c r="A38" s="13">
        <v>21</v>
      </c>
      <c r="B38" s="13">
        <v>57</v>
      </c>
      <c r="C38" s="13">
        <v>33</v>
      </c>
      <c r="D38" s="13"/>
    </row>
    <row r="39" spans="1:4" x14ac:dyDescent="0.25">
      <c r="A39" s="13">
        <v>21</v>
      </c>
      <c r="B39" s="13">
        <v>64</v>
      </c>
      <c r="C39" s="13">
        <v>38</v>
      </c>
      <c r="D39" s="13"/>
    </row>
    <row r="40" spans="1:4" x14ac:dyDescent="0.25">
      <c r="A40" s="13">
        <v>21</v>
      </c>
      <c r="B40" s="13">
        <v>58</v>
      </c>
      <c r="C40" s="13">
        <v>33</v>
      </c>
      <c r="D40" s="13"/>
    </row>
    <row r="41" spans="1:4" x14ac:dyDescent="0.25">
      <c r="A41" s="13">
        <v>21</v>
      </c>
      <c r="B41" s="13">
        <v>57</v>
      </c>
      <c r="C41" s="13">
        <v>33</v>
      </c>
      <c r="D41" s="13"/>
    </row>
    <row r="42" spans="1:4" x14ac:dyDescent="0.25">
      <c r="A42" s="13">
        <v>21</v>
      </c>
      <c r="B42" s="13">
        <v>57</v>
      </c>
      <c r="C42" s="13">
        <v>32</v>
      </c>
      <c r="D42" s="13"/>
    </row>
    <row r="43" spans="1:4" x14ac:dyDescent="0.25">
      <c r="A43" s="13">
        <v>21</v>
      </c>
      <c r="B43" s="13">
        <v>57</v>
      </c>
      <c r="C43" s="13">
        <v>33</v>
      </c>
      <c r="D43" s="13"/>
    </row>
    <row r="44" spans="1:4" x14ac:dyDescent="0.25">
      <c r="A44" s="13">
        <v>21</v>
      </c>
      <c r="B44" s="13">
        <v>57</v>
      </c>
      <c r="C44" s="13">
        <v>33</v>
      </c>
      <c r="D44" s="13"/>
    </row>
    <row r="45" spans="1:4" x14ac:dyDescent="0.25">
      <c r="A45" s="13">
        <v>23</v>
      </c>
      <c r="B45" s="13">
        <v>57</v>
      </c>
      <c r="C45" s="13">
        <v>33</v>
      </c>
      <c r="D45" s="13"/>
    </row>
    <row r="46" spans="1:4" x14ac:dyDescent="0.25">
      <c r="A46" s="13">
        <v>21</v>
      </c>
      <c r="B46" s="13">
        <v>57</v>
      </c>
      <c r="C46" s="13">
        <v>32</v>
      </c>
      <c r="D46" s="13"/>
    </row>
    <row r="47" spans="1:4" x14ac:dyDescent="0.25">
      <c r="A47" s="13">
        <v>21</v>
      </c>
      <c r="B47" s="13">
        <v>57</v>
      </c>
      <c r="C47" s="13">
        <v>32</v>
      </c>
      <c r="D47" s="13"/>
    </row>
    <row r="48" spans="1:4" x14ac:dyDescent="0.25">
      <c r="A48" s="13">
        <v>20</v>
      </c>
      <c r="B48" s="13">
        <v>58</v>
      </c>
      <c r="C48" s="13">
        <v>32</v>
      </c>
      <c r="D48" s="13"/>
    </row>
    <row r="49" spans="1:4" x14ac:dyDescent="0.25">
      <c r="A49" s="13">
        <v>21</v>
      </c>
      <c r="B49" s="13">
        <v>58</v>
      </c>
      <c r="C49" s="13">
        <v>33</v>
      </c>
      <c r="D49" s="13"/>
    </row>
    <row r="50" spans="1:4" x14ac:dyDescent="0.25">
      <c r="A50" s="13">
        <v>21</v>
      </c>
      <c r="B50" s="13">
        <v>57</v>
      </c>
      <c r="C50" s="13">
        <v>33</v>
      </c>
      <c r="D50" s="13"/>
    </row>
    <row r="51" spans="1:4" x14ac:dyDescent="0.25">
      <c r="A51" s="13">
        <v>21</v>
      </c>
      <c r="B51" s="13">
        <v>57</v>
      </c>
      <c r="C51" s="13">
        <v>32</v>
      </c>
      <c r="D51" s="13"/>
    </row>
    <row r="52" spans="1:4" x14ac:dyDescent="0.25">
      <c r="A52" s="13">
        <v>21</v>
      </c>
      <c r="B52" s="13">
        <v>57</v>
      </c>
      <c r="C52" s="13">
        <v>32</v>
      </c>
      <c r="D52" s="13"/>
    </row>
    <row r="53" spans="1:4" x14ac:dyDescent="0.25">
      <c r="A53" s="13">
        <v>21</v>
      </c>
      <c r="B53" s="13">
        <v>57</v>
      </c>
      <c r="C53" s="13">
        <v>33</v>
      </c>
      <c r="D53" s="13"/>
    </row>
    <row r="54" spans="1:4" x14ac:dyDescent="0.25">
      <c r="A54" s="13">
        <v>21</v>
      </c>
      <c r="B54" s="13">
        <v>57</v>
      </c>
      <c r="C54" s="13">
        <v>33</v>
      </c>
      <c r="D5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D2E-C425-4EBF-AF7F-177EFF47942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</v>
      </c>
      <c r="B2" s="4">
        <f>MEDIAN(B5:B54)</f>
        <v>65</v>
      </c>
      <c r="C2" s="5">
        <f>MEDIAN(C5:C54)</f>
        <v>50</v>
      </c>
      <c r="D2" s="1" t="s">
        <v>0</v>
      </c>
    </row>
    <row r="3" spans="1:4" ht="15.75" thickBot="1" x14ac:dyDescent="0.3">
      <c r="A3" s="6">
        <f>VAR(A5:A54)</f>
        <v>124.34326530612245</v>
      </c>
      <c r="B3" s="7">
        <f>VAR(B5:B54)</f>
        <v>114.20408163265306</v>
      </c>
      <c r="C3" s="8">
        <f>VAR(C5:C54)</f>
        <v>94.540816326530617</v>
      </c>
      <c r="D3" s="9" t="s">
        <v>1</v>
      </c>
    </row>
    <row r="4" spans="1:4" ht="15.75" thickBot="1" x14ac:dyDescent="0.3">
      <c r="A4" s="10">
        <f>STDEV(A5:A54)</f>
        <v>11.150931140766785</v>
      </c>
      <c r="B4" s="11">
        <f>STDEV(B5:B54)</f>
        <v>10.686630976722881</v>
      </c>
      <c r="C4" s="12">
        <f>STDEV(C5:C54)</f>
        <v>9.7232101862775036</v>
      </c>
      <c r="D4" s="1" t="s">
        <v>2</v>
      </c>
    </row>
    <row r="5" spans="1:4" x14ac:dyDescent="0.25">
      <c r="A5" s="13">
        <v>67</v>
      </c>
      <c r="B5" s="13">
        <v>102</v>
      </c>
      <c r="C5" s="13">
        <v>87</v>
      </c>
      <c r="D5" s="13"/>
    </row>
    <row r="6" spans="1:4" x14ac:dyDescent="0.25">
      <c r="A6" s="13">
        <v>58</v>
      </c>
      <c r="B6" s="13">
        <v>92</v>
      </c>
      <c r="C6" s="13">
        <v>75</v>
      </c>
      <c r="D6" s="13"/>
    </row>
    <row r="7" spans="1:4" x14ac:dyDescent="0.25">
      <c r="A7" s="13">
        <v>53</v>
      </c>
      <c r="B7" s="13">
        <v>98</v>
      </c>
      <c r="C7" s="13">
        <v>88</v>
      </c>
      <c r="D7" s="13"/>
    </row>
    <row r="8" spans="1:4" x14ac:dyDescent="0.25">
      <c r="A8" s="13">
        <v>50</v>
      </c>
      <c r="B8" s="13">
        <v>80</v>
      </c>
      <c r="C8" s="13">
        <v>64</v>
      </c>
      <c r="D8" s="13"/>
    </row>
    <row r="9" spans="1:4" x14ac:dyDescent="0.25">
      <c r="A9" s="13">
        <v>47</v>
      </c>
      <c r="B9" s="13">
        <v>77</v>
      </c>
      <c r="C9" s="13">
        <v>61</v>
      </c>
      <c r="D9" s="13"/>
    </row>
    <row r="10" spans="1:4" x14ac:dyDescent="0.25">
      <c r="A10" s="13">
        <v>45</v>
      </c>
      <c r="B10" s="13">
        <v>75</v>
      </c>
      <c r="C10" s="13">
        <v>59</v>
      </c>
      <c r="D10" s="13"/>
    </row>
    <row r="11" spans="1:4" x14ac:dyDescent="0.25">
      <c r="A11" s="13">
        <v>45</v>
      </c>
      <c r="B11" s="13">
        <v>74</v>
      </c>
      <c r="C11" s="13">
        <v>57</v>
      </c>
      <c r="D11" s="13"/>
    </row>
    <row r="12" spans="1:4" x14ac:dyDescent="0.25">
      <c r="A12" s="13">
        <v>44</v>
      </c>
      <c r="B12" s="13">
        <v>73</v>
      </c>
      <c r="C12" s="13">
        <v>56</v>
      </c>
      <c r="D12" s="13"/>
    </row>
    <row r="13" spans="1:4" x14ac:dyDescent="0.25">
      <c r="A13" s="13">
        <v>43</v>
      </c>
      <c r="B13" s="13">
        <v>72</v>
      </c>
      <c r="C13" s="13">
        <v>56</v>
      </c>
      <c r="D13" s="13"/>
    </row>
    <row r="14" spans="1:4" x14ac:dyDescent="0.25">
      <c r="A14" s="13">
        <v>43</v>
      </c>
      <c r="B14" s="13">
        <v>71</v>
      </c>
      <c r="C14" s="13">
        <v>55</v>
      </c>
      <c r="D14" s="13"/>
    </row>
    <row r="15" spans="1:4" x14ac:dyDescent="0.25">
      <c r="A15" s="13">
        <v>34</v>
      </c>
      <c r="B15" s="13">
        <v>71</v>
      </c>
      <c r="C15" s="13">
        <v>55</v>
      </c>
      <c r="D15" s="13"/>
    </row>
    <row r="16" spans="1:4" x14ac:dyDescent="0.25">
      <c r="A16" s="13">
        <v>28</v>
      </c>
      <c r="B16" s="13">
        <v>71</v>
      </c>
      <c r="C16" s="13">
        <v>55</v>
      </c>
      <c r="D16" s="13"/>
    </row>
    <row r="17" spans="1:4" x14ac:dyDescent="0.25">
      <c r="A17" s="13">
        <v>26</v>
      </c>
      <c r="B17" s="13">
        <v>71</v>
      </c>
      <c r="C17" s="13">
        <v>55</v>
      </c>
      <c r="D17" s="13"/>
    </row>
    <row r="18" spans="1:4" x14ac:dyDescent="0.25">
      <c r="A18" s="13">
        <v>25</v>
      </c>
      <c r="B18" s="13">
        <v>70</v>
      </c>
      <c r="C18" s="13">
        <v>84</v>
      </c>
      <c r="D18" s="13"/>
    </row>
    <row r="19" spans="1:4" x14ac:dyDescent="0.25">
      <c r="A19" s="13">
        <v>25</v>
      </c>
      <c r="B19" s="13">
        <v>70</v>
      </c>
      <c r="C19" s="13">
        <v>56</v>
      </c>
      <c r="D19" s="13"/>
    </row>
    <row r="20" spans="1:4" x14ac:dyDescent="0.25">
      <c r="A20" s="13">
        <v>24</v>
      </c>
      <c r="B20" s="13">
        <v>69</v>
      </c>
      <c r="C20" s="13">
        <v>53</v>
      </c>
      <c r="D20" s="13"/>
    </row>
    <row r="21" spans="1:4" x14ac:dyDescent="0.25">
      <c r="A21" s="13">
        <v>23</v>
      </c>
      <c r="B21" s="13">
        <v>67</v>
      </c>
      <c r="C21" s="13">
        <v>52</v>
      </c>
      <c r="D21" s="13"/>
    </row>
    <row r="22" spans="1:4" x14ac:dyDescent="0.25">
      <c r="A22" s="13">
        <v>23</v>
      </c>
      <c r="B22" s="13">
        <v>67</v>
      </c>
      <c r="C22" s="13">
        <v>52</v>
      </c>
      <c r="D22" s="13"/>
    </row>
    <row r="23" spans="1:4" x14ac:dyDescent="0.25">
      <c r="A23" s="13">
        <v>23</v>
      </c>
      <c r="B23" s="13">
        <v>65</v>
      </c>
      <c r="C23" s="13">
        <v>62</v>
      </c>
      <c r="D23" s="13"/>
    </row>
    <row r="24" spans="1:4" x14ac:dyDescent="0.25">
      <c r="A24" s="13">
        <v>23</v>
      </c>
      <c r="B24" s="13">
        <v>66</v>
      </c>
      <c r="C24" s="13">
        <v>50</v>
      </c>
      <c r="D24" s="13"/>
    </row>
    <row r="25" spans="1:4" x14ac:dyDescent="0.25">
      <c r="A25" s="13">
        <v>23</v>
      </c>
      <c r="B25" s="13">
        <v>66</v>
      </c>
      <c r="C25" s="13">
        <v>50</v>
      </c>
      <c r="D25" s="13"/>
    </row>
    <row r="26" spans="1:4" x14ac:dyDescent="0.25">
      <c r="A26" s="13">
        <v>23</v>
      </c>
      <c r="B26" s="13">
        <v>65</v>
      </c>
      <c r="C26" s="13">
        <v>49</v>
      </c>
      <c r="D26" s="13"/>
    </row>
    <row r="27" spans="1:4" x14ac:dyDescent="0.25">
      <c r="A27" s="13">
        <v>23</v>
      </c>
      <c r="B27" s="13">
        <v>65</v>
      </c>
      <c r="C27" s="13">
        <v>50</v>
      </c>
      <c r="D27" s="13"/>
    </row>
    <row r="28" spans="1:4" x14ac:dyDescent="0.25">
      <c r="A28" s="13">
        <v>23</v>
      </c>
      <c r="B28" s="13">
        <v>65</v>
      </c>
      <c r="C28" s="13">
        <v>50</v>
      </c>
      <c r="D28" s="13"/>
    </row>
    <row r="29" spans="1:4" x14ac:dyDescent="0.25">
      <c r="A29" s="13">
        <v>23</v>
      </c>
      <c r="B29" s="13">
        <v>64</v>
      </c>
      <c r="C29" s="13">
        <v>49</v>
      </c>
      <c r="D29" s="13"/>
    </row>
    <row r="30" spans="1:4" x14ac:dyDescent="0.25">
      <c r="A30" s="13">
        <v>16</v>
      </c>
      <c r="B30" s="13">
        <v>65</v>
      </c>
      <c r="C30" s="13">
        <v>50</v>
      </c>
      <c r="D30" s="13"/>
    </row>
    <row r="31" spans="1:4" x14ac:dyDescent="0.25">
      <c r="A31" s="13">
        <v>23</v>
      </c>
      <c r="B31" s="13">
        <v>64</v>
      </c>
      <c r="C31" s="13">
        <v>50</v>
      </c>
      <c r="D31" s="13"/>
    </row>
    <row r="32" spans="1:4" x14ac:dyDescent="0.25">
      <c r="A32" s="13">
        <v>23</v>
      </c>
      <c r="B32" s="13">
        <v>65</v>
      </c>
      <c r="C32" s="13">
        <v>49</v>
      </c>
      <c r="D32" s="13"/>
    </row>
    <row r="33" spans="1:4" x14ac:dyDescent="0.25">
      <c r="A33" s="13">
        <v>23</v>
      </c>
      <c r="B33" s="13">
        <v>65</v>
      </c>
      <c r="C33" s="13">
        <v>50</v>
      </c>
      <c r="D33" s="13"/>
    </row>
    <row r="34" spans="1:4" x14ac:dyDescent="0.25">
      <c r="A34" s="13">
        <v>23</v>
      </c>
      <c r="B34" s="13">
        <v>64</v>
      </c>
      <c r="C34" s="13">
        <v>49</v>
      </c>
      <c r="D34" s="13"/>
    </row>
    <row r="35" spans="1:4" x14ac:dyDescent="0.25">
      <c r="A35" s="13">
        <v>23</v>
      </c>
      <c r="B35" s="13">
        <v>64</v>
      </c>
      <c r="C35" s="13">
        <v>49</v>
      </c>
      <c r="D35" s="13"/>
    </row>
    <row r="36" spans="1:4" x14ac:dyDescent="0.25">
      <c r="A36" s="13">
        <v>23</v>
      </c>
      <c r="B36" s="13">
        <v>64</v>
      </c>
      <c r="C36" s="13">
        <v>50</v>
      </c>
      <c r="D36" s="13"/>
    </row>
    <row r="37" spans="1:4" x14ac:dyDescent="0.25">
      <c r="A37" s="13">
        <v>23</v>
      </c>
      <c r="B37" s="13">
        <v>64</v>
      </c>
      <c r="C37" s="13">
        <v>49</v>
      </c>
      <c r="D37" s="13"/>
    </row>
    <row r="38" spans="1:4" x14ac:dyDescent="0.25">
      <c r="A38" s="13">
        <v>23</v>
      </c>
      <c r="B38" s="13">
        <v>64</v>
      </c>
      <c r="C38" s="13">
        <v>48</v>
      </c>
      <c r="D38" s="13"/>
    </row>
    <row r="39" spans="1:4" x14ac:dyDescent="0.25">
      <c r="A39" s="13">
        <v>22</v>
      </c>
      <c r="B39" s="13">
        <v>63</v>
      </c>
      <c r="C39" s="13">
        <v>49</v>
      </c>
      <c r="D39" s="13"/>
    </row>
    <row r="40" spans="1:4" x14ac:dyDescent="0.25">
      <c r="A40" s="13">
        <v>22</v>
      </c>
      <c r="B40" s="13">
        <v>63</v>
      </c>
      <c r="C40" s="13">
        <v>48</v>
      </c>
      <c r="D40" s="13"/>
    </row>
    <row r="41" spans="1:4" x14ac:dyDescent="0.25">
      <c r="A41" s="13">
        <v>23</v>
      </c>
      <c r="B41" s="13">
        <v>64</v>
      </c>
      <c r="C41" s="13">
        <v>49</v>
      </c>
      <c r="D41" s="13"/>
    </row>
    <row r="42" spans="1:4" x14ac:dyDescent="0.25">
      <c r="A42" s="13">
        <v>26</v>
      </c>
      <c r="B42" s="13">
        <v>112</v>
      </c>
      <c r="C42" s="13">
        <v>56</v>
      </c>
      <c r="D42" s="13"/>
    </row>
    <row r="43" spans="1:4" x14ac:dyDescent="0.25">
      <c r="A43" s="13">
        <v>27</v>
      </c>
      <c r="B43" s="13">
        <v>84</v>
      </c>
      <c r="C43" s="13">
        <v>60</v>
      </c>
      <c r="D43" s="13"/>
    </row>
    <row r="44" spans="1:4" x14ac:dyDescent="0.25">
      <c r="A44" s="13">
        <v>27</v>
      </c>
      <c r="B44" s="13">
        <v>76</v>
      </c>
      <c r="C44" s="13">
        <v>57</v>
      </c>
      <c r="D44" s="13"/>
    </row>
    <row r="45" spans="1:4" x14ac:dyDescent="0.25">
      <c r="A45" s="13">
        <v>28</v>
      </c>
      <c r="B45" s="13">
        <v>81</v>
      </c>
      <c r="C45" s="13">
        <v>49</v>
      </c>
      <c r="D45" s="13"/>
    </row>
    <row r="46" spans="1:4" x14ac:dyDescent="0.25">
      <c r="A46" s="13">
        <v>23</v>
      </c>
      <c r="B46" s="13">
        <v>64</v>
      </c>
      <c r="C46" s="13">
        <v>48</v>
      </c>
      <c r="D46" s="13"/>
    </row>
    <row r="47" spans="1:4" x14ac:dyDescent="0.25">
      <c r="A47" s="13">
        <v>24</v>
      </c>
      <c r="B47" s="13">
        <v>64</v>
      </c>
      <c r="C47" s="13">
        <v>48</v>
      </c>
      <c r="D47" s="13"/>
    </row>
    <row r="48" spans="1:4" x14ac:dyDescent="0.25">
      <c r="A48" s="13">
        <v>23</v>
      </c>
      <c r="B48" s="13">
        <v>64</v>
      </c>
      <c r="C48" s="13">
        <v>49</v>
      </c>
      <c r="D48" s="13"/>
    </row>
    <row r="49" spans="1:4" x14ac:dyDescent="0.25">
      <c r="A49" s="13">
        <v>23</v>
      </c>
      <c r="B49" s="13">
        <v>63</v>
      </c>
      <c r="C49" s="13">
        <v>48</v>
      </c>
      <c r="D49" s="13"/>
    </row>
    <row r="50" spans="1:4" x14ac:dyDescent="0.25">
      <c r="A50" s="13">
        <v>23</v>
      </c>
      <c r="B50" s="13">
        <v>63</v>
      </c>
      <c r="C50" s="13">
        <v>48</v>
      </c>
      <c r="D50" s="13"/>
    </row>
    <row r="51" spans="1:4" x14ac:dyDescent="0.25">
      <c r="A51" s="13">
        <v>23</v>
      </c>
      <c r="B51" s="13">
        <v>63</v>
      </c>
      <c r="C51" s="13">
        <v>48</v>
      </c>
      <c r="D51" s="13"/>
    </row>
    <row r="52" spans="1:4" x14ac:dyDescent="0.25">
      <c r="A52" s="13">
        <v>23</v>
      </c>
      <c r="B52" s="13">
        <v>63</v>
      </c>
      <c r="C52" s="13">
        <v>48</v>
      </c>
      <c r="D52" s="13"/>
    </row>
    <row r="53" spans="1:4" x14ac:dyDescent="0.25">
      <c r="A53" s="13">
        <v>23</v>
      </c>
      <c r="B53" s="13">
        <v>64</v>
      </c>
      <c r="C53" s="13">
        <v>48</v>
      </c>
      <c r="D53" s="13"/>
    </row>
    <row r="54" spans="1:4" x14ac:dyDescent="0.25">
      <c r="A54" s="13">
        <v>23</v>
      </c>
      <c r="B54" s="13">
        <v>64</v>
      </c>
      <c r="C54" s="13">
        <v>48</v>
      </c>
      <c r="D54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99C-1E54-443E-A0D6-58296F685893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</v>
      </c>
      <c r="B2" s="4">
        <f>MEDIAN(B5:B54)</f>
        <v>83</v>
      </c>
      <c r="C2" s="5">
        <f>MEDIAN(C5:C54)</f>
        <v>67</v>
      </c>
      <c r="D2" s="1" t="s">
        <v>0</v>
      </c>
    </row>
    <row r="3" spans="1:4" ht="15.75" thickBot="1" x14ac:dyDescent="0.3">
      <c r="A3" s="6">
        <f>VAR(A5:A54)</f>
        <v>84.751428571428718</v>
      </c>
      <c r="B3" s="7">
        <f>VAR(B5:B54)</f>
        <v>150.56367346938765</v>
      </c>
      <c r="C3" s="8">
        <f>VAR(C5:C54)</f>
        <v>28.318775510204084</v>
      </c>
      <c r="D3" s="9" t="s">
        <v>1</v>
      </c>
    </row>
    <row r="4" spans="1:4" ht="15.75" thickBot="1" x14ac:dyDescent="0.3">
      <c r="A4" s="10">
        <f>STDEV(A5:A54)</f>
        <v>9.2060539087835416</v>
      </c>
      <c r="B4" s="11">
        <f>STDEV(B5:B54)</f>
        <v>12.270439008828806</v>
      </c>
      <c r="C4" s="12">
        <f>STDEV(C5:C54)</f>
        <v>5.3215388291549734</v>
      </c>
      <c r="D4" s="1" t="s">
        <v>2</v>
      </c>
    </row>
    <row r="5" spans="1:4" x14ac:dyDescent="0.25">
      <c r="A5" s="13">
        <v>80</v>
      </c>
      <c r="B5" s="13">
        <v>109</v>
      </c>
      <c r="C5" s="13">
        <v>90</v>
      </c>
      <c r="D5" s="13"/>
    </row>
    <row r="6" spans="1:4" x14ac:dyDescent="0.25">
      <c r="A6" s="13">
        <v>68</v>
      </c>
      <c r="B6" s="13">
        <v>98</v>
      </c>
      <c r="C6" s="13">
        <v>82</v>
      </c>
      <c r="D6" s="13"/>
    </row>
    <row r="7" spans="1:4" x14ac:dyDescent="0.25">
      <c r="A7" s="13">
        <v>65</v>
      </c>
      <c r="B7" s="13">
        <v>92</v>
      </c>
      <c r="C7" s="13">
        <v>77</v>
      </c>
      <c r="D7" s="13"/>
    </row>
    <row r="8" spans="1:4" x14ac:dyDescent="0.25">
      <c r="A8" s="13">
        <v>63</v>
      </c>
      <c r="B8" s="13">
        <v>89</v>
      </c>
      <c r="C8" s="13">
        <v>73</v>
      </c>
      <c r="D8" s="13"/>
    </row>
    <row r="9" spans="1:4" x14ac:dyDescent="0.25">
      <c r="A9" s="13">
        <v>61</v>
      </c>
      <c r="B9" s="13">
        <v>86</v>
      </c>
      <c r="C9" s="13">
        <v>72</v>
      </c>
      <c r="D9" s="13"/>
    </row>
    <row r="10" spans="1:4" x14ac:dyDescent="0.25">
      <c r="A10" s="13">
        <v>60</v>
      </c>
      <c r="B10" s="13">
        <v>118</v>
      </c>
      <c r="C10" s="13">
        <v>72</v>
      </c>
      <c r="D10" s="13"/>
    </row>
    <row r="11" spans="1:4" x14ac:dyDescent="0.25">
      <c r="A11" s="13">
        <v>60</v>
      </c>
      <c r="B11" s="13">
        <v>85</v>
      </c>
      <c r="C11" s="13">
        <v>71</v>
      </c>
      <c r="D11" s="13"/>
    </row>
    <row r="12" spans="1:4" x14ac:dyDescent="0.25">
      <c r="A12" s="13">
        <v>59</v>
      </c>
      <c r="B12" s="13">
        <v>85</v>
      </c>
      <c r="C12" s="13">
        <v>70</v>
      </c>
      <c r="D12" s="13"/>
    </row>
    <row r="13" spans="1:4" x14ac:dyDescent="0.25">
      <c r="A13" s="13">
        <v>58</v>
      </c>
      <c r="B13" s="13">
        <v>84</v>
      </c>
      <c r="C13" s="13">
        <v>70</v>
      </c>
      <c r="D13" s="13"/>
    </row>
    <row r="14" spans="1:4" x14ac:dyDescent="0.25">
      <c r="A14" s="13">
        <v>58</v>
      </c>
      <c r="B14" s="13">
        <v>85</v>
      </c>
      <c r="C14" s="13">
        <v>69</v>
      </c>
      <c r="D14" s="13"/>
    </row>
    <row r="15" spans="1:4" x14ac:dyDescent="0.25">
      <c r="A15" s="13">
        <v>58</v>
      </c>
      <c r="B15" s="13">
        <v>84</v>
      </c>
      <c r="C15" s="13">
        <v>70</v>
      </c>
      <c r="D15" s="13"/>
    </row>
    <row r="16" spans="1:4" x14ac:dyDescent="0.25">
      <c r="A16" s="13">
        <v>58</v>
      </c>
      <c r="B16" s="13">
        <v>84</v>
      </c>
      <c r="C16" s="13">
        <v>69</v>
      </c>
      <c r="D16" s="13"/>
    </row>
    <row r="17" spans="1:4" x14ac:dyDescent="0.25">
      <c r="A17" s="13">
        <v>57</v>
      </c>
      <c r="B17" s="13">
        <v>83</v>
      </c>
      <c r="C17" s="13">
        <v>68</v>
      </c>
      <c r="D17" s="13"/>
    </row>
    <row r="18" spans="1:4" x14ac:dyDescent="0.25">
      <c r="A18" s="13">
        <v>57</v>
      </c>
      <c r="B18" s="13">
        <v>83</v>
      </c>
      <c r="C18" s="13">
        <v>69</v>
      </c>
      <c r="D18" s="13"/>
    </row>
    <row r="19" spans="1:4" x14ac:dyDescent="0.25">
      <c r="A19" s="13">
        <v>57</v>
      </c>
      <c r="B19" s="13">
        <v>112</v>
      </c>
      <c r="C19" s="13">
        <v>69</v>
      </c>
      <c r="D19" s="13"/>
    </row>
    <row r="20" spans="1:4" x14ac:dyDescent="0.25">
      <c r="A20" s="13">
        <v>57</v>
      </c>
      <c r="B20" s="13">
        <v>85</v>
      </c>
      <c r="C20" s="13">
        <v>70</v>
      </c>
      <c r="D20" s="13"/>
    </row>
    <row r="21" spans="1:4" x14ac:dyDescent="0.25">
      <c r="A21" s="13">
        <v>56</v>
      </c>
      <c r="B21" s="13">
        <v>83</v>
      </c>
      <c r="C21" s="13">
        <v>69</v>
      </c>
      <c r="D21" s="13"/>
    </row>
    <row r="22" spans="1:4" x14ac:dyDescent="0.25">
      <c r="A22" s="13">
        <v>55</v>
      </c>
      <c r="B22" s="13">
        <v>83</v>
      </c>
      <c r="C22" s="13">
        <v>69</v>
      </c>
      <c r="D22" s="13"/>
    </row>
    <row r="23" spans="1:4" x14ac:dyDescent="0.25">
      <c r="A23" s="13">
        <v>56</v>
      </c>
      <c r="B23" s="13">
        <v>84</v>
      </c>
      <c r="C23" s="13">
        <v>91</v>
      </c>
      <c r="D23" s="13"/>
    </row>
    <row r="24" spans="1:4" x14ac:dyDescent="0.25">
      <c r="A24" s="13">
        <v>55</v>
      </c>
      <c r="B24" s="13">
        <v>82</v>
      </c>
      <c r="C24" s="13">
        <v>68</v>
      </c>
      <c r="D24" s="13"/>
    </row>
    <row r="25" spans="1:4" x14ac:dyDescent="0.25">
      <c r="A25" s="13">
        <v>55</v>
      </c>
      <c r="B25" s="13">
        <v>82</v>
      </c>
      <c r="C25" s="13">
        <v>68</v>
      </c>
      <c r="D25" s="13"/>
    </row>
    <row r="26" spans="1:4" x14ac:dyDescent="0.25">
      <c r="A26" s="13">
        <v>55</v>
      </c>
      <c r="B26" s="13">
        <v>81</v>
      </c>
      <c r="C26" s="13">
        <v>67</v>
      </c>
      <c r="D26" s="13"/>
    </row>
    <row r="27" spans="1:4" x14ac:dyDescent="0.25">
      <c r="A27" s="13">
        <v>55</v>
      </c>
      <c r="B27" s="13">
        <v>81</v>
      </c>
      <c r="C27" s="13">
        <v>67</v>
      </c>
      <c r="D27" s="13"/>
    </row>
    <row r="28" spans="1:4" x14ac:dyDescent="0.25">
      <c r="A28" s="13">
        <v>55</v>
      </c>
      <c r="B28" s="13">
        <v>81</v>
      </c>
      <c r="C28" s="13">
        <v>67</v>
      </c>
      <c r="D28" s="13"/>
    </row>
    <row r="29" spans="1:4" x14ac:dyDescent="0.25">
      <c r="A29" s="13">
        <v>55</v>
      </c>
      <c r="B29" s="13">
        <v>81</v>
      </c>
      <c r="C29" s="13">
        <v>67</v>
      </c>
      <c r="D29" s="13"/>
    </row>
    <row r="30" spans="1:4" x14ac:dyDescent="0.25">
      <c r="A30" s="13">
        <v>16</v>
      </c>
      <c r="B30" s="13">
        <v>86</v>
      </c>
      <c r="C30" s="13">
        <v>67</v>
      </c>
      <c r="D30" s="13"/>
    </row>
    <row r="31" spans="1:4" x14ac:dyDescent="0.25">
      <c r="A31" s="13">
        <v>55</v>
      </c>
      <c r="B31" s="13">
        <v>80</v>
      </c>
      <c r="C31" s="13">
        <v>67</v>
      </c>
      <c r="D31" s="13"/>
    </row>
    <row r="32" spans="1:4" x14ac:dyDescent="0.25">
      <c r="A32" s="13">
        <v>55</v>
      </c>
      <c r="B32" s="13">
        <v>80</v>
      </c>
      <c r="C32" s="13">
        <v>67</v>
      </c>
      <c r="D32" s="13"/>
    </row>
    <row r="33" spans="1:4" x14ac:dyDescent="0.25">
      <c r="A33" s="13">
        <v>54</v>
      </c>
      <c r="B33" s="13">
        <v>81</v>
      </c>
      <c r="C33" s="13">
        <v>67</v>
      </c>
      <c r="D33" s="13"/>
    </row>
    <row r="34" spans="1:4" x14ac:dyDescent="0.25">
      <c r="A34" s="13">
        <v>55</v>
      </c>
      <c r="B34" s="13">
        <v>80</v>
      </c>
      <c r="C34" s="13">
        <v>66</v>
      </c>
      <c r="D34" s="13"/>
    </row>
    <row r="35" spans="1:4" x14ac:dyDescent="0.25">
      <c r="A35" s="13">
        <v>54</v>
      </c>
      <c r="B35" s="13">
        <v>81</v>
      </c>
      <c r="C35" s="13">
        <v>66</v>
      </c>
      <c r="D35" s="13"/>
    </row>
    <row r="36" spans="1:4" x14ac:dyDescent="0.25">
      <c r="A36" s="13">
        <v>54</v>
      </c>
      <c r="B36" s="13">
        <v>80</v>
      </c>
      <c r="C36" s="13">
        <v>66</v>
      </c>
      <c r="D36" s="13"/>
    </row>
    <row r="37" spans="1:4" x14ac:dyDescent="0.25">
      <c r="A37" s="13">
        <v>54</v>
      </c>
      <c r="B37" s="13">
        <v>150</v>
      </c>
      <c r="C37" s="13">
        <v>66</v>
      </c>
      <c r="D37" s="13"/>
    </row>
    <row r="38" spans="1:4" x14ac:dyDescent="0.25">
      <c r="A38" s="13">
        <v>54</v>
      </c>
      <c r="B38" s="13">
        <v>85</v>
      </c>
      <c r="C38" s="13">
        <v>66</v>
      </c>
      <c r="D38" s="13"/>
    </row>
    <row r="39" spans="1:4" x14ac:dyDescent="0.25">
      <c r="A39" s="13">
        <v>54</v>
      </c>
      <c r="B39" s="13">
        <v>80</v>
      </c>
      <c r="C39" s="13">
        <v>66</v>
      </c>
      <c r="D39" s="13"/>
    </row>
    <row r="40" spans="1:4" x14ac:dyDescent="0.25">
      <c r="A40" s="13">
        <v>54</v>
      </c>
      <c r="B40" s="13">
        <v>80</v>
      </c>
      <c r="C40" s="13">
        <v>68</v>
      </c>
      <c r="D40" s="13"/>
    </row>
    <row r="41" spans="1:4" x14ac:dyDescent="0.25">
      <c r="A41" s="13">
        <v>54</v>
      </c>
      <c r="B41" s="13">
        <v>80</v>
      </c>
      <c r="C41" s="13">
        <v>66</v>
      </c>
      <c r="D41" s="13"/>
    </row>
    <row r="42" spans="1:4" x14ac:dyDescent="0.25">
      <c r="A42" s="13">
        <v>54</v>
      </c>
      <c r="B42" s="13">
        <v>80</v>
      </c>
      <c r="C42" s="13">
        <v>67</v>
      </c>
      <c r="D42" s="13"/>
    </row>
    <row r="43" spans="1:4" x14ac:dyDescent="0.25">
      <c r="A43" s="13">
        <v>54</v>
      </c>
      <c r="B43" s="13">
        <v>93</v>
      </c>
      <c r="C43" s="13">
        <v>67</v>
      </c>
      <c r="D43" s="13"/>
    </row>
    <row r="44" spans="1:4" x14ac:dyDescent="0.25">
      <c r="A44" s="13">
        <v>54</v>
      </c>
      <c r="B44" s="13">
        <v>80</v>
      </c>
      <c r="C44" s="13">
        <v>66</v>
      </c>
      <c r="D44" s="13"/>
    </row>
    <row r="45" spans="1:4" x14ac:dyDescent="0.25">
      <c r="A45" s="13">
        <v>54</v>
      </c>
      <c r="B45" s="13">
        <v>80</v>
      </c>
      <c r="C45" s="13">
        <v>66</v>
      </c>
      <c r="D45" s="13"/>
    </row>
    <row r="46" spans="1:4" x14ac:dyDescent="0.25">
      <c r="A46" s="13">
        <v>54</v>
      </c>
      <c r="B46" s="13">
        <v>80</v>
      </c>
      <c r="C46" s="13">
        <v>67</v>
      </c>
      <c r="D46" s="13"/>
    </row>
    <row r="47" spans="1:4" x14ac:dyDescent="0.25">
      <c r="A47" s="13">
        <v>58</v>
      </c>
      <c r="B47" s="13">
        <v>80</v>
      </c>
      <c r="C47" s="13">
        <v>66</v>
      </c>
      <c r="D47" s="13"/>
    </row>
    <row r="48" spans="1:4" x14ac:dyDescent="0.25">
      <c r="A48" s="13">
        <v>54</v>
      </c>
      <c r="B48" s="13">
        <v>80</v>
      </c>
      <c r="C48" s="13">
        <v>66</v>
      </c>
      <c r="D48" s="13"/>
    </row>
    <row r="49" spans="1:4" x14ac:dyDescent="0.25">
      <c r="A49" s="13">
        <v>54</v>
      </c>
      <c r="B49" s="13">
        <v>80</v>
      </c>
      <c r="C49" s="13">
        <v>66</v>
      </c>
      <c r="D49" s="13"/>
    </row>
    <row r="50" spans="1:4" x14ac:dyDescent="0.25">
      <c r="A50" s="13">
        <v>54</v>
      </c>
      <c r="B50" s="13">
        <v>80</v>
      </c>
      <c r="C50" s="13">
        <v>66</v>
      </c>
      <c r="D50" s="13"/>
    </row>
    <row r="51" spans="1:4" x14ac:dyDescent="0.25">
      <c r="A51" s="13">
        <v>95</v>
      </c>
      <c r="B51" s="13">
        <v>80</v>
      </c>
      <c r="C51" s="13">
        <v>66</v>
      </c>
      <c r="D51" s="13"/>
    </row>
    <row r="52" spans="1:4" x14ac:dyDescent="0.25">
      <c r="A52" s="13">
        <v>63</v>
      </c>
      <c r="B52" s="13">
        <v>87</v>
      </c>
      <c r="C52" s="13">
        <v>71</v>
      </c>
      <c r="D52" s="13"/>
    </row>
    <row r="53" spans="1:4" x14ac:dyDescent="0.25">
      <c r="A53" s="13">
        <v>59</v>
      </c>
      <c r="B53" s="13">
        <v>85</v>
      </c>
      <c r="C53" s="13">
        <v>66</v>
      </c>
      <c r="D53" s="13"/>
    </row>
    <row r="54" spans="1:4" x14ac:dyDescent="0.25">
      <c r="A54" s="13">
        <v>54</v>
      </c>
      <c r="B54" s="13">
        <v>85</v>
      </c>
      <c r="C54" s="13">
        <v>71</v>
      </c>
      <c r="D5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6293-4D2D-4C36-96D2-82DE2EBD5E1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59</v>
      </c>
      <c r="B2" s="4">
        <f>MEDIAN(B5:B54)</f>
        <v>88</v>
      </c>
      <c r="C2" s="5">
        <f>MEDIAN(C5:C54)</f>
        <v>69.5</v>
      </c>
      <c r="D2" s="1" t="s">
        <v>0</v>
      </c>
    </row>
    <row r="3" spans="1:4" ht="15.75" thickBot="1" x14ac:dyDescent="0.3">
      <c r="A3" s="6">
        <f>VAR(A5:A54)</f>
        <v>124.27102040816324</v>
      </c>
      <c r="B3" s="7">
        <f>VAR(B5:B54)</f>
        <v>191.35714285714286</v>
      </c>
      <c r="C3" s="8">
        <f>VAR(C5:C54)</f>
        <v>187.27551020408163</v>
      </c>
      <c r="D3" s="9" t="s">
        <v>1</v>
      </c>
    </row>
    <row r="4" spans="1:4" ht="15.75" thickBot="1" x14ac:dyDescent="0.3">
      <c r="A4" s="10">
        <f>STDEV(A5:A54)</f>
        <v>11.147691259097698</v>
      </c>
      <c r="B4" s="11">
        <f>STDEV(B5:B54)</f>
        <v>13.833189901723422</v>
      </c>
      <c r="C4" s="12">
        <f>STDEV(C5:C54)</f>
        <v>13.684864274229453</v>
      </c>
      <c r="D4" s="1" t="s">
        <v>2</v>
      </c>
    </row>
    <row r="5" spans="1:4" x14ac:dyDescent="0.25">
      <c r="A5" s="13">
        <v>73</v>
      </c>
      <c r="B5" s="13">
        <v>106</v>
      </c>
      <c r="C5" s="13">
        <v>129</v>
      </c>
      <c r="D5" s="13"/>
    </row>
    <row r="6" spans="1:4" x14ac:dyDescent="0.25">
      <c r="A6" s="13">
        <v>67</v>
      </c>
      <c r="B6" s="13">
        <v>100</v>
      </c>
      <c r="C6" s="13">
        <v>83</v>
      </c>
      <c r="D6" s="13"/>
    </row>
    <row r="7" spans="1:4" x14ac:dyDescent="0.25">
      <c r="A7" s="13">
        <v>73</v>
      </c>
      <c r="B7" s="13">
        <v>114</v>
      </c>
      <c r="C7" s="13">
        <v>91</v>
      </c>
      <c r="D7" s="13"/>
    </row>
    <row r="8" spans="1:4" x14ac:dyDescent="0.25">
      <c r="A8" s="13">
        <v>86</v>
      </c>
      <c r="B8" s="13">
        <v>135</v>
      </c>
      <c r="C8" s="13">
        <v>109</v>
      </c>
      <c r="D8" s="13"/>
    </row>
    <row r="9" spans="1:4" x14ac:dyDescent="0.25">
      <c r="A9" s="13">
        <v>81</v>
      </c>
      <c r="B9" s="13">
        <v>136</v>
      </c>
      <c r="C9" s="13">
        <v>102</v>
      </c>
      <c r="D9" s="13"/>
    </row>
    <row r="10" spans="1:4" x14ac:dyDescent="0.25">
      <c r="A10" s="13">
        <v>75</v>
      </c>
      <c r="B10" s="13">
        <v>121</v>
      </c>
      <c r="C10" s="13">
        <v>98</v>
      </c>
      <c r="D10" s="13"/>
    </row>
    <row r="11" spans="1:4" x14ac:dyDescent="0.25">
      <c r="A11" s="13">
        <v>75</v>
      </c>
      <c r="B11" s="13">
        <v>121</v>
      </c>
      <c r="C11" s="13">
        <v>93</v>
      </c>
      <c r="D11" s="13"/>
    </row>
    <row r="12" spans="1:4" x14ac:dyDescent="0.25">
      <c r="A12" s="13">
        <v>74</v>
      </c>
      <c r="B12" s="13">
        <v>120</v>
      </c>
      <c r="C12" s="13">
        <v>91</v>
      </c>
      <c r="D12" s="13"/>
    </row>
    <row r="13" spans="1:4" x14ac:dyDescent="0.25">
      <c r="A13" s="13">
        <v>72</v>
      </c>
      <c r="B13" s="13">
        <v>117</v>
      </c>
      <c r="C13" s="13">
        <v>91</v>
      </c>
      <c r="D13" s="13"/>
    </row>
    <row r="14" spans="1:4" x14ac:dyDescent="0.25">
      <c r="A14" s="13">
        <v>102</v>
      </c>
      <c r="B14" s="13">
        <v>97</v>
      </c>
      <c r="C14" s="13">
        <v>79</v>
      </c>
      <c r="D14" s="13"/>
    </row>
    <row r="15" spans="1:4" x14ac:dyDescent="0.25">
      <c r="A15" s="13">
        <v>64</v>
      </c>
      <c r="B15" s="13">
        <v>93</v>
      </c>
      <c r="C15" s="13">
        <v>75</v>
      </c>
      <c r="D15" s="13"/>
    </row>
    <row r="16" spans="1:4" x14ac:dyDescent="0.25">
      <c r="A16" s="13">
        <v>62</v>
      </c>
      <c r="B16" s="13">
        <v>91</v>
      </c>
      <c r="C16" s="13">
        <v>73</v>
      </c>
      <c r="D16" s="13"/>
    </row>
    <row r="17" spans="1:4" x14ac:dyDescent="0.25">
      <c r="A17" s="13">
        <v>61</v>
      </c>
      <c r="B17" s="13">
        <v>90</v>
      </c>
      <c r="C17" s="13">
        <v>73</v>
      </c>
      <c r="D17" s="13"/>
    </row>
    <row r="18" spans="1:4" x14ac:dyDescent="0.25">
      <c r="A18" s="13">
        <v>62</v>
      </c>
      <c r="B18" s="13">
        <v>89</v>
      </c>
      <c r="C18" s="13">
        <v>79</v>
      </c>
      <c r="D18" s="13"/>
    </row>
    <row r="19" spans="1:4" x14ac:dyDescent="0.25">
      <c r="A19" s="13">
        <v>66</v>
      </c>
      <c r="B19" s="13">
        <v>90</v>
      </c>
      <c r="C19" s="13">
        <v>70</v>
      </c>
      <c r="D19" s="13"/>
    </row>
    <row r="20" spans="1:4" x14ac:dyDescent="0.25">
      <c r="A20" s="13">
        <v>59</v>
      </c>
      <c r="B20" s="13">
        <v>89</v>
      </c>
      <c r="C20" s="13">
        <v>70</v>
      </c>
      <c r="D20" s="13"/>
    </row>
    <row r="21" spans="1:4" x14ac:dyDescent="0.25">
      <c r="A21" s="13">
        <v>59</v>
      </c>
      <c r="B21" s="13">
        <v>88</v>
      </c>
      <c r="C21" s="13">
        <v>70</v>
      </c>
      <c r="D21" s="13"/>
    </row>
    <row r="22" spans="1:4" x14ac:dyDescent="0.25">
      <c r="A22" s="13">
        <v>59</v>
      </c>
      <c r="B22" s="13">
        <v>87</v>
      </c>
      <c r="C22" s="13">
        <v>101</v>
      </c>
      <c r="D22" s="13"/>
    </row>
    <row r="23" spans="1:4" x14ac:dyDescent="0.25">
      <c r="A23" s="13">
        <v>59</v>
      </c>
      <c r="B23" s="13">
        <v>89</v>
      </c>
      <c r="C23" s="13">
        <v>71</v>
      </c>
      <c r="D23" s="13"/>
    </row>
    <row r="24" spans="1:4" x14ac:dyDescent="0.25">
      <c r="A24" s="13">
        <v>58</v>
      </c>
      <c r="B24" s="13">
        <v>90</v>
      </c>
      <c r="C24" s="13">
        <v>69</v>
      </c>
      <c r="D24" s="13"/>
    </row>
    <row r="25" spans="1:4" x14ac:dyDescent="0.25">
      <c r="A25" s="13">
        <v>58</v>
      </c>
      <c r="B25" s="13">
        <v>121</v>
      </c>
      <c r="C25" s="13">
        <v>76</v>
      </c>
      <c r="D25" s="13"/>
    </row>
    <row r="26" spans="1:4" x14ac:dyDescent="0.25">
      <c r="A26" s="13">
        <v>65</v>
      </c>
      <c r="B26" s="13">
        <v>88</v>
      </c>
      <c r="C26" s="13">
        <v>69</v>
      </c>
      <c r="D26" s="13"/>
    </row>
    <row r="27" spans="1:4" x14ac:dyDescent="0.25">
      <c r="A27" s="13">
        <v>59</v>
      </c>
      <c r="B27" s="13">
        <v>86</v>
      </c>
      <c r="C27" s="13">
        <v>69</v>
      </c>
      <c r="D27" s="13"/>
    </row>
    <row r="28" spans="1:4" x14ac:dyDescent="0.25">
      <c r="A28" s="13">
        <v>58</v>
      </c>
      <c r="B28" s="13">
        <v>86</v>
      </c>
      <c r="C28" s="13">
        <v>69</v>
      </c>
      <c r="D28" s="13"/>
    </row>
    <row r="29" spans="1:4" x14ac:dyDescent="0.25">
      <c r="A29" s="13">
        <v>58</v>
      </c>
      <c r="B29" s="13">
        <v>86</v>
      </c>
      <c r="C29" s="13">
        <v>69</v>
      </c>
      <c r="D29" s="13"/>
    </row>
    <row r="30" spans="1:4" x14ac:dyDescent="0.25">
      <c r="A30" s="13">
        <v>16</v>
      </c>
      <c r="B30" s="13">
        <v>86</v>
      </c>
      <c r="C30" s="13">
        <v>72</v>
      </c>
      <c r="D30" s="13"/>
    </row>
    <row r="31" spans="1:4" x14ac:dyDescent="0.25">
      <c r="A31" s="13">
        <v>66</v>
      </c>
      <c r="B31" s="13">
        <v>86</v>
      </c>
      <c r="C31" s="13">
        <v>68</v>
      </c>
      <c r="D31" s="13"/>
    </row>
    <row r="32" spans="1:4" x14ac:dyDescent="0.25">
      <c r="A32" s="13">
        <v>58</v>
      </c>
      <c r="B32" s="13">
        <v>85</v>
      </c>
      <c r="C32" s="13">
        <v>68</v>
      </c>
      <c r="D32" s="13"/>
    </row>
    <row r="33" spans="1:4" x14ac:dyDescent="0.25">
      <c r="A33" s="13">
        <v>58</v>
      </c>
      <c r="B33" s="13">
        <v>86</v>
      </c>
      <c r="C33" s="13">
        <v>68</v>
      </c>
      <c r="D33" s="13"/>
    </row>
    <row r="34" spans="1:4" x14ac:dyDescent="0.25">
      <c r="A34" s="13">
        <v>58</v>
      </c>
      <c r="B34" s="13">
        <v>85</v>
      </c>
      <c r="C34" s="13">
        <v>68</v>
      </c>
      <c r="D34" s="13"/>
    </row>
    <row r="35" spans="1:4" x14ac:dyDescent="0.25">
      <c r="A35" s="13">
        <v>58</v>
      </c>
      <c r="B35" s="13">
        <v>86</v>
      </c>
      <c r="C35" s="13">
        <v>68</v>
      </c>
      <c r="D35" s="13"/>
    </row>
    <row r="36" spans="1:4" x14ac:dyDescent="0.25">
      <c r="A36" s="13">
        <v>57</v>
      </c>
      <c r="B36" s="13">
        <v>85</v>
      </c>
      <c r="C36" s="13">
        <v>69</v>
      </c>
      <c r="D36" s="13"/>
    </row>
    <row r="37" spans="1:4" x14ac:dyDescent="0.25">
      <c r="A37" s="13">
        <v>57</v>
      </c>
      <c r="B37" s="13">
        <v>86</v>
      </c>
      <c r="C37" s="13">
        <v>79</v>
      </c>
      <c r="D37" s="13"/>
    </row>
    <row r="38" spans="1:4" x14ac:dyDescent="0.25">
      <c r="A38" s="13">
        <v>58</v>
      </c>
      <c r="B38" s="13">
        <v>86</v>
      </c>
      <c r="C38" s="13">
        <v>69</v>
      </c>
      <c r="D38" s="13"/>
    </row>
    <row r="39" spans="1:4" x14ac:dyDescent="0.25">
      <c r="A39" s="13">
        <v>57</v>
      </c>
      <c r="B39" s="13">
        <v>86</v>
      </c>
      <c r="C39" s="13">
        <v>68</v>
      </c>
      <c r="D39" s="13"/>
    </row>
    <row r="40" spans="1:4" x14ac:dyDescent="0.25">
      <c r="A40" s="13">
        <v>57</v>
      </c>
      <c r="B40" s="13">
        <v>85</v>
      </c>
      <c r="C40" s="13">
        <v>68</v>
      </c>
      <c r="D40" s="13"/>
    </row>
    <row r="41" spans="1:4" x14ac:dyDescent="0.25">
      <c r="A41" s="13">
        <v>58</v>
      </c>
      <c r="B41" s="13">
        <v>86</v>
      </c>
      <c r="C41" s="13">
        <v>69</v>
      </c>
      <c r="D41" s="13"/>
    </row>
    <row r="42" spans="1:4" x14ac:dyDescent="0.25">
      <c r="A42" s="13">
        <v>66</v>
      </c>
      <c r="B42" s="13">
        <v>93</v>
      </c>
      <c r="C42" s="13">
        <v>67</v>
      </c>
      <c r="D42" s="13"/>
    </row>
    <row r="43" spans="1:4" x14ac:dyDescent="0.25">
      <c r="A43" s="13">
        <v>58</v>
      </c>
      <c r="B43" s="13">
        <v>85</v>
      </c>
      <c r="C43" s="13">
        <v>68</v>
      </c>
      <c r="D43" s="13"/>
    </row>
    <row r="44" spans="1:4" x14ac:dyDescent="0.25">
      <c r="A44" s="13">
        <v>57</v>
      </c>
      <c r="B44" s="13">
        <v>85</v>
      </c>
      <c r="C44" s="13">
        <v>68</v>
      </c>
      <c r="D44" s="13"/>
    </row>
    <row r="45" spans="1:4" x14ac:dyDescent="0.25">
      <c r="A45" s="13">
        <v>58</v>
      </c>
      <c r="B45" s="13">
        <v>85</v>
      </c>
      <c r="C45" s="13">
        <v>67</v>
      </c>
      <c r="D45" s="13"/>
    </row>
    <row r="46" spans="1:4" x14ac:dyDescent="0.25">
      <c r="A46" s="13">
        <v>57</v>
      </c>
      <c r="B46" s="13">
        <v>85</v>
      </c>
      <c r="C46" s="13">
        <v>67</v>
      </c>
      <c r="D46" s="13"/>
    </row>
    <row r="47" spans="1:4" x14ac:dyDescent="0.25">
      <c r="A47" s="13">
        <v>57</v>
      </c>
      <c r="B47" s="13">
        <v>95</v>
      </c>
      <c r="C47" s="13">
        <v>68</v>
      </c>
      <c r="D47" s="13"/>
    </row>
    <row r="48" spans="1:4" x14ac:dyDescent="0.25">
      <c r="A48" s="13">
        <v>63</v>
      </c>
      <c r="B48" s="13">
        <v>86</v>
      </c>
      <c r="C48" s="13">
        <v>104</v>
      </c>
      <c r="D48" s="13"/>
    </row>
    <row r="49" spans="1:4" x14ac:dyDescent="0.25">
      <c r="A49" s="13">
        <v>59</v>
      </c>
      <c r="B49" s="13">
        <v>97</v>
      </c>
      <c r="C49" s="13">
        <v>69</v>
      </c>
      <c r="D49" s="13"/>
    </row>
    <row r="50" spans="1:4" x14ac:dyDescent="0.25">
      <c r="A50" s="13">
        <v>57</v>
      </c>
      <c r="B50" s="13">
        <v>85</v>
      </c>
      <c r="C50" s="13">
        <v>68</v>
      </c>
      <c r="D50" s="13"/>
    </row>
    <row r="51" spans="1:4" x14ac:dyDescent="0.25">
      <c r="A51" s="13">
        <v>57</v>
      </c>
      <c r="B51" s="13">
        <v>86</v>
      </c>
      <c r="C51" s="13">
        <v>68</v>
      </c>
      <c r="D51" s="13"/>
    </row>
    <row r="52" spans="1:4" x14ac:dyDescent="0.25">
      <c r="A52" s="13">
        <v>57</v>
      </c>
      <c r="B52" s="13">
        <v>84</v>
      </c>
      <c r="C52" s="13">
        <v>68</v>
      </c>
      <c r="D52" s="13"/>
    </row>
    <row r="53" spans="1:4" x14ac:dyDescent="0.25">
      <c r="A53" s="13">
        <v>57</v>
      </c>
      <c r="B53" s="13">
        <v>90</v>
      </c>
      <c r="C53" s="13">
        <v>73</v>
      </c>
      <c r="D53" s="13"/>
    </row>
    <row r="54" spans="1:4" x14ac:dyDescent="0.25">
      <c r="A54" s="13">
        <v>60</v>
      </c>
      <c r="B54" s="13">
        <v>91</v>
      </c>
      <c r="C54" s="13">
        <v>77</v>
      </c>
      <c r="D54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290-0C0E-4E8B-A99A-02861EBB42B7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</v>
      </c>
      <c r="B2" s="4">
        <f>MEDIAN(B5:B54)</f>
        <v>91</v>
      </c>
      <c r="C2" s="5">
        <f>MEDIAN(C5:C54)</f>
        <v>74</v>
      </c>
      <c r="D2" s="1" t="s">
        <v>0</v>
      </c>
    </row>
    <row r="3" spans="1:4" ht="15.75" thickBot="1" x14ac:dyDescent="0.3">
      <c r="A3" s="6">
        <f>VAR(A5:A54)</f>
        <v>54.782040816326671</v>
      </c>
      <c r="B3" s="7">
        <f>VAR(B5:B54)</f>
        <v>70.571428571428569</v>
      </c>
      <c r="C3" s="8">
        <f>VAR(C5:C54)</f>
        <v>45.045306122449013</v>
      </c>
      <c r="D3" s="9" t="s">
        <v>1</v>
      </c>
    </row>
    <row r="4" spans="1:4" ht="15.75" thickBot="1" x14ac:dyDescent="0.3">
      <c r="A4" s="10">
        <f>STDEV(A5:A54)</f>
        <v>7.4014890945219038</v>
      </c>
      <c r="B4" s="11">
        <f>STDEV(B5:B54)</f>
        <v>8.4006802445652315</v>
      </c>
      <c r="C4" s="12">
        <f>STDEV(C5:C54)</f>
        <v>6.711580001940602</v>
      </c>
      <c r="D4" s="1" t="s">
        <v>2</v>
      </c>
    </row>
    <row r="5" spans="1:4" x14ac:dyDescent="0.25">
      <c r="A5" s="13">
        <v>70</v>
      </c>
      <c r="B5" s="13">
        <v>112</v>
      </c>
      <c r="C5" s="13">
        <v>102</v>
      </c>
      <c r="D5" s="13"/>
    </row>
    <row r="6" spans="1:4" x14ac:dyDescent="0.25">
      <c r="A6" s="13">
        <v>69</v>
      </c>
      <c r="B6" s="13">
        <v>102</v>
      </c>
      <c r="C6" s="13">
        <v>83</v>
      </c>
      <c r="D6" s="13"/>
    </row>
    <row r="7" spans="1:4" x14ac:dyDescent="0.25">
      <c r="A7" s="13">
        <v>61</v>
      </c>
      <c r="B7" s="13">
        <v>99</v>
      </c>
      <c r="C7" s="13">
        <v>80</v>
      </c>
      <c r="D7" s="13"/>
    </row>
    <row r="8" spans="1:4" x14ac:dyDescent="0.25">
      <c r="A8" s="13">
        <v>60</v>
      </c>
      <c r="B8" s="13">
        <v>96</v>
      </c>
      <c r="C8" s="13">
        <v>77</v>
      </c>
      <c r="D8" s="13"/>
    </row>
    <row r="9" spans="1:4" x14ac:dyDescent="0.25">
      <c r="A9" s="13">
        <v>58</v>
      </c>
      <c r="B9" s="13">
        <v>95</v>
      </c>
      <c r="C9" s="13">
        <v>76</v>
      </c>
      <c r="D9" s="13"/>
    </row>
    <row r="10" spans="1:4" x14ac:dyDescent="0.25">
      <c r="A10" s="13">
        <v>58</v>
      </c>
      <c r="B10" s="13">
        <v>95</v>
      </c>
      <c r="C10" s="13">
        <v>76</v>
      </c>
      <c r="D10" s="13"/>
    </row>
    <row r="11" spans="1:4" x14ac:dyDescent="0.25">
      <c r="A11" s="13">
        <v>57</v>
      </c>
      <c r="B11" s="13">
        <v>94</v>
      </c>
      <c r="C11" s="13">
        <v>93</v>
      </c>
      <c r="D11" s="13"/>
    </row>
    <row r="12" spans="1:4" x14ac:dyDescent="0.25">
      <c r="A12" s="13">
        <v>62</v>
      </c>
      <c r="B12" s="13">
        <v>105</v>
      </c>
      <c r="C12" s="13">
        <v>84</v>
      </c>
      <c r="D12" s="13"/>
    </row>
    <row r="13" spans="1:4" x14ac:dyDescent="0.25">
      <c r="A13" s="13">
        <v>66</v>
      </c>
      <c r="B13" s="13">
        <v>94</v>
      </c>
      <c r="C13" s="13">
        <v>75</v>
      </c>
      <c r="D13" s="13"/>
    </row>
    <row r="14" spans="1:4" x14ac:dyDescent="0.25">
      <c r="A14" s="13">
        <v>57</v>
      </c>
      <c r="B14" s="13">
        <v>92</v>
      </c>
      <c r="C14" s="13">
        <v>75</v>
      </c>
      <c r="D14" s="13"/>
    </row>
    <row r="15" spans="1:4" x14ac:dyDescent="0.25">
      <c r="A15" s="13">
        <v>56</v>
      </c>
      <c r="B15" s="13">
        <v>92</v>
      </c>
      <c r="C15" s="13">
        <v>79</v>
      </c>
      <c r="D15" s="13"/>
    </row>
    <row r="16" spans="1:4" x14ac:dyDescent="0.25">
      <c r="A16" s="13">
        <v>63</v>
      </c>
      <c r="B16" s="13">
        <v>92</v>
      </c>
      <c r="C16" s="13">
        <v>75</v>
      </c>
      <c r="D16" s="13"/>
    </row>
    <row r="17" spans="1:4" x14ac:dyDescent="0.25">
      <c r="A17" s="13">
        <v>56</v>
      </c>
      <c r="B17" s="13">
        <v>92</v>
      </c>
      <c r="C17" s="13">
        <v>75</v>
      </c>
      <c r="D17" s="13"/>
    </row>
    <row r="18" spans="1:4" x14ac:dyDescent="0.25">
      <c r="A18" s="13">
        <v>56</v>
      </c>
      <c r="B18" s="13">
        <v>91</v>
      </c>
      <c r="C18" s="13">
        <v>75</v>
      </c>
      <c r="D18" s="13"/>
    </row>
    <row r="19" spans="1:4" x14ac:dyDescent="0.25">
      <c r="A19" s="13">
        <v>55</v>
      </c>
      <c r="B19" s="13">
        <v>91</v>
      </c>
      <c r="C19" s="13">
        <v>74</v>
      </c>
      <c r="D19" s="13"/>
    </row>
    <row r="20" spans="1:4" x14ac:dyDescent="0.25">
      <c r="A20" s="13">
        <v>55</v>
      </c>
      <c r="B20" s="13">
        <v>92</v>
      </c>
      <c r="C20" s="13">
        <v>77</v>
      </c>
      <c r="D20" s="13"/>
    </row>
    <row r="21" spans="1:4" x14ac:dyDescent="0.25">
      <c r="A21" s="13">
        <v>55</v>
      </c>
      <c r="B21" s="13">
        <v>134</v>
      </c>
      <c r="C21" s="13">
        <v>74</v>
      </c>
      <c r="D21" s="13"/>
    </row>
    <row r="22" spans="1:4" x14ac:dyDescent="0.25">
      <c r="A22" s="13">
        <v>77</v>
      </c>
      <c r="B22" s="13">
        <v>92</v>
      </c>
      <c r="C22" s="13">
        <v>74</v>
      </c>
      <c r="D22" s="13"/>
    </row>
    <row r="23" spans="1:4" x14ac:dyDescent="0.25">
      <c r="A23" s="13">
        <v>55</v>
      </c>
      <c r="B23" s="13">
        <v>91</v>
      </c>
      <c r="C23" s="13">
        <v>74</v>
      </c>
      <c r="D23" s="13"/>
    </row>
    <row r="24" spans="1:4" x14ac:dyDescent="0.25">
      <c r="A24" s="13">
        <v>55</v>
      </c>
      <c r="B24" s="13">
        <v>92</v>
      </c>
      <c r="C24" s="13">
        <v>73</v>
      </c>
      <c r="D24" s="13"/>
    </row>
    <row r="25" spans="1:4" x14ac:dyDescent="0.25">
      <c r="A25" s="13">
        <v>55</v>
      </c>
      <c r="B25" s="13">
        <v>91</v>
      </c>
      <c r="C25" s="13">
        <v>73</v>
      </c>
      <c r="D25" s="13"/>
    </row>
    <row r="26" spans="1:4" x14ac:dyDescent="0.25">
      <c r="A26" s="13">
        <v>55</v>
      </c>
      <c r="B26" s="13">
        <v>100</v>
      </c>
      <c r="C26" s="13">
        <v>76</v>
      </c>
      <c r="D26" s="13"/>
    </row>
    <row r="27" spans="1:4" x14ac:dyDescent="0.25">
      <c r="A27" s="13">
        <v>55</v>
      </c>
      <c r="B27" s="13">
        <v>91</v>
      </c>
      <c r="C27" s="13">
        <v>73</v>
      </c>
      <c r="D27" s="13"/>
    </row>
    <row r="28" spans="1:4" x14ac:dyDescent="0.25">
      <c r="A28" s="13">
        <v>55</v>
      </c>
      <c r="B28" s="13">
        <v>91</v>
      </c>
      <c r="C28" s="13">
        <v>73</v>
      </c>
      <c r="D28" s="13"/>
    </row>
    <row r="29" spans="1:4" x14ac:dyDescent="0.25">
      <c r="A29" s="13">
        <v>56</v>
      </c>
      <c r="B29" s="13">
        <v>91</v>
      </c>
      <c r="C29" s="13">
        <v>74</v>
      </c>
      <c r="D29" s="13"/>
    </row>
    <row r="30" spans="1:4" x14ac:dyDescent="0.25">
      <c r="A30" s="13">
        <v>16</v>
      </c>
      <c r="B30" s="13">
        <v>91</v>
      </c>
      <c r="C30" s="13">
        <v>73</v>
      </c>
      <c r="D30" s="13"/>
    </row>
    <row r="31" spans="1:4" x14ac:dyDescent="0.25">
      <c r="A31" s="13">
        <v>55</v>
      </c>
      <c r="B31" s="13">
        <v>91</v>
      </c>
      <c r="C31" s="13">
        <v>73</v>
      </c>
      <c r="D31" s="13"/>
    </row>
    <row r="32" spans="1:4" x14ac:dyDescent="0.25">
      <c r="A32" s="13">
        <v>55</v>
      </c>
      <c r="B32" s="13">
        <v>91</v>
      </c>
      <c r="C32" s="13">
        <v>89</v>
      </c>
      <c r="D32" s="13"/>
    </row>
    <row r="33" spans="1:4" x14ac:dyDescent="0.25">
      <c r="A33" s="13">
        <v>55</v>
      </c>
      <c r="B33" s="13">
        <v>91</v>
      </c>
      <c r="C33" s="13">
        <v>73</v>
      </c>
      <c r="D33" s="13"/>
    </row>
    <row r="34" spans="1:4" x14ac:dyDescent="0.25">
      <c r="A34" s="13">
        <v>55</v>
      </c>
      <c r="B34" s="13">
        <v>90</v>
      </c>
      <c r="C34" s="13">
        <v>73</v>
      </c>
      <c r="D34" s="13"/>
    </row>
    <row r="35" spans="1:4" x14ac:dyDescent="0.25">
      <c r="A35" s="13">
        <v>55</v>
      </c>
      <c r="B35" s="13">
        <v>91</v>
      </c>
      <c r="C35" s="13">
        <v>73</v>
      </c>
      <c r="D35" s="13"/>
    </row>
    <row r="36" spans="1:4" x14ac:dyDescent="0.25">
      <c r="A36" s="13">
        <v>55</v>
      </c>
      <c r="B36" s="13">
        <v>90</v>
      </c>
      <c r="C36" s="13">
        <v>73</v>
      </c>
      <c r="D36" s="13"/>
    </row>
    <row r="37" spans="1:4" x14ac:dyDescent="0.25">
      <c r="A37" s="13">
        <v>56</v>
      </c>
      <c r="B37" s="13">
        <v>91</v>
      </c>
      <c r="C37" s="13">
        <v>73</v>
      </c>
      <c r="D37" s="13"/>
    </row>
    <row r="38" spans="1:4" x14ac:dyDescent="0.25">
      <c r="A38" s="13">
        <v>55</v>
      </c>
      <c r="B38" s="13">
        <v>90</v>
      </c>
      <c r="C38" s="13">
        <v>73</v>
      </c>
      <c r="D38" s="13"/>
    </row>
    <row r="39" spans="1:4" x14ac:dyDescent="0.25">
      <c r="A39" s="13">
        <v>55</v>
      </c>
      <c r="B39" s="13">
        <v>91</v>
      </c>
      <c r="C39" s="13">
        <v>73</v>
      </c>
      <c r="D39" s="13"/>
    </row>
    <row r="40" spans="1:4" x14ac:dyDescent="0.25">
      <c r="A40" s="13">
        <v>55</v>
      </c>
      <c r="B40" s="13">
        <v>91</v>
      </c>
      <c r="C40" s="13">
        <v>73</v>
      </c>
      <c r="D40" s="13"/>
    </row>
    <row r="41" spans="1:4" x14ac:dyDescent="0.25">
      <c r="A41" s="13">
        <v>55</v>
      </c>
      <c r="B41" s="13">
        <v>107</v>
      </c>
      <c r="C41" s="13">
        <v>73</v>
      </c>
      <c r="D41" s="13"/>
    </row>
    <row r="42" spans="1:4" x14ac:dyDescent="0.25">
      <c r="A42" s="13">
        <v>55</v>
      </c>
      <c r="B42" s="13">
        <v>91</v>
      </c>
      <c r="C42" s="13">
        <v>73</v>
      </c>
      <c r="D42" s="13"/>
    </row>
    <row r="43" spans="1:4" x14ac:dyDescent="0.25">
      <c r="A43" s="13">
        <v>56</v>
      </c>
      <c r="B43" s="13">
        <v>91</v>
      </c>
      <c r="C43" s="13">
        <v>73</v>
      </c>
      <c r="D43" s="13"/>
    </row>
    <row r="44" spans="1:4" x14ac:dyDescent="0.25">
      <c r="A44" s="13">
        <v>55</v>
      </c>
      <c r="B44" s="13">
        <v>91</v>
      </c>
      <c r="C44" s="13">
        <v>73</v>
      </c>
      <c r="D44" s="13"/>
    </row>
    <row r="45" spans="1:4" x14ac:dyDescent="0.25">
      <c r="A45" s="13">
        <v>55</v>
      </c>
      <c r="B45" s="13">
        <v>91</v>
      </c>
      <c r="C45" s="13">
        <v>73</v>
      </c>
      <c r="D45" s="13"/>
    </row>
    <row r="46" spans="1:4" x14ac:dyDescent="0.25">
      <c r="A46" s="13">
        <v>55</v>
      </c>
      <c r="B46" s="13">
        <v>90</v>
      </c>
      <c r="C46" s="13">
        <v>73</v>
      </c>
      <c r="D46" s="13"/>
    </row>
    <row r="47" spans="1:4" x14ac:dyDescent="0.25">
      <c r="A47" s="13">
        <v>55</v>
      </c>
      <c r="B47" s="13">
        <v>90</v>
      </c>
      <c r="C47" s="13">
        <v>74</v>
      </c>
      <c r="D47" s="13"/>
    </row>
    <row r="48" spans="1:4" x14ac:dyDescent="0.25">
      <c r="A48" s="13">
        <v>55</v>
      </c>
      <c r="B48" s="13">
        <v>90</v>
      </c>
      <c r="C48" s="13">
        <v>73</v>
      </c>
      <c r="D48" s="13"/>
    </row>
    <row r="49" spans="1:4" x14ac:dyDescent="0.25">
      <c r="A49" s="13">
        <v>54</v>
      </c>
      <c r="B49" s="13">
        <v>91</v>
      </c>
      <c r="C49" s="13">
        <v>73</v>
      </c>
      <c r="D49" s="13"/>
    </row>
    <row r="50" spans="1:4" x14ac:dyDescent="0.25">
      <c r="A50" s="13">
        <v>55</v>
      </c>
      <c r="B50" s="13">
        <v>90</v>
      </c>
      <c r="C50" s="13">
        <v>73</v>
      </c>
      <c r="D50" s="13"/>
    </row>
    <row r="51" spans="1:4" x14ac:dyDescent="0.25">
      <c r="A51" s="13">
        <v>55</v>
      </c>
      <c r="B51" s="13">
        <v>91</v>
      </c>
      <c r="C51" s="13">
        <v>73</v>
      </c>
      <c r="D51" s="13"/>
    </row>
    <row r="52" spans="1:4" x14ac:dyDescent="0.25">
      <c r="A52" s="13">
        <v>55</v>
      </c>
      <c r="B52" s="13">
        <v>111</v>
      </c>
      <c r="C52" s="13">
        <v>85</v>
      </c>
      <c r="D52" s="13"/>
    </row>
    <row r="53" spans="1:4" x14ac:dyDescent="0.25">
      <c r="A53" s="13">
        <v>58</v>
      </c>
      <c r="B53" s="13">
        <v>111</v>
      </c>
      <c r="C53" s="13">
        <v>86</v>
      </c>
      <c r="D53" s="13"/>
    </row>
    <row r="54" spans="1:4" x14ac:dyDescent="0.25">
      <c r="A54" s="13">
        <v>60</v>
      </c>
      <c r="B54" s="13">
        <v>110</v>
      </c>
      <c r="C54" s="13">
        <v>99</v>
      </c>
      <c r="D5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01C-DC2C-46B8-96D8-3F81514A178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67</v>
      </c>
      <c r="B2" s="4">
        <f>MEDIAN(B5:B54)</f>
        <v>93</v>
      </c>
      <c r="C2" s="5">
        <f>MEDIAN(C5:C54)</f>
        <v>79</v>
      </c>
      <c r="D2" s="1" t="s">
        <v>0</v>
      </c>
    </row>
    <row r="3" spans="1:4" ht="15.75" thickBot="1" x14ac:dyDescent="0.3">
      <c r="A3" s="6">
        <f>VAR(A5:A54)</f>
        <v>65.464897959183645</v>
      </c>
      <c r="B3" s="7">
        <f>VAR(B5:B54)</f>
        <v>31.369795918367341</v>
      </c>
      <c r="C3" s="8">
        <f>VAR(C5:C54)</f>
        <v>18.163673469387767</v>
      </c>
      <c r="D3" s="9" t="s">
        <v>1</v>
      </c>
    </row>
    <row r="4" spans="1:4" ht="15.75" thickBot="1" x14ac:dyDescent="0.3">
      <c r="A4" s="10">
        <f>STDEV(A5:A54)</f>
        <v>8.0910381261729114</v>
      </c>
      <c r="B4" s="11">
        <f>STDEV(B5:B54)</f>
        <v>5.6008745672767342</v>
      </c>
      <c r="C4" s="12">
        <f>STDEV(C5:C54)</f>
        <v>4.2618861398901506</v>
      </c>
      <c r="D4" s="1" t="s">
        <v>2</v>
      </c>
    </row>
    <row r="5" spans="1:4" x14ac:dyDescent="0.25">
      <c r="A5" s="13">
        <v>78</v>
      </c>
      <c r="B5" s="13">
        <v>107</v>
      </c>
      <c r="C5" s="13">
        <v>91</v>
      </c>
      <c r="D5" s="13"/>
    </row>
    <row r="6" spans="1:4" x14ac:dyDescent="0.25">
      <c r="A6" s="13">
        <v>71</v>
      </c>
      <c r="B6" s="13">
        <v>99</v>
      </c>
      <c r="C6" s="13">
        <v>85</v>
      </c>
      <c r="D6" s="13"/>
    </row>
    <row r="7" spans="1:4" x14ac:dyDescent="0.25">
      <c r="A7" s="13">
        <v>69</v>
      </c>
      <c r="B7" s="13">
        <v>96</v>
      </c>
      <c r="C7" s="13">
        <v>83</v>
      </c>
      <c r="D7" s="13"/>
    </row>
    <row r="8" spans="1:4" x14ac:dyDescent="0.25">
      <c r="A8" s="13">
        <v>69</v>
      </c>
      <c r="B8" s="13">
        <v>95</v>
      </c>
      <c r="C8" s="13">
        <v>82</v>
      </c>
      <c r="D8" s="13"/>
    </row>
    <row r="9" spans="1:4" x14ac:dyDescent="0.25">
      <c r="A9" s="13">
        <v>68</v>
      </c>
      <c r="B9" s="13">
        <v>94</v>
      </c>
      <c r="C9" s="13">
        <v>81</v>
      </c>
      <c r="D9" s="13"/>
    </row>
    <row r="10" spans="1:4" x14ac:dyDescent="0.25">
      <c r="A10" s="13">
        <v>68</v>
      </c>
      <c r="B10" s="13">
        <v>94</v>
      </c>
      <c r="C10" s="13">
        <v>80</v>
      </c>
      <c r="D10" s="13"/>
    </row>
    <row r="11" spans="1:4" x14ac:dyDescent="0.25">
      <c r="A11" s="13">
        <v>68</v>
      </c>
      <c r="B11" s="13">
        <v>93</v>
      </c>
      <c r="C11" s="13">
        <v>81</v>
      </c>
      <c r="D11" s="13"/>
    </row>
    <row r="12" spans="1:4" x14ac:dyDescent="0.25">
      <c r="A12" s="13">
        <v>68</v>
      </c>
      <c r="B12" s="13">
        <v>94</v>
      </c>
      <c r="C12" s="13">
        <v>92</v>
      </c>
      <c r="D12" s="13"/>
    </row>
    <row r="13" spans="1:4" x14ac:dyDescent="0.25">
      <c r="A13" s="13">
        <v>68</v>
      </c>
      <c r="B13" s="13">
        <v>93</v>
      </c>
      <c r="C13" s="13">
        <v>80</v>
      </c>
      <c r="D13" s="13"/>
    </row>
    <row r="14" spans="1:4" x14ac:dyDescent="0.25">
      <c r="A14" s="13">
        <v>67</v>
      </c>
      <c r="B14" s="13">
        <v>93</v>
      </c>
      <c r="C14" s="13">
        <v>79</v>
      </c>
      <c r="D14" s="13"/>
    </row>
    <row r="15" spans="1:4" x14ac:dyDescent="0.25">
      <c r="A15" s="13">
        <v>67</v>
      </c>
      <c r="B15" s="13">
        <v>93</v>
      </c>
      <c r="C15" s="13">
        <v>79</v>
      </c>
      <c r="D15" s="13"/>
    </row>
    <row r="16" spans="1:4" x14ac:dyDescent="0.25">
      <c r="A16" s="13">
        <v>67</v>
      </c>
      <c r="B16" s="13">
        <v>123</v>
      </c>
      <c r="C16" s="13">
        <v>80</v>
      </c>
      <c r="D16" s="13"/>
    </row>
    <row r="17" spans="1:4" x14ac:dyDescent="0.25">
      <c r="A17" s="13">
        <v>68</v>
      </c>
      <c r="B17" s="13">
        <v>94</v>
      </c>
      <c r="C17" s="13">
        <v>79</v>
      </c>
      <c r="D17" s="13"/>
    </row>
    <row r="18" spans="1:4" x14ac:dyDescent="0.25">
      <c r="A18" s="13">
        <v>67</v>
      </c>
      <c r="B18" s="13">
        <v>94</v>
      </c>
      <c r="C18" s="13">
        <v>79</v>
      </c>
      <c r="D18" s="13"/>
    </row>
    <row r="19" spans="1:4" x14ac:dyDescent="0.25">
      <c r="A19" s="13">
        <v>68</v>
      </c>
      <c r="B19" s="13">
        <v>93</v>
      </c>
      <c r="C19" s="13">
        <v>79</v>
      </c>
      <c r="D19" s="13"/>
    </row>
    <row r="20" spans="1:4" x14ac:dyDescent="0.25">
      <c r="A20" s="13">
        <v>67</v>
      </c>
      <c r="B20" s="13">
        <v>93</v>
      </c>
      <c r="C20" s="13">
        <v>79</v>
      </c>
      <c r="D20" s="13"/>
    </row>
    <row r="21" spans="1:4" x14ac:dyDescent="0.25">
      <c r="A21" s="13">
        <v>67</v>
      </c>
      <c r="B21" s="13">
        <v>93</v>
      </c>
      <c r="C21" s="13">
        <v>79</v>
      </c>
      <c r="D21" s="13"/>
    </row>
    <row r="22" spans="1:4" x14ac:dyDescent="0.25">
      <c r="A22" s="13">
        <v>76</v>
      </c>
      <c r="B22" s="13">
        <v>93</v>
      </c>
      <c r="C22" s="13">
        <v>79</v>
      </c>
      <c r="D22" s="13"/>
    </row>
    <row r="23" spans="1:4" x14ac:dyDescent="0.25">
      <c r="A23" s="13">
        <v>67</v>
      </c>
      <c r="B23" s="13">
        <v>94</v>
      </c>
      <c r="C23" s="13">
        <v>79</v>
      </c>
      <c r="D23" s="13"/>
    </row>
    <row r="24" spans="1:4" x14ac:dyDescent="0.25">
      <c r="A24" s="13">
        <v>67</v>
      </c>
      <c r="B24" s="13">
        <v>93</v>
      </c>
      <c r="C24" s="13">
        <v>79</v>
      </c>
      <c r="D24" s="13"/>
    </row>
    <row r="25" spans="1:4" x14ac:dyDescent="0.25">
      <c r="A25" s="13">
        <v>67</v>
      </c>
      <c r="B25" s="13">
        <v>94</v>
      </c>
      <c r="C25" s="13">
        <v>79</v>
      </c>
      <c r="D25" s="13"/>
    </row>
    <row r="26" spans="1:4" x14ac:dyDescent="0.25">
      <c r="A26" s="13">
        <v>67</v>
      </c>
      <c r="B26" s="13">
        <v>93</v>
      </c>
      <c r="C26" s="13">
        <v>79</v>
      </c>
      <c r="D26" s="13"/>
    </row>
    <row r="27" spans="1:4" x14ac:dyDescent="0.25">
      <c r="A27" s="13">
        <v>67</v>
      </c>
      <c r="B27" s="13">
        <v>93</v>
      </c>
      <c r="C27" s="13">
        <v>79</v>
      </c>
      <c r="D27" s="13"/>
    </row>
    <row r="28" spans="1:4" x14ac:dyDescent="0.25">
      <c r="A28" s="13">
        <v>67</v>
      </c>
      <c r="B28" s="13">
        <v>94</v>
      </c>
      <c r="C28" s="13">
        <v>79</v>
      </c>
      <c r="D28" s="13"/>
    </row>
    <row r="29" spans="1:4" x14ac:dyDescent="0.25">
      <c r="A29" s="13">
        <v>67</v>
      </c>
      <c r="B29" s="13">
        <v>93</v>
      </c>
      <c r="C29" s="13">
        <v>79</v>
      </c>
      <c r="D29" s="13"/>
    </row>
    <row r="30" spans="1:4" x14ac:dyDescent="0.25">
      <c r="A30" s="13">
        <v>16</v>
      </c>
      <c r="B30" s="13">
        <v>93</v>
      </c>
      <c r="C30" s="13">
        <v>79</v>
      </c>
      <c r="D30" s="13"/>
    </row>
    <row r="31" spans="1:4" x14ac:dyDescent="0.25">
      <c r="A31" s="13">
        <v>80</v>
      </c>
      <c r="B31" s="13">
        <v>93</v>
      </c>
      <c r="C31" s="13">
        <v>79</v>
      </c>
      <c r="D31" s="13"/>
    </row>
    <row r="32" spans="1:4" x14ac:dyDescent="0.25">
      <c r="A32" s="13">
        <v>68</v>
      </c>
      <c r="B32" s="13">
        <v>93</v>
      </c>
      <c r="C32" s="13">
        <v>79</v>
      </c>
      <c r="D32" s="13"/>
    </row>
    <row r="33" spans="1:4" x14ac:dyDescent="0.25">
      <c r="A33" s="13">
        <v>67</v>
      </c>
      <c r="B33" s="13">
        <v>93</v>
      </c>
      <c r="C33" s="13">
        <v>79</v>
      </c>
      <c r="D33" s="13"/>
    </row>
    <row r="34" spans="1:4" x14ac:dyDescent="0.25">
      <c r="A34" s="13">
        <v>68</v>
      </c>
      <c r="B34" s="13">
        <v>93</v>
      </c>
      <c r="C34" s="13">
        <v>84</v>
      </c>
      <c r="D34" s="13"/>
    </row>
    <row r="35" spans="1:4" x14ac:dyDescent="0.25">
      <c r="A35" s="13">
        <v>67</v>
      </c>
      <c r="B35" s="13">
        <v>104</v>
      </c>
      <c r="C35" s="13">
        <v>92</v>
      </c>
      <c r="D35" s="13"/>
    </row>
    <row r="36" spans="1:4" x14ac:dyDescent="0.25">
      <c r="A36" s="13">
        <v>67</v>
      </c>
      <c r="B36" s="13">
        <v>92</v>
      </c>
      <c r="C36" s="13">
        <v>78</v>
      </c>
      <c r="D36" s="13"/>
    </row>
    <row r="37" spans="1:4" x14ac:dyDescent="0.25">
      <c r="A37" s="13">
        <v>67</v>
      </c>
      <c r="B37" s="13">
        <v>99</v>
      </c>
      <c r="C37" s="13">
        <v>80</v>
      </c>
      <c r="D37" s="13"/>
    </row>
    <row r="38" spans="1:4" x14ac:dyDescent="0.25">
      <c r="A38" s="13">
        <v>68</v>
      </c>
      <c r="B38" s="13">
        <v>93</v>
      </c>
      <c r="C38" s="13">
        <v>78</v>
      </c>
      <c r="D38" s="13"/>
    </row>
    <row r="39" spans="1:4" x14ac:dyDescent="0.25">
      <c r="A39" s="13">
        <v>67</v>
      </c>
      <c r="B39" s="13">
        <v>92</v>
      </c>
      <c r="C39" s="13">
        <v>80</v>
      </c>
      <c r="D39" s="13"/>
    </row>
    <row r="40" spans="1:4" x14ac:dyDescent="0.25">
      <c r="A40" s="13">
        <v>76</v>
      </c>
      <c r="B40" s="13">
        <v>93</v>
      </c>
      <c r="C40" s="13">
        <v>79</v>
      </c>
      <c r="D40" s="13"/>
    </row>
    <row r="41" spans="1:4" x14ac:dyDescent="0.25">
      <c r="A41" s="13">
        <v>67</v>
      </c>
      <c r="B41" s="13">
        <v>93</v>
      </c>
      <c r="C41" s="13">
        <v>80</v>
      </c>
      <c r="D41" s="13"/>
    </row>
    <row r="42" spans="1:4" x14ac:dyDescent="0.25">
      <c r="A42" s="13">
        <v>68</v>
      </c>
      <c r="B42" s="13">
        <v>92</v>
      </c>
      <c r="C42" s="13">
        <v>79</v>
      </c>
      <c r="D42" s="13"/>
    </row>
    <row r="43" spans="1:4" x14ac:dyDescent="0.25">
      <c r="A43" s="13">
        <v>67</v>
      </c>
      <c r="B43" s="13">
        <v>92</v>
      </c>
      <c r="C43" s="13">
        <v>78</v>
      </c>
      <c r="D43" s="13"/>
    </row>
    <row r="44" spans="1:4" x14ac:dyDescent="0.25">
      <c r="A44" s="13">
        <v>67</v>
      </c>
      <c r="B44" s="13">
        <v>94</v>
      </c>
      <c r="C44" s="13">
        <v>79</v>
      </c>
      <c r="D44" s="13"/>
    </row>
    <row r="45" spans="1:4" x14ac:dyDescent="0.25">
      <c r="A45" s="13">
        <v>67</v>
      </c>
      <c r="B45" s="13">
        <v>94</v>
      </c>
      <c r="C45" s="13">
        <v>92</v>
      </c>
      <c r="D45" s="13"/>
    </row>
    <row r="46" spans="1:4" x14ac:dyDescent="0.25">
      <c r="A46" s="13">
        <v>67</v>
      </c>
      <c r="B46" s="13">
        <v>92</v>
      </c>
      <c r="C46" s="13">
        <v>78</v>
      </c>
      <c r="D46" s="13"/>
    </row>
    <row r="47" spans="1:4" x14ac:dyDescent="0.25">
      <c r="A47" s="13">
        <v>67</v>
      </c>
      <c r="B47" s="13">
        <v>92</v>
      </c>
      <c r="C47" s="13">
        <v>79</v>
      </c>
      <c r="D47" s="13"/>
    </row>
    <row r="48" spans="1:4" x14ac:dyDescent="0.25">
      <c r="A48" s="13">
        <v>67</v>
      </c>
      <c r="B48" s="13">
        <v>92</v>
      </c>
      <c r="C48" s="13">
        <v>78</v>
      </c>
      <c r="D48" s="13"/>
    </row>
    <row r="49" spans="1:4" x14ac:dyDescent="0.25">
      <c r="A49" s="13">
        <v>67</v>
      </c>
      <c r="B49" s="13">
        <v>112</v>
      </c>
      <c r="C49" s="13">
        <v>96</v>
      </c>
      <c r="D49" s="13"/>
    </row>
    <row r="50" spans="1:4" x14ac:dyDescent="0.25">
      <c r="A50" s="13">
        <v>77</v>
      </c>
      <c r="B50" s="13">
        <v>102</v>
      </c>
      <c r="C50" s="13">
        <v>86</v>
      </c>
      <c r="D50" s="13"/>
    </row>
    <row r="51" spans="1:4" x14ac:dyDescent="0.25">
      <c r="A51" s="13">
        <v>72</v>
      </c>
      <c r="B51" s="13">
        <v>97</v>
      </c>
      <c r="C51" s="13">
        <v>83</v>
      </c>
      <c r="D51" s="13"/>
    </row>
    <row r="52" spans="1:4" x14ac:dyDescent="0.25">
      <c r="A52" s="13">
        <v>70</v>
      </c>
      <c r="B52" s="13">
        <v>96</v>
      </c>
      <c r="C52" s="13">
        <v>81</v>
      </c>
      <c r="D52" s="13"/>
    </row>
    <row r="53" spans="1:4" x14ac:dyDescent="0.25">
      <c r="A53" s="13">
        <v>69</v>
      </c>
      <c r="B53" s="13">
        <v>94</v>
      </c>
      <c r="C53" s="13">
        <v>81</v>
      </c>
      <c r="D53" s="13"/>
    </row>
    <row r="54" spans="1:4" x14ac:dyDescent="0.25">
      <c r="A54" s="13">
        <v>68</v>
      </c>
      <c r="B54" s="13">
        <v>94</v>
      </c>
      <c r="C54" s="13">
        <v>80</v>
      </c>
      <c r="D54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930D-1EC9-4612-90AD-E981E251FC0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65</v>
      </c>
      <c r="B2" s="4">
        <f>MEDIAN(B5:B54)</f>
        <v>98.5</v>
      </c>
      <c r="C2" s="5">
        <f>MEDIAN(C5:C54)</f>
        <v>81</v>
      </c>
      <c r="D2" s="1" t="s">
        <v>0</v>
      </c>
    </row>
    <row r="3" spans="1:4" ht="15.75" thickBot="1" x14ac:dyDescent="0.3">
      <c r="A3" s="6">
        <f>VAR(A5:A54)</f>
        <v>156.00857142857168</v>
      </c>
      <c r="B3" s="7">
        <f>VAR(B5:B54)</f>
        <v>26.330204081632658</v>
      </c>
      <c r="C3" s="8">
        <f>VAR(C5:C54)</f>
        <v>69.128163265306</v>
      </c>
      <c r="D3" s="9" t="s">
        <v>1</v>
      </c>
    </row>
    <row r="4" spans="1:4" ht="15.75" thickBot="1" x14ac:dyDescent="0.3">
      <c r="A4" s="10">
        <f>STDEV(A5:A54)</f>
        <v>12.490339123841741</v>
      </c>
      <c r="B4" s="11">
        <f>STDEV(B5:B54)</f>
        <v>5.1312965302769884</v>
      </c>
      <c r="C4" s="12">
        <f>STDEV(C5:C54)</f>
        <v>8.3143348059424458</v>
      </c>
      <c r="D4" s="1" t="s">
        <v>2</v>
      </c>
    </row>
    <row r="5" spans="1:4" x14ac:dyDescent="0.25">
      <c r="A5" s="13">
        <v>76</v>
      </c>
      <c r="B5" s="13">
        <v>110</v>
      </c>
      <c r="C5" s="13">
        <v>93</v>
      </c>
      <c r="D5" s="13"/>
    </row>
    <row r="6" spans="1:4" x14ac:dyDescent="0.25">
      <c r="A6" s="13">
        <v>69</v>
      </c>
      <c r="B6" s="13">
        <v>105</v>
      </c>
      <c r="C6" s="13">
        <v>87</v>
      </c>
      <c r="D6" s="13"/>
    </row>
    <row r="7" spans="1:4" x14ac:dyDescent="0.25">
      <c r="A7" s="13">
        <v>72</v>
      </c>
      <c r="B7" s="13">
        <v>110</v>
      </c>
      <c r="C7" s="13">
        <v>85</v>
      </c>
      <c r="D7" s="13"/>
    </row>
    <row r="8" spans="1:4" x14ac:dyDescent="0.25">
      <c r="A8" s="13">
        <v>136</v>
      </c>
      <c r="B8" s="13">
        <v>107</v>
      </c>
      <c r="C8" s="13">
        <v>94</v>
      </c>
      <c r="D8" s="13"/>
    </row>
    <row r="9" spans="1:4" x14ac:dyDescent="0.25">
      <c r="A9" s="13">
        <v>71</v>
      </c>
      <c r="B9" s="13">
        <v>103</v>
      </c>
      <c r="C9" s="13">
        <v>88</v>
      </c>
      <c r="D9" s="13"/>
    </row>
    <row r="10" spans="1:4" x14ac:dyDescent="0.25">
      <c r="A10" s="13">
        <v>68</v>
      </c>
      <c r="B10" s="13">
        <v>100</v>
      </c>
      <c r="C10" s="13">
        <v>85</v>
      </c>
      <c r="D10" s="13"/>
    </row>
    <row r="11" spans="1:4" x14ac:dyDescent="0.25">
      <c r="A11" s="13">
        <v>67</v>
      </c>
      <c r="B11" s="13">
        <v>99</v>
      </c>
      <c r="C11" s="13">
        <v>83</v>
      </c>
      <c r="D11" s="13"/>
    </row>
    <row r="12" spans="1:4" x14ac:dyDescent="0.25">
      <c r="A12" s="13">
        <v>66</v>
      </c>
      <c r="B12" s="13">
        <v>99</v>
      </c>
      <c r="C12" s="13">
        <v>83</v>
      </c>
      <c r="D12" s="13"/>
    </row>
    <row r="13" spans="1:4" x14ac:dyDescent="0.25">
      <c r="A13" s="13">
        <v>66</v>
      </c>
      <c r="B13" s="13">
        <v>100</v>
      </c>
      <c r="C13" s="13">
        <v>81</v>
      </c>
      <c r="D13" s="13"/>
    </row>
    <row r="14" spans="1:4" x14ac:dyDescent="0.25">
      <c r="A14" s="13">
        <v>66</v>
      </c>
      <c r="B14" s="13">
        <v>98</v>
      </c>
      <c r="C14" s="13">
        <v>82</v>
      </c>
      <c r="D14" s="13"/>
    </row>
    <row r="15" spans="1:4" x14ac:dyDescent="0.25">
      <c r="A15" s="13">
        <v>65</v>
      </c>
      <c r="B15" s="13">
        <v>98</v>
      </c>
      <c r="C15" s="13">
        <v>127</v>
      </c>
      <c r="D15" s="13"/>
    </row>
    <row r="16" spans="1:4" x14ac:dyDescent="0.25">
      <c r="A16" s="13">
        <v>73</v>
      </c>
      <c r="B16" s="13">
        <v>117</v>
      </c>
      <c r="C16" s="13">
        <v>96</v>
      </c>
      <c r="D16" s="13"/>
    </row>
    <row r="17" spans="1:4" x14ac:dyDescent="0.25">
      <c r="A17" s="13">
        <v>67</v>
      </c>
      <c r="B17" s="13">
        <v>99</v>
      </c>
      <c r="C17" s="13">
        <v>82</v>
      </c>
      <c r="D17" s="13"/>
    </row>
    <row r="18" spans="1:4" x14ac:dyDescent="0.25">
      <c r="A18" s="13">
        <v>66</v>
      </c>
      <c r="B18" s="13">
        <v>99</v>
      </c>
      <c r="C18" s="13">
        <v>82</v>
      </c>
      <c r="D18" s="13"/>
    </row>
    <row r="19" spans="1:4" x14ac:dyDescent="0.25">
      <c r="A19" s="13">
        <v>65</v>
      </c>
      <c r="B19" s="13">
        <v>98</v>
      </c>
      <c r="C19" s="13">
        <v>81</v>
      </c>
      <c r="D19" s="13"/>
    </row>
    <row r="20" spans="1:4" x14ac:dyDescent="0.25">
      <c r="A20" s="13">
        <v>66</v>
      </c>
      <c r="B20" s="13">
        <v>98</v>
      </c>
      <c r="C20" s="13">
        <v>81</v>
      </c>
      <c r="D20" s="13"/>
    </row>
    <row r="21" spans="1:4" x14ac:dyDescent="0.25">
      <c r="A21" s="13">
        <v>66</v>
      </c>
      <c r="B21" s="13">
        <v>98</v>
      </c>
      <c r="C21" s="13">
        <v>82</v>
      </c>
      <c r="D21" s="13"/>
    </row>
    <row r="22" spans="1:4" x14ac:dyDescent="0.25">
      <c r="A22" s="13">
        <v>65</v>
      </c>
      <c r="B22" s="13">
        <v>98</v>
      </c>
      <c r="C22" s="13">
        <v>81</v>
      </c>
      <c r="D22" s="13"/>
    </row>
    <row r="23" spans="1:4" x14ac:dyDescent="0.25">
      <c r="A23" s="13">
        <v>65</v>
      </c>
      <c r="B23" s="13">
        <v>103</v>
      </c>
      <c r="C23" s="13">
        <v>81</v>
      </c>
      <c r="D23" s="13"/>
    </row>
    <row r="24" spans="1:4" x14ac:dyDescent="0.25">
      <c r="A24" s="13">
        <v>66</v>
      </c>
      <c r="B24" s="13">
        <v>97</v>
      </c>
      <c r="C24" s="13">
        <v>81</v>
      </c>
      <c r="D24" s="13"/>
    </row>
    <row r="25" spans="1:4" x14ac:dyDescent="0.25">
      <c r="A25" s="13">
        <v>65</v>
      </c>
      <c r="B25" s="13">
        <v>97</v>
      </c>
      <c r="C25" s="13">
        <v>82</v>
      </c>
      <c r="D25" s="13"/>
    </row>
    <row r="26" spans="1:4" x14ac:dyDescent="0.25">
      <c r="A26" s="13">
        <v>65</v>
      </c>
      <c r="B26" s="13">
        <v>97</v>
      </c>
      <c r="C26" s="13">
        <v>81</v>
      </c>
      <c r="D26" s="13"/>
    </row>
    <row r="27" spans="1:4" x14ac:dyDescent="0.25">
      <c r="A27" s="13">
        <v>65</v>
      </c>
      <c r="B27" s="13">
        <v>97</v>
      </c>
      <c r="C27" s="13">
        <v>81</v>
      </c>
      <c r="D27" s="13"/>
    </row>
    <row r="28" spans="1:4" x14ac:dyDescent="0.25">
      <c r="A28" s="13">
        <v>66</v>
      </c>
      <c r="B28" s="13">
        <v>106</v>
      </c>
      <c r="C28" s="13">
        <v>81</v>
      </c>
      <c r="D28" s="13"/>
    </row>
    <row r="29" spans="1:4" x14ac:dyDescent="0.25">
      <c r="A29" s="13">
        <v>65</v>
      </c>
      <c r="B29" s="13">
        <v>97</v>
      </c>
      <c r="C29" s="13">
        <v>82</v>
      </c>
      <c r="D29" s="13"/>
    </row>
    <row r="30" spans="1:4" x14ac:dyDescent="0.25">
      <c r="A30" s="13">
        <v>16</v>
      </c>
      <c r="B30" s="13">
        <v>97</v>
      </c>
      <c r="C30" s="13">
        <v>81</v>
      </c>
      <c r="D30" s="13"/>
    </row>
    <row r="31" spans="1:4" x14ac:dyDescent="0.25">
      <c r="A31" s="13">
        <v>65</v>
      </c>
      <c r="B31" s="13">
        <v>116</v>
      </c>
      <c r="C31" s="13">
        <v>81</v>
      </c>
      <c r="D31" s="13"/>
    </row>
    <row r="32" spans="1:4" x14ac:dyDescent="0.25">
      <c r="A32" s="13">
        <v>65</v>
      </c>
      <c r="B32" s="13">
        <v>97</v>
      </c>
      <c r="C32" s="13">
        <v>81</v>
      </c>
      <c r="D32" s="13"/>
    </row>
    <row r="33" spans="1:4" x14ac:dyDescent="0.25">
      <c r="A33" s="13">
        <v>65</v>
      </c>
      <c r="B33" s="13">
        <v>99</v>
      </c>
      <c r="C33" s="13">
        <v>81</v>
      </c>
      <c r="D33" s="13"/>
    </row>
    <row r="34" spans="1:4" x14ac:dyDescent="0.25">
      <c r="A34" s="13">
        <v>65</v>
      </c>
      <c r="B34" s="13">
        <v>98</v>
      </c>
      <c r="C34" s="13">
        <v>81</v>
      </c>
      <c r="D34" s="13"/>
    </row>
    <row r="35" spans="1:4" x14ac:dyDescent="0.25">
      <c r="A35" s="13">
        <v>65</v>
      </c>
      <c r="B35" s="13">
        <v>98</v>
      </c>
      <c r="C35" s="13">
        <v>81</v>
      </c>
      <c r="D35" s="13"/>
    </row>
    <row r="36" spans="1:4" x14ac:dyDescent="0.25">
      <c r="A36" s="13">
        <v>66</v>
      </c>
      <c r="B36" s="13">
        <v>104</v>
      </c>
      <c r="C36" s="13">
        <v>87</v>
      </c>
      <c r="D36" s="13"/>
    </row>
    <row r="37" spans="1:4" x14ac:dyDescent="0.25">
      <c r="A37" s="13">
        <v>65</v>
      </c>
      <c r="B37" s="13">
        <v>97</v>
      </c>
      <c r="C37" s="13">
        <v>81</v>
      </c>
      <c r="D37" s="13"/>
    </row>
    <row r="38" spans="1:4" x14ac:dyDescent="0.25">
      <c r="A38" s="13">
        <v>65</v>
      </c>
      <c r="B38" s="13">
        <v>96</v>
      </c>
      <c r="C38" s="13">
        <v>82</v>
      </c>
      <c r="D38" s="13"/>
    </row>
    <row r="39" spans="1:4" x14ac:dyDescent="0.25">
      <c r="A39" s="13">
        <v>65</v>
      </c>
      <c r="B39" s="13">
        <v>96</v>
      </c>
      <c r="C39" s="13">
        <v>81</v>
      </c>
      <c r="D39" s="13"/>
    </row>
    <row r="40" spans="1:4" x14ac:dyDescent="0.25">
      <c r="A40" s="13">
        <v>65</v>
      </c>
      <c r="B40" s="13">
        <v>97</v>
      </c>
      <c r="C40" s="13">
        <v>81</v>
      </c>
      <c r="D40" s="13"/>
    </row>
    <row r="41" spans="1:4" x14ac:dyDescent="0.25">
      <c r="A41" s="13">
        <v>65</v>
      </c>
      <c r="B41" s="13">
        <v>97</v>
      </c>
      <c r="C41" s="13">
        <v>81</v>
      </c>
      <c r="D41" s="13"/>
    </row>
    <row r="42" spans="1:4" x14ac:dyDescent="0.25">
      <c r="A42" s="13">
        <v>65</v>
      </c>
      <c r="B42" s="13">
        <v>96</v>
      </c>
      <c r="C42" s="13">
        <v>81</v>
      </c>
      <c r="D42" s="13"/>
    </row>
    <row r="43" spans="1:4" x14ac:dyDescent="0.25">
      <c r="A43" s="13">
        <v>65</v>
      </c>
      <c r="B43" s="13">
        <v>100</v>
      </c>
      <c r="C43" s="13">
        <v>80</v>
      </c>
      <c r="D43" s="13"/>
    </row>
    <row r="44" spans="1:4" x14ac:dyDescent="0.25">
      <c r="A44" s="13">
        <v>65</v>
      </c>
      <c r="B44" s="13">
        <v>97</v>
      </c>
      <c r="C44" s="13">
        <v>81</v>
      </c>
      <c r="D44" s="13"/>
    </row>
    <row r="45" spans="1:4" x14ac:dyDescent="0.25">
      <c r="A45" s="13">
        <v>65</v>
      </c>
      <c r="B45" s="13">
        <v>97</v>
      </c>
      <c r="C45" s="13">
        <v>81</v>
      </c>
      <c r="D45" s="13"/>
    </row>
    <row r="46" spans="1:4" x14ac:dyDescent="0.25">
      <c r="A46" s="13">
        <v>65</v>
      </c>
      <c r="B46" s="13">
        <v>114</v>
      </c>
      <c r="C46" s="13">
        <v>81</v>
      </c>
      <c r="D46" s="13"/>
    </row>
    <row r="47" spans="1:4" x14ac:dyDescent="0.25">
      <c r="A47" s="13">
        <v>65</v>
      </c>
      <c r="B47" s="13">
        <v>98</v>
      </c>
      <c r="C47" s="13">
        <v>112</v>
      </c>
      <c r="D47" s="13"/>
    </row>
    <row r="48" spans="1:4" x14ac:dyDescent="0.25">
      <c r="A48" s="13">
        <v>67</v>
      </c>
      <c r="B48" s="13">
        <v>103</v>
      </c>
      <c r="C48" s="13">
        <v>81</v>
      </c>
      <c r="D48" s="13"/>
    </row>
    <row r="49" spans="1:4" x14ac:dyDescent="0.25">
      <c r="A49" s="13">
        <v>67</v>
      </c>
      <c r="B49" s="13">
        <v>100</v>
      </c>
      <c r="C49" s="13">
        <v>80</v>
      </c>
      <c r="D49" s="13"/>
    </row>
    <row r="50" spans="1:4" x14ac:dyDescent="0.25">
      <c r="A50" s="13">
        <v>65</v>
      </c>
      <c r="B50" s="13">
        <v>99</v>
      </c>
      <c r="C50" s="13">
        <v>80</v>
      </c>
      <c r="D50" s="13"/>
    </row>
    <row r="51" spans="1:4" x14ac:dyDescent="0.25">
      <c r="A51" s="13">
        <v>65</v>
      </c>
      <c r="B51" s="13">
        <v>99</v>
      </c>
      <c r="C51" s="13">
        <v>79</v>
      </c>
      <c r="D51" s="13"/>
    </row>
    <row r="52" spans="1:4" x14ac:dyDescent="0.25">
      <c r="A52" s="13">
        <v>65</v>
      </c>
      <c r="B52" s="13">
        <v>99</v>
      </c>
      <c r="C52" s="13">
        <v>79</v>
      </c>
      <c r="D52" s="13"/>
    </row>
    <row r="53" spans="1:4" x14ac:dyDescent="0.25">
      <c r="A53" s="13">
        <v>65</v>
      </c>
      <c r="B53" s="13">
        <v>99</v>
      </c>
      <c r="C53" s="13">
        <v>79</v>
      </c>
      <c r="D53" s="13"/>
    </row>
    <row r="54" spans="1:4" x14ac:dyDescent="0.25">
      <c r="A54" s="13">
        <v>64</v>
      </c>
      <c r="B54" s="13">
        <v>98</v>
      </c>
      <c r="C54" s="13">
        <v>79</v>
      </c>
      <c r="D54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11C0-8BE9-4CE3-8E41-FE1ABFF9CE9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74</v>
      </c>
      <c r="B2" s="4">
        <f>MEDIAN(B5:B54)</f>
        <v>98</v>
      </c>
      <c r="C2" s="5">
        <f>MEDIAN(C5:C54)</f>
        <v>85</v>
      </c>
      <c r="D2" s="1" t="s">
        <v>0</v>
      </c>
    </row>
    <row r="3" spans="1:4" ht="15.75" thickBot="1" x14ac:dyDescent="0.3">
      <c r="A3" s="6">
        <f>VAR(A5:A54)</f>
        <v>75.820816326530036</v>
      </c>
      <c r="B3" s="7">
        <f>VAR(B5:B54)</f>
        <v>323.80612244897958</v>
      </c>
      <c r="C3" s="8">
        <f>VAR(C5:C54)</f>
        <v>89.126938775509629</v>
      </c>
      <c r="D3" s="9" t="s">
        <v>1</v>
      </c>
    </row>
    <row r="4" spans="1:4" ht="15.75" thickBot="1" x14ac:dyDescent="0.3">
      <c r="A4" s="10">
        <f>STDEV(A5:A54)</f>
        <v>8.7075149340400237</v>
      </c>
      <c r="B4" s="11">
        <f>STDEV(B5:B54)</f>
        <v>17.994613706578409</v>
      </c>
      <c r="C4" s="12">
        <f>STDEV(C5:C54)</f>
        <v>9.4407064765042676</v>
      </c>
      <c r="D4" s="1" t="s">
        <v>2</v>
      </c>
    </row>
    <row r="5" spans="1:4" x14ac:dyDescent="0.25">
      <c r="A5" s="13">
        <v>80</v>
      </c>
      <c r="B5" s="13">
        <v>111</v>
      </c>
      <c r="C5" s="13">
        <v>96</v>
      </c>
      <c r="D5" s="13"/>
    </row>
    <row r="6" spans="1:4" x14ac:dyDescent="0.25">
      <c r="A6" s="13">
        <v>76</v>
      </c>
      <c r="B6" s="13">
        <v>105</v>
      </c>
      <c r="C6" s="13">
        <v>91</v>
      </c>
      <c r="D6" s="13"/>
    </row>
    <row r="7" spans="1:4" x14ac:dyDescent="0.25">
      <c r="A7" s="13">
        <v>74</v>
      </c>
      <c r="B7" s="13">
        <v>102</v>
      </c>
      <c r="C7" s="13">
        <v>89</v>
      </c>
      <c r="D7" s="13"/>
    </row>
    <row r="8" spans="1:4" x14ac:dyDescent="0.25">
      <c r="A8" s="13">
        <v>74</v>
      </c>
      <c r="B8" s="13">
        <v>103</v>
      </c>
      <c r="C8" s="13">
        <v>113</v>
      </c>
      <c r="D8" s="13"/>
    </row>
    <row r="9" spans="1:4" x14ac:dyDescent="0.25">
      <c r="A9" s="13">
        <v>82</v>
      </c>
      <c r="B9" s="13">
        <v>108</v>
      </c>
      <c r="C9" s="13">
        <v>94</v>
      </c>
      <c r="D9" s="13"/>
    </row>
    <row r="10" spans="1:4" x14ac:dyDescent="0.25">
      <c r="A10" s="13">
        <v>76</v>
      </c>
      <c r="B10" s="13">
        <v>103</v>
      </c>
      <c r="C10" s="13">
        <v>89</v>
      </c>
      <c r="D10" s="13"/>
    </row>
    <row r="11" spans="1:4" x14ac:dyDescent="0.25">
      <c r="A11" s="13">
        <v>75</v>
      </c>
      <c r="B11" s="13">
        <v>100</v>
      </c>
      <c r="C11" s="13">
        <v>87</v>
      </c>
      <c r="D11" s="13"/>
    </row>
    <row r="12" spans="1:4" x14ac:dyDescent="0.25">
      <c r="A12" s="13">
        <v>75</v>
      </c>
      <c r="B12" s="13">
        <v>100</v>
      </c>
      <c r="C12" s="13">
        <v>87</v>
      </c>
      <c r="D12" s="13"/>
    </row>
    <row r="13" spans="1:4" x14ac:dyDescent="0.25">
      <c r="A13" s="13">
        <v>75</v>
      </c>
      <c r="B13" s="13">
        <v>101</v>
      </c>
      <c r="C13" s="13">
        <v>86</v>
      </c>
      <c r="D13" s="13"/>
    </row>
    <row r="14" spans="1:4" x14ac:dyDescent="0.25">
      <c r="A14" s="13">
        <v>74</v>
      </c>
      <c r="B14" s="13">
        <v>103</v>
      </c>
      <c r="C14" s="13">
        <v>85</v>
      </c>
      <c r="D14" s="13"/>
    </row>
    <row r="15" spans="1:4" x14ac:dyDescent="0.25">
      <c r="A15" s="13">
        <v>74</v>
      </c>
      <c r="B15" s="13">
        <v>219</v>
      </c>
      <c r="C15" s="13">
        <v>113</v>
      </c>
      <c r="D15" s="13"/>
    </row>
    <row r="16" spans="1:4" x14ac:dyDescent="0.25">
      <c r="A16" s="13">
        <v>89</v>
      </c>
      <c r="B16" s="13">
        <v>107</v>
      </c>
      <c r="C16" s="13">
        <v>91</v>
      </c>
      <c r="D16" s="13"/>
    </row>
    <row r="17" spans="1:4" x14ac:dyDescent="0.25">
      <c r="A17" s="13">
        <v>76</v>
      </c>
      <c r="B17" s="13">
        <v>103</v>
      </c>
      <c r="C17" s="13">
        <v>88</v>
      </c>
      <c r="D17" s="13"/>
    </row>
    <row r="18" spans="1:4" x14ac:dyDescent="0.25">
      <c r="A18" s="13">
        <v>75</v>
      </c>
      <c r="B18" s="13">
        <v>100</v>
      </c>
      <c r="C18" s="13">
        <v>95</v>
      </c>
      <c r="D18" s="13"/>
    </row>
    <row r="19" spans="1:4" x14ac:dyDescent="0.25">
      <c r="A19" s="13">
        <v>75</v>
      </c>
      <c r="B19" s="13">
        <v>100</v>
      </c>
      <c r="C19" s="13">
        <v>85</v>
      </c>
      <c r="D19" s="13"/>
    </row>
    <row r="20" spans="1:4" x14ac:dyDescent="0.25">
      <c r="A20" s="13">
        <v>74</v>
      </c>
      <c r="B20" s="13">
        <v>99</v>
      </c>
      <c r="C20" s="13">
        <v>85</v>
      </c>
      <c r="D20" s="13"/>
    </row>
    <row r="21" spans="1:4" x14ac:dyDescent="0.25">
      <c r="A21" s="13">
        <v>74</v>
      </c>
      <c r="B21" s="13">
        <v>126</v>
      </c>
      <c r="C21" s="13">
        <v>86</v>
      </c>
      <c r="D21" s="13"/>
    </row>
    <row r="22" spans="1:4" x14ac:dyDescent="0.25">
      <c r="A22" s="13">
        <v>75</v>
      </c>
      <c r="B22" s="13">
        <v>99</v>
      </c>
      <c r="C22" s="13">
        <v>86</v>
      </c>
      <c r="D22" s="13"/>
    </row>
    <row r="23" spans="1:4" x14ac:dyDescent="0.25">
      <c r="A23" s="13">
        <v>74</v>
      </c>
      <c r="B23" s="13">
        <v>97</v>
      </c>
      <c r="C23" s="13">
        <v>85</v>
      </c>
      <c r="D23" s="13"/>
    </row>
    <row r="24" spans="1:4" x14ac:dyDescent="0.25">
      <c r="A24" s="13">
        <v>74</v>
      </c>
      <c r="B24" s="13">
        <v>97</v>
      </c>
      <c r="C24" s="13">
        <v>85</v>
      </c>
      <c r="D24" s="13"/>
    </row>
    <row r="25" spans="1:4" x14ac:dyDescent="0.25">
      <c r="A25" s="13">
        <v>74</v>
      </c>
      <c r="B25" s="13">
        <v>98</v>
      </c>
      <c r="C25" s="13">
        <v>84</v>
      </c>
      <c r="D25" s="13"/>
    </row>
    <row r="26" spans="1:4" x14ac:dyDescent="0.25">
      <c r="A26" s="13">
        <v>74</v>
      </c>
      <c r="B26" s="13">
        <v>98</v>
      </c>
      <c r="C26" s="13">
        <v>84</v>
      </c>
      <c r="D26" s="13"/>
    </row>
    <row r="27" spans="1:4" x14ac:dyDescent="0.25">
      <c r="A27" s="13">
        <v>75</v>
      </c>
      <c r="B27" s="13">
        <v>97</v>
      </c>
      <c r="C27" s="13">
        <v>84</v>
      </c>
      <c r="D27" s="13"/>
    </row>
    <row r="28" spans="1:4" x14ac:dyDescent="0.25">
      <c r="A28" s="13">
        <v>73</v>
      </c>
      <c r="B28" s="13">
        <v>131</v>
      </c>
      <c r="C28" s="13">
        <v>85</v>
      </c>
      <c r="D28" s="13"/>
    </row>
    <row r="29" spans="1:4" x14ac:dyDescent="0.25">
      <c r="A29" s="13">
        <v>73</v>
      </c>
      <c r="B29" s="13">
        <v>97</v>
      </c>
      <c r="C29" s="13">
        <v>84</v>
      </c>
      <c r="D29" s="13"/>
    </row>
    <row r="30" spans="1:4" x14ac:dyDescent="0.25">
      <c r="A30" s="13">
        <v>16</v>
      </c>
      <c r="B30" s="13">
        <v>97</v>
      </c>
      <c r="C30" s="13">
        <v>84</v>
      </c>
      <c r="D30" s="13"/>
    </row>
    <row r="31" spans="1:4" x14ac:dyDescent="0.25">
      <c r="A31" s="13">
        <v>73</v>
      </c>
      <c r="B31" s="13">
        <v>97</v>
      </c>
      <c r="C31" s="13">
        <v>84</v>
      </c>
      <c r="D31" s="13"/>
    </row>
    <row r="32" spans="1:4" x14ac:dyDescent="0.25">
      <c r="A32" s="13">
        <v>73</v>
      </c>
      <c r="B32" s="13">
        <v>97</v>
      </c>
      <c r="C32" s="13">
        <v>85</v>
      </c>
      <c r="D32" s="13"/>
    </row>
    <row r="33" spans="1:4" x14ac:dyDescent="0.25">
      <c r="A33" s="13">
        <v>73</v>
      </c>
      <c r="B33" s="13">
        <v>97</v>
      </c>
      <c r="C33" s="13">
        <v>84</v>
      </c>
      <c r="D33" s="13"/>
    </row>
    <row r="34" spans="1:4" x14ac:dyDescent="0.25">
      <c r="A34" s="13">
        <v>73</v>
      </c>
      <c r="B34" s="13">
        <v>97</v>
      </c>
      <c r="C34" s="13">
        <v>84</v>
      </c>
      <c r="D34" s="13"/>
    </row>
    <row r="35" spans="1:4" x14ac:dyDescent="0.25">
      <c r="A35" s="13">
        <v>73</v>
      </c>
      <c r="B35" s="13">
        <v>97</v>
      </c>
      <c r="C35" s="13">
        <v>138</v>
      </c>
      <c r="D35" s="13"/>
    </row>
    <row r="36" spans="1:4" x14ac:dyDescent="0.25">
      <c r="A36" s="13">
        <v>77</v>
      </c>
      <c r="B36" s="13">
        <v>106</v>
      </c>
      <c r="C36" s="13">
        <v>86</v>
      </c>
      <c r="D36" s="13"/>
    </row>
    <row r="37" spans="1:4" x14ac:dyDescent="0.25">
      <c r="A37" s="13">
        <v>74</v>
      </c>
      <c r="B37" s="13">
        <v>98</v>
      </c>
      <c r="C37" s="13">
        <v>85</v>
      </c>
      <c r="D37" s="13"/>
    </row>
    <row r="38" spans="1:4" x14ac:dyDescent="0.25">
      <c r="A38" s="13">
        <v>73</v>
      </c>
      <c r="B38" s="13">
        <v>97</v>
      </c>
      <c r="C38" s="13">
        <v>84</v>
      </c>
      <c r="D38" s="13"/>
    </row>
    <row r="39" spans="1:4" x14ac:dyDescent="0.25">
      <c r="A39" s="13">
        <v>73</v>
      </c>
      <c r="B39" s="13">
        <v>98</v>
      </c>
      <c r="C39" s="13">
        <v>85</v>
      </c>
      <c r="D39" s="13"/>
    </row>
    <row r="40" spans="1:4" x14ac:dyDescent="0.25">
      <c r="A40" s="13">
        <v>73</v>
      </c>
      <c r="B40" s="13">
        <v>97</v>
      </c>
      <c r="C40" s="13">
        <v>84</v>
      </c>
      <c r="D40" s="13"/>
    </row>
    <row r="41" spans="1:4" x14ac:dyDescent="0.25">
      <c r="A41" s="13">
        <v>73</v>
      </c>
      <c r="B41" s="13">
        <v>97</v>
      </c>
      <c r="C41" s="13">
        <v>84</v>
      </c>
      <c r="D41" s="13"/>
    </row>
    <row r="42" spans="1:4" x14ac:dyDescent="0.25">
      <c r="A42" s="13">
        <v>74</v>
      </c>
      <c r="B42" s="13">
        <v>100</v>
      </c>
      <c r="C42" s="13">
        <v>87</v>
      </c>
      <c r="D42" s="13"/>
    </row>
    <row r="43" spans="1:4" x14ac:dyDescent="0.25">
      <c r="A43" s="13">
        <v>74</v>
      </c>
      <c r="B43" s="13">
        <v>98</v>
      </c>
      <c r="C43" s="13">
        <v>85</v>
      </c>
      <c r="D43" s="13"/>
    </row>
    <row r="44" spans="1:4" x14ac:dyDescent="0.25">
      <c r="A44" s="13">
        <v>73</v>
      </c>
      <c r="B44" s="13">
        <v>97</v>
      </c>
      <c r="C44" s="13">
        <v>86</v>
      </c>
      <c r="D44" s="13"/>
    </row>
    <row r="45" spans="1:4" x14ac:dyDescent="0.25">
      <c r="A45" s="13">
        <v>73</v>
      </c>
      <c r="B45" s="13">
        <v>98</v>
      </c>
      <c r="C45" s="13">
        <v>85</v>
      </c>
      <c r="D45" s="13"/>
    </row>
    <row r="46" spans="1:4" x14ac:dyDescent="0.25">
      <c r="A46" s="13">
        <v>74</v>
      </c>
      <c r="B46" s="13">
        <v>97</v>
      </c>
      <c r="C46" s="13">
        <v>85</v>
      </c>
      <c r="D46" s="13"/>
    </row>
    <row r="47" spans="1:4" x14ac:dyDescent="0.25">
      <c r="A47" s="13">
        <v>73</v>
      </c>
      <c r="B47" s="13">
        <v>97</v>
      </c>
      <c r="C47" s="13">
        <v>84</v>
      </c>
      <c r="D47" s="13"/>
    </row>
    <row r="48" spans="1:4" x14ac:dyDescent="0.25">
      <c r="A48" s="13">
        <v>73</v>
      </c>
      <c r="B48" s="13">
        <v>98</v>
      </c>
      <c r="C48" s="13">
        <v>84</v>
      </c>
      <c r="D48" s="13"/>
    </row>
    <row r="49" spans="1:4" x14ac:dyDescent="0.25">
      <c r="A49" s="13">
        <v>74</v>
      </c>
      <c r="B49" s="13">
        <v>103</v>
      </c>
      <c r="C49" s="13">
        <v>85</v>
      </c>
      <c r="D49" s="13"/>
    </row>
    <row r="50" spans="1:4" x14ac:dyDescent="0.25">
      <c r="A50" s="13">
        <v>73</v>
      </c>
      <c r="B50" s="13">
        <v>98</v>
      </c>
      <c r="C50" s="13">
        <v>85</v>
      </c>
      <c r="D50" s="13"/>
    </row>
    <row r="51" spans="1:4" x14ac:dyDescent="0.25">
      <c r="A51" s="13">
        <v>73</v>
      </c>
      <c r="B51" s="13">
        <v>98</v>
      </c>
      <c r="C51" s="13">
        <v>84</v>
      </c>
      <c r="D51" s="13"/>
    </row>
    <row r="52" spans="1:4" x14ac:dyDescent="0.25">
      <c r="A52" s="13">
        <v>73</v>
      </c>
      <c r="B52" s="13">
        <v>97</v>
      </c>
      <c r="C52" s="13">
        <v>84</v>
      </c>
      <c r="D52" s="13"/>
    </row>
    <row r="53" spans="1:4" x14ac:dyDescent="0.25">
      <c r="A53" s="13">
        <v>73</v>
      </c>
      <c r="B53" s="13">
        <v>97</v>
      </c>
      <c r="C53" s="13">
        <v>95</v>
      </c>
      <c r="D53" s="13"/>
    </row>
    <row r="54" spans="1:4" x14ac:dyDescent="0.25">
      <c r="A54" s="13">
        <v>73</v>
      </c>
      <c r="B54" s="13">
        <v>98</v>
      </c>
      <c r="C54" s="13">
        <v>84</v>
      </c>
      <c r="D5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AF75-8F0B-4527-88FF-0A525F387B2A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</v>
      </c>
      <c r="B2" s="4">
        <f>MEDIAN(B5:B54)</f>
        <v>104.5</v>
      </c>
      <c r="C2" s="5">
        <f>MEDIAN(C5:C54)</f>
        <v>88</v>
      </c>
      <c r="D2" s="1" t="s">
        <v>0</v>
      </c>
    </row>
    <row r="3" spans="1:4" ht="15.75" thickBot="1" x14ac:dyDescent="0.3">
      <c r="A3" s="6">
        <f>VAR(A5:A54)</f>
        <v>78.997551020408252</v>
      </c>
      <c r="B3" s="7">
        <f>VAR(B5:B54)</f>
        <v>45.353469387755105</v>
      </c>
      <c r="C3" s="8">
        <f>VAR(C5:C54)</f>
        <v>39.691428571428574</v>
      </c>
      <c r="D3" s="9" t="s">
        <v>1</v>
      </c>
    </row>
    <row r="4" spans="1:4" ht="15.75" thickBot="1" x14ac:dyDescent="0.3">
      <c r="A4" s="10">
        <f>STDEV(A5:A54)</f>
        <v>8.8880566503824809</v>
      </c>
      <c r="B4" s="11">
        <f>STDEV(B5:B54)</f>
        <v>6.7344984510915955</v>
      </c>
      <c r="C4" s="12">
        <f>STDEV(C5:C54)</f>
        <v>6.3001133776646094</v>
      </c>
      <c r="D4" s="1" t="s">
        <v>2</v>
      </c>
    </row>
    <row r="5" spans="1:4" x14ac:dyDescent="0.25">
      <c r="A5" s="13">
        <v>76</v>
      </c>
      <c r="B5" s="13">
        <v>111</v>
      </c>
      <c r="C5" s="13">
        <v>95</v>
      </c>
      <c r="D5" s="13"/>
    </row>
    <row r="6" spans="1:4" x14ac:dyDescent="0.25">
      <c r="A6" s="13">
        <v>71</v>
      </c>
      <c r="B6" s="13">
        <v>108</v>
      </c>
      <c r="C6" s="13">
        <v>91</v>
      </c>
      <c r="D6" s="13"/>
    </row>
    <row r="7" spans="1:4" x14ac:dyDescent="0.25">
      <c r="A7" s="13">
        <v>69</v>
      </c>
      <c r="B7" s="13">
        <v>105</v>
      </c>
      <c r="C7" s="13">
        <v>90</v>
      </c>
      <c r="D7" s="13"/>
    </row>
    <row r="8" spans="1:4" x14ac:dyDescent="0.25">
      <c r="A8" s="13">
        <v>69</v>
      </c>
      <c r="B8" s="13">
        <v>104</v>
      </c>
      <c r="C8" s="13">
        <v>88</v>
      </c>
      <c r="D8" s="13"/>
    </row>
    <row r="9" spans="1:4" x14ac:dyDescent="0.25">
      <c r="A9" s="13">
        <v>91</v>
      </c>
      <c r="B9" s="13">
        <v>110</v>
      </c>
      <c r="C9" s="13">
        <v>95</v>
      </c>
      <c r="D9" s="13"/>
    </row>
    <row r="10" spans="1:4" x14ac:dyDescent="0.25">
      <c r="A10" s="13">
        <v>73</v>
      </c>
      <c r="B10" s="13">
        <v>116</v>
      </c>
      <c r="C10" s="13">
        <v>92</v>
      </c>
      <c r="D10" s="13"/>
    </row>
    <row r="11" spans="1:4" x14ac:dyDescent="0.25">
      <c r="A11" s="13">
        <v>71</v>
      </c>
      <c r="B11" s="13">
        <v>105</v>
      </c>
      <c r="C11" s="13">
        <v>90</v>
      </c>
      <c r="D11" s="13"/>
    </row>
    <row r="12" spans="1:4" x14ac:dyDescent="0.25">
      <c r="A12" s="13">
        <v>69</v>
      </c>
      <c r="B12" s="13">
        <v>104</v>
      </c>
      <c r="C12" s="13">
        <v>99</v>
      </c>
      <c r="D12" s="13"/>
    </row>
    <row r="13" spans="1:4" x14ac:dyDescent="0.25">
      <c r="A13" s="13">
        <v>69</v>
      </c>
      <c r="B13" s="13">
        <v>104</v>
      </c>
      <c r="C13" s="13">
        <v>88</v>
      </c>
      <c r="D13" s="13"/>
    </row>
    <row r="14" spans="1:4" x14ac:dyDescent="0.25">
      <c r="A14" s="13">
        <v>69</v>
      </c>
      <c r="B14" s="13">
        <v>105</v>
      </c>
      <c r="C14" s="13">
        <v>87</v>
      </c>
      <c r="D14" s="13"/>
    </row>
    <row r="15" spans="1:4" x14ac:dyDescent="0.25">
      <c r="A15" s="13">
        <v>87</v>
      </c>
      <c r="B15" s="13">
        <v>104</v>
      </c>
      <c r="C15" s="13">
        <v>103</v>
      </c>
      <c r="D15" s="13"/>
    </row>
    <row r="16" spans="1:4" x14ac:dyDescent="0.25">
      <c r="A16" s="13">
        <v>74</v>
      </c>
      <c r="B16" s="13">
        <v>120</v>
      </c>
      <c r="C16" s="13">
        <v>89</v>
      </c>
      <c r="D16" s="13"/>
    </row>
    <row r="17" spans="1:4" x14ac:dyDescent="0.25">
      <c r="A17" s="13">
        <v>69</v>
      </c>
      <c r="B17" s="13">
        <v>104</v>
      </c>
      <c r="C17" s="13">
        <v>88</v>
      </c>
      <c r="D17" s="13"/>
    </row>
    <row r="18" spans="1:4" x14ac:dyDescent="0.25">
      <c r="A18" s="13">
        <v>69</v>
      </c>
      <c r="B18" s="13">
        <v>103</v>
      </c>
      <c r="C18" s="13">
        <v>88</v>
      </c>
      <c r="D18" s="13"/>
    </row>
    <row r="19" spans="1:4" x14ac:dyDescent="0.25">
      <c r="A19" s="13">
        <v>78</v>
      </c>
      <c r="B19" s="13">
        <v>103</v>
      </c>
      <c r="C19" s="13">
        <v>88</v>
      </c>
      <c r="D19" s="13"/>
    </row>
    <row r="20" spans="1:4" x14ac:dyDescent="0.25">
      <c r="A20" s="13">
        <v>68</v>
      </c>
      <c r="B20" s="13">
        <v>103</v>
      </c>
      <c r="C20" s="13">
        <v>88</v>
      </c>
      <c r="D20" s="13"/>
    </row>
    <row r="21" spans="1:4" x14ac:dyDescent="0.25">
      <c r="A21" s="13">
        <v>68</v>
      </c>
      <c r="B21" s="13">
        <v>141</v>
      </c>
      <c r="C21" s="13">
        <v>88</v>
      </c>
      <c r="D21" s="13"/>
    </row>
    <row r="22" spans="1:4" x14ac:dyDescent="0.25">
      <c r="A22" s="13">
        <v>73</v>
      </c>
      <c r="B22" s="13">
        <v>103</v>
      </c>
      <c r="C22" s="13">
        <v>88</v>
      </c>
      <c r="D22" s="13"/>
    </row>
    <row r="23" spans="1:4" x14ac:dyDescent="0.25">
      <c r="A23" s="13">
        <v>68</v>
      </c>
      <c r="B23" s="13">
        <v>103</v>
      </c>
      <c r="C23" s="13">
        <v>87</v>
      </c>
      <c r="D23" s="13"/>
    </row>
    <row r="24" spans="1:4" x14ac:dyDescent="0.25">
      <c r="A24" s="13">
        <v>68</v>
      </c>
      <c r="B24" s="13">
        <v>105</v>
      </c>
      <c r="C24" s="13">
        <v>88</v>
      </c>
      <c r="D24" s="13"/>
    </row>
    <row r="25" spans="1:4" x14ac:dyDescent="0.25">
      <c r="A25" s="13">
        <v>69</v>
      </c>
      <c r="B25" s="13">
        <v>112</v>
      </c>
      <c r="C25" s="13">
        <v>87</v>
      </c>
      <c r="D25" s="13"/>
    </row>
    <row r="26" spans="1:4" x14ac:dyDescent="0.25">
      <c r="A26" s="13">
        <v>68</v>
      </c>
      <c r="B26" s="13">
        <v>103</v>
      </c>
      <c r="C26" s="13">
        <v>87</v>
      </c>
      <c r="D26" s="13"/>
    </row>
    <row r="27" spans="1:4" x14ac:dyDescent="0.25">
      <c r="A27" s="13">
        <v>68</v>
      </c>
      <c r="B27" s="13">
        <v>102</v>
      </c>
      <c r="C27" s="13">
        <v>107</v>
      </c>
      <c r="D27" s="13"/>
    </row>
    <row r="28" spans="1:4" x14ac:dyDescent="0.25">
      <c r="A28" s="13">
        <v>68</v>
      </c>
      <c r="B28" s="13">
        <v>103</v>
      </c>
      <c r="C28" s="13">
        <v>88</v>
      </c>
      <c r="D28" s="13"/>
    </row>
    <row r="29" spans="1:4" x14ac:dyDescent="0.25">
      <c r="A29" s="13">
        <v>68</v>
      </c>
      <c r="B29" s="13">
        <v>103</v>
      </c>
      <c r="C29" s="13">
        <v>87</v>
      </c>
      <c r="D29" s="13"/>
    </row>
    <row r="30" spans="1:4" x14ac:dyDescent="0.25">
      <c r="A30" s="13">
        <v>16</v>
      </c>
      <c r="B30" s="13">
        <v>103</v>
      </c>
      <c r="C30" s="13">
        <v>88</v>
      </c>
      <c r="D30" s="13"/>
    </row>
    <row r="31" spans="1:4" x14ac:dyDescent="0.25">
      <c r="A31" s="13">
        <v>68</v>
      </c>
      <c r="B31" s="13">
        <v>107</v>
      </c>
      <c r="C31" s="13">
        <v>87</v>
      </c>
      <c r="D31" s="13"/>
    </row>
    <row r="32" spans="1:4" x14ac:dyDescent="0.25">
      <c r="A32" s="13">
        <v>69</v>
      </c>
      <c r="B32" s="13">
        <v>102</v>
      </c>
      <c r="C32" s="13">
        <v>88</v>
      </c>
      <c r="D32" s="13"/>
    </row>
    <row r="33" spans="1:4" x14ac:dyDescent="0.25">
      <c r="A33" s="13">
        <v>68</v>
      </c>
      <c r="B33" s="13">
        <v>102</v>
      </c>
      <c r="C33" s="13">
        <v>87</v>
      </c>
      <c r="D33" s="13"/>
    </row>
    <row r="34" spans="1:4" x14ac:dyDescent="0.25">
      <c r="A34" s="13">
        <v>68</v>
      </c>
      <c r="B34" s="13">
        <v>103</v>
      </c>
      <c r="C34" s="13">
        <v>87</v>
      </c>
      <c r="D34" s="13"/>
    </row>
    <row r="35" spans="1:4" x14ac:dyDescent="0.25">
      <c r="A35" s="13">
        <v>68</v>
      </c>
      <c r="B35" s="13">
        <v>102</v>
      </c>
      <c r="C35" s="13">
        <v>88</v>
      </c>
      <c r="D35" s="13"/>
    </row>
    <row r="36" spans="1:4" x14ac:dyDescent="0.25">
      <c r="A36" s="13">
        <v>68</v>
      </c>
      <c r="B36" s="13">
        <v>103</v>
      </c>
      <c r="C36" s="13">
        <v>87</v>
      </c>
      <c r="D36" s="13"/>
    </row>
    <row r="37" spans="1:4" x14ac:dyDescent="0.25">
      <c r="A37" s="13">
        <v>68</v>
      </c>
      <c r="B37" s="13">
        <v>102</v>
      </c>
      <c r="C37" s="13">
        <v>88</v>
      </c>
      <c r="D37" s="13"/>
    </row>
    <row r="38" spans="1:4" x14ac:dyDescent="0.25">
      <c r="A38" s="13">
        <v>68</v>
      </c>
      <c r="B38" s="13">
        <v>102</v>
      </c>
      <c r="C38" s="13">
        <v>87</v>
      </c>
      <c r="D38" s="13"/>
    </row>
    <row r="39" spans="1:4" x14ac:dyDescent="0.25">
      <c r="A39" s="13">
        <v>68</v>
      </c>
      <c r="B39" s="13">
        <v>102</v>
      </c>
      <c r="C39" s="13">
        <v>87</v>
      </c>
      <c r="D39" s="13"/>
    </row>
    <row r="40" spans="1:4" x14ac:dyDescent="0.25">
      <c r="A40" s="13">
        <v>69</v>
      </c>
      <c r="B40" s="13">
        <v>102</v>
      </c>
      <c r="C40" s="13">
        <v>120</v>
      </c>
      <c r="D40" s="13"/>
    </row>
    <row r="41" spans="1:4" x14ac:dyDescent="0.25">
      <c r="A41" s="13">
        <v>75</v>
      </c>
      <c r="B41" s="13">
        <v>112</v>
      </c>
      <c r="C41" s="13">
        <v>94</v>
      </c>
      <c r="D41" s="13"/>
    </row>
    <row r="42" spans="1:4" x14ac:dyDescent="0.25">
      <c r="A42" s="13">
        <v>72</v>
      </c>
      <c r="B42" s="13">
        <v>109</v>
      </c>
      <c r="C42" s="13">
        <v>91</v>
      </c>
      <c r="D42" s="13"/>
    </row>
    <row r="43" spans="1:4" x14ac:dyDescent="0.25">
      <c r="A43" s="13">
        <v>70</v>
      </c>
      <c r="B43" s="13">
        <v>106</v>
      </c>
      <c r="C43" s="13">
        <v>90</v>
      </c>
      <c r="D43" s="13"/>
    </row>
    <row r="44" spans="1:4" x14ac:dyDescent="0.25">
      <c r="A44" s="13">
        <v>69</v>
      </c>
      <c r="B44" s="13">
        <v>105</v>
      </c>
      <c r="C44" s="13">
        <v>89</v>
      </c>
      <c r="D44" s="13"/>
    </row>
    <row r="45" spans="1:4" x14ac:dyDescent="0.25">
      <c r="A45" s="13">
        <v>69</v>
      </c>
      <c r="B45" s="13">
        <v>105</v>
      </c>
      <c r="C45" s="13">
        <v>90</v>
      </c>
      <c r="D45" s="13"/>
    </row>
    <row r="46" spans="1:4" x14ac:dyDescent="0.25">
      <c r="A46" s="13">
        <v>69</v>
      </c>
      <c r="B46" s="13">
        <v>112</v>
      </c>
      <c r="C46" s="13">
        <v>89</v>
      </c>
      <c r="D46" s="13"/>
    </row>
    <row r="47" spans="1:4" x14ac:dyDescent="0.25">
      <c r="A47" s="13">
        <v>69</v>
      </c>
      <c r="B47" s="13">
        <v>122</v>
      </c>
      <c r="C47" s="13">
        <v>89</v>
      </c>
      <c r="D47" s="13"/>
    </row>
    <row r="48" spans="1:4" x14ac:dyDescent="0.25">
      <c r="A48" s="13">
        <v>69</v>
      </c>
      <c r="B48" s="13">
        <v>105</v>
      </c>
      <c r="C48" s="13">
        <v>89</v>
      </c>
      <c r="D48" s="13"/>
    </row>
    <row r="49" spans="1:4" x14ac:dyDescent="0.25">
      <c r="A49" s="13">
        <v>69</v>
      </c>
      <c r="B49" s="13">
        <v>105</v>
      </c>
      <c r="C49" s="13">
        <v>88</v>
      </c>
      <c r="D49" s="13"/>
    </row>
    <row r="50" spans="1:4" x14ac:dyDescent="0.25">
      <c r="A50" s="13">
        <v>69</v>
      </c>
      <c r="B50" s="13">
        <v>112</v>
      </c>
      <c r="C50" s="13">
        <v>89</v>
      </c>
      <c r="D50" s="13"/>
    </row>
    <row r="51" spans="1:4" x14ac:dyDescent="0.25">
      <c r="A51" s="13">
        <v>69</v>
      </c>
      <c r="B51" s="13">
        <v>104</v>
      </c>
      <c r="C51" s="13">
        <v>89</v>
      </c>
      <c r="D51" s="13"/>
    </row>
    <row r="52" spans="1:4" x14ac:dyDescent="0.25">
      <c r="A52" s="13">
        <v>69</v>
      </c>
      <c r="B52" s="13">
        <v>105</v>
      </c>
      <c r="C52" s="13">
        <v>107</v>
      </c>
      <c r="D52" s="13"/>
    </row>
    <row r="53" spans="1:4" x14ac:dyDescent="0.25">
      <c r="A53" s="13">
        <v>70</v>
      </c>
      <c r="B53" s="13">
        <v>107</v>
      </c>
      <c r="C53" s="13">
        <v>91</v>
      </c>
      <c r="D53" s="13"/>
    </row>
    <row r="54" spans="1:4" x14ac:dyDescent="0.25">
      <c r="A54" s="13">
        <v>70</v>
      </c>
      <c r="B54" s="13">
        <v>105</v>
      </c>
      <c r="C54" s="13">
        <v>89</v>
      </c>
      <c r="D54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3C60-C02D-4A28-837E-3B3E8816DAA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71.5</v>
      </c>
      <c r="B2" s="4">
        <f>MEDIAN(B5:B54)</f>
        <v>105</v>
      </c>
      <c r="C2" s="5">
        <f>MEDIAN(C5:C54)</f>
        <v>89</v>
      </c>
      <c r="D2" s="1" t="s">
        <v>0</v>
      </c>
    </row>
    <row r="3" spans="1:4" ht="15.75" thickBot="1" x14ac:dyDescent="0.3">
      <c r="A3" s="6">
        <f>VAR(A5:A54)</f>
        <v>146.88204081632597</v>
      </c>
      <c r="B3" s="7">
        <f>VAR(B5:B54)</f>
        <v>159.06775510203977</v>
      </c>
      <c r="C3" s="8">
        <f>VAR(C5:C54)</f>
        <v>82.033061224489813</v>
      </c>
      <c r="D3" s="9" t="s">
        <v>1</v>
      </c>
    </row>
    <row r="4" spans="1:4" ht="15.75" thickBot="1" x14ac:dyDescent="0.3">
      <c r="A4" s="10">
        <f>STDEV(A5:A54)</f>
        <v>12.119490121961649</v>
      </c>
      <c r="B4" s="11">
        <f>STDEV(B5:B54)</f>
        <v>12.612206591316198</v>
      </c>
      <c r="C4" s="12">
        <f>STDEV(C5:C54)</f>
        <v>9.0572104549077252</v>
      </c>
      <c r="D4" s="1" t="s">
        <v>2</v>
      </c>
    </row>
    <row r="5" spans="1:4" x14ac:dyDescent="0.25">
      <c r="A5" s="13">
        <v>109</v>
      </c>
      <c r="B5" s="13">
        <v>139</v>
      </c>
      <c r="C5" s="13">
        <v>120</v>
      </c>
      <c r="D5" s="13"/>
    </row>
    <row r="6" spans="1:4" x14ac:dyDescent="0.25">
      <c r="A6" s="13">
        <v>94</v>
      </c>
      <c r="B6" s="13">
        <v>134</v>
      </c>
      <c r="C6" s="13">
        <v>114</v>
      </c>
      <c r="D6" s="13"/>
    </row>
    <row r="7" spans="1:4" x14ac:dyDescent="0.25">
      <c r="A7" s="13">
        <v>92</v>
      </c>
      <c r="B7" s="13">
        <v>132</v>
      </c>
      <c r="C7" s="13">
        <v>113</v>
      </c>
      <c r="D7" s="13"/>
    </row>
    <row r="8" spans="1:4" x14ac:dyDescent="0.25">
      <c r="A8" s="13">
        <v>73</v>
      </c>
      <c r="B8" s="13">
        <v>105</v>
      </c>
      <c r="C8" s="13">
        <v>89</v>
      </c>
      <c r="D8" s="13"/>
    </row>
    <row r="9" spans="1:4" x14ac:dyDescent="0.25">
      <c r="A9" s="13">
        <v>72</v>
      </c>
      <c r="B9" s="13">
        <v>105</v>
      </c>
      <c r="C9" s="13">
        <v>89</v>
      </c>
      <c r="D9" s="13"/>
    </row>
    <row r="10" spans="1:4" x14ac:dyDescent="0.25">
      <c r="A10" s="13">
        <v>80</v>
      </c>
      <c r="B10" s="13">
        <v>120</v>
      </c>
      <c r="C10" s="13">
        <v>95</v>
      </c>
      <c r="D10" s="13"/>
    </row>
    <row r="11" spans="1:4" x14ac:dyDescent="0.25">
      <c r="A11" s="13">
        <v>78</v>
      </c>
      <c r="B11" s="13">
        <v>119</v>
      </c>
      <c r="C11" s="13">
        <v>102</v>
      </c>
      <c r="D11" s="13"/>
    </row>
    <row r="12" spans="1:4" x14ac:dyDescent="0.25">
      <c r="A12" s="13">
        <v>80</v>
      </c>
      <c r="B12" s="13">
        <v>136</v>
      </c>
      <c r="C12" s="13">
        <v>107</v>
      </c>
      <c r="D12" s="13"/>
    </row>
    <row r="13" spans="1:4" x14ac:dyDescent="0.25">
      <c r="A13" s="13">
        <v>82</v>
      </c>
      <c r="B13" s="13">
        <v>124</v>
      </c>
      <c r="C13" s="13">
        <v>112</v>
      </c>
      <c r="D13" s="13"/>
    </row>
    <row r="14" spans="1:4" x14ac:dyDescent="0.25">
      <c r="A14" s="13">
        <v>87</v>
      </c>
      <c r="B14" s="13">
        <v>159</v>
      </c>
      <c r="C14" s="13">
        <v>107</v>
      </c>
      <c r="D14" s="13"/>
    </row>
    <row r="15" spans="1:4" x14ac:dyDescent="0.25">
      <c r="A15" s="13">
        <v>87</v>
      </c>
      <c r="B15" s="13">
        <v>132</v>
      </c>
      <c r="C15" s="13">
        <v>111</v>
      </c>
      <c r="D15" s="13"/>
    </row>
    <row r="16" spans="1:4" x14ac:dyDescent="0.25">
      <c r="A16" s="13">
        <v>71</v>
      </c>
      <c r="B16" s="13">
        <v>105</v>
      </c>
      <c r="C16" s="13">
        <v>88</v>
      </c>
      <c r="D16" s="13"/>
    </row>
    <row r="17" spans="1:4" x14ac:dyDescent="0.25">
      <c r="A17" s="13">
        <v>70</v>
      </c>
      <c r="B17" s="13">
        <v>105</v>
      </c>
      <c r="C17" s="13">
        <v>87</v>
      </c>
      <c r="D17" s="13"/>
    </row>
    <row r="18" spans="1:4" x14ac:dyDescent="0.25">
      <c r="A18" s="13">
        <v>77</v>
      </c>
      <c r="B18" s="13">
        <v>110</v>
      </c>
      <c r="C18" s="13">
        <v>87</v>
      </c>
      <c r="D18" s="13"/>
    </row>
    <row r="19" spans="1:4" x14ac:dyDescent="0.25">
      <c r="A19" s="13">
        <v>71</v>
      </c>
      <c r="B19" s="13">
        <v>105</v>
      </c>
      <c r="C19" s="13">
        <v>87</v>
      </c>
      <c r="D19" s="13"/>
    </row>
    <row r="20" spans="1:4" x14ac:dyDescent="0.25">
      <c r="A20" s="13">
        <v>71</v>
      </c>
      <c r="B20" s="13">
        <v>105</v>
      </c>
      <c r="C20" s="13">
        <v>88</v>
      </c>
      <c r="D20" s="13"/>
    </row>
    <row r="21" spans="1:4" x14ac:dyDescent="0.25">
      <c r="A21" s="13">
        <v>70</v>
      </c>
      <c r="B21" s="13">
        <v>105</v>
      </c>
      <c r="C21" s="13">
        <v>87</v>
      </c>
      <c r="D21" s="13"/>
    </row>
    <row r="22" spans="1:4" x14ac:dyDescent="0.25">
      <c r="A22" s="13">
        <v>71</v>
      </c>
      <c r="B22" s="13">
        <v>105</v>
      </c>
      <c r="C22" s="13">
        <v>88</v>
      </c>
      <c r="D22" s="13"/>
    </row>
    <row r="23" spans="1:4" x14ac:dyDescent="0.25">
      <c r="A23" s="13">
        <v>70</v>
      </c>
      <c r="B23" s="13">
        <v>110</v>
      </c>
      <c r="C23" s="13">
        <v>92</v>
      </c>
      <c r="D23" s="13"/>
    </row>
    <row r="24" spans="1:4" x14ac:dyDescent="0.25">
      <c r="A24" s="13">
        <v>75</v>
      </c>
      <c r="B24" s="13">
        <v>116</v>
      </c>
      <c r="C24" s="13">
        <v>109</v>
      </c>
      <c r="D24" s="13"/>
    </row>
    <row r="25" spans="1:4" x14ac:dyDescent="0.25">
      <c r="A25" s="13">
        <v>97</v>
      </c>
      <c r="B25" s="13">
        <v>107</v>
      </c>
      <c r="C25" s="13">
        <v>88</v>
      </c>
      <c r="D25" s="13"/>
    </row>
    <row r="26" spans="1:4" x14ac:dyDescent="0.25">
      <c r="A26" s="13">
        <v>71</v>
      </c>
      <c r="B26" s="13">
        <v>104</v>
      </c>
      <c r="C26" s="13">
        <v>103</v>
      </c>
      <c r="D26" s="13"/>
    </row>
    <row r="27" spans="1:4" x14ac:dyDescent="0.25">
      <c r="A27" s="13">
        <v>70</v>
      </c>
      <c r="B27" s="13">
        <v>104</v>
      </c>
      <c r="C27" s="13">
        <v>88</v>
      </c>
      <c r="D27" s="13"/>
    </row>
    <row r="28" spans="1:4" x14ac:dyDescent="0.25">
      <c r="A28" s="13">
        <v>70</v>
      </c>
      <c r="B28" s="13">
        <v>104</v>
      </c>
      <c r="C28" s="13">
        <v>88</v>
      </c>
      <c r="D28" s="13"/>
    </row>
    <row r="29" spans="1:4" x14ac:dyDescent="0.25">
      <c r="A29" s="13">
        <v>70</v>
      </c>
      <c r="B29" s="13">
        <v>104</v>
      </c>
      <c r="C29" s="13">
        <v>88</v>
      </c>
      <c r="D29" s="13"/>
    </row>
    <row r="30" spans="1:4" x14ac:dyDescent="0.25">
      <c r="A30" s="13">
        <v>16</v>
      </c>
      <c r="B30" s="13">
        <v>104</v>
      </c>
      <c r="C30" s="13">
        <v>87</v>
      </c>
      <c r="D30" s="13"/>
    </row>
    <row r="31" spans="1:4" x14ac:dyDescent="0.25">
      <c r="A31" s="13">
        <v>70</v>
      </c>
      <c r="B31" s="13">
        <v>104</v>
      </c>
      <c r="C31" s="13">
        <v>88</v>
      </c>
      <c r="D31" s="13"/>
    </row>
    <row r="32" spans="1:4" x14ac:dyDescent="0.25">
      <c r="A32" s="13">
        <v>70</v>
      </c>
      <c r="B32" s="13">
        <v>104</v>
      </c>
      <c r="C32" s="13">
        <v>87</v>
      </c>
      <c r="D32" s="13"/>
    </row>
    <row r="33" spans="1:4" x14ac:dyDescent="0.25">
      <c r="A33" s="13">
        <v>71</v>
      </c>
      <c r="B33" s="13">
        <v>104</v>
      </c>
      <c r="C33" s="13">
        <v>88</v>
      </c>
      <c r="D33" s="13"/>
    </row>
    <row r="34" spans="1:4" x14ac:dyDescent="0.25">
      <c r="A34" s="13">
        <v>71</v>
      </c>
      <c r="B34" s="13">
        <v>105</v>
      </c>
      <c r="C34" s="13">
        <v>87</v>
      </c>
      <c r="D34" s="13"/>
    </row>
    <row r="35" spans="1:4" x14ac:dyDescent="0.25">
      <c r="A35" s="13">
        <v>71</v>
      </c>
      <c r="B35" s="13">
        <v>104</v>
      </c>
      <c r="C35" s="13">
        <v>87</v>
      </c>
      <c r="D35" s="13"/>
    </row>
    <row r="36" spans="1:4" x14ac:dyDescent="0.25">
      <c r="A36" s="13">
        <v>71</v>
      </c>
      <c r="B36" s="13">
        <v>143</v>
      </c>
      <c r="C36" s="13">
        <v>97</v>
      </c>
      <c r="D36" s="13"/>
    </row>
    <row r="37" spans="1:4" x14ac:dyDescent="0.25">
      <c r="A37" s="13">
        <v>73</v>
      </c>
      <c r="B37" s="13">
        <v>104</v>
      </c>
      <c r="C37" s="13">
        <v>87</v>
      </c>
      <c r="D37" s="13"/>
    </row>
    <row r="38" spans="1:4" x14ac:dyDescent="0.25">
      <c r="A38" s="13">
        <v>70</v>
      </c>
      <c r="B38" s="13">
        <v>104</v>
      </c>
      <c r="C38" s="13">
        <v>88</v>
      </c>
      <c r="D38" s="13"/>
    </row>
    <row r="39" spans="1:4" x14ac:dyDescent="0.25">
      <c r="A39" s="13">
        <v>71</v>
      </c>
      <c r="B39" s="13">
        <v>104</v>
      </c>
      <c r="C39" s="13">
        <v>88</v>
      </c>
      <c r="D39" s="13"/>
    </row>
    <row r="40" spans="1:4" x14ac:dyDescent="0.25">
      <c r="A40" s="13">
        <v>71</v>
      </c>
      <c r="B40" s="13">
        <v>107</v>
      </c>
      <c r="C40" s="13">
        <v>87</v>
      </c>
      <c r="D40" s="13"/>
    </row>
    <row r="41" spans="1:4" x14ac:dyDescent="0.25">
      <c r="A41" s="13">
        <v>75</v>
      </c>
      <c r="B41" s="13">
        <v>104</v>
      </c>
      <c r="C41" s="13">
        <v>103</v>
      </c>
      <c r="D41" s="13"/>
    </row>
    <row r="42" spans="1:4" x14ac:dyDescent="0.25">
      <c r="A42" s="13">
        <v>71</v>
      </c>
      <c r="B42" s="13">
        <v>104</v>
      </c>
      <c r="C42" s="13">
        <v>87</v>
      </c>
      <c r="D42" s="13"/>
    </row>
    <row r="43" spans="1:4" x14ac:dyDescent="0.25">
      <c r="A43" s="13">
        <v>71</v>
      </c>
      <c r="B43" s="13">
        <v>104</v>
      </c>
      <c r="C43" s="13">
        <v>88</v>
      </c>
      <c r="D43" s="13"/>
    </row>
    <row r="44" spans="1:4" x14ac:dyDescent="0.25">
      <c r="A44" s="13">
        <v>71</v>
      </c>
      <c r="B44" s="13">
        <v>104</v>
      </c>
      <c r="C44" s="13">
        <v>87</v>
      </c>
      <c r="D44" s="13"/>
    </row>
    <row r="45" spans="1:4" x14ac:dyDescent="0.25">
      <c r="A45" s="13">
        <v>71</v>
      </c>
      <c r="B45" s="13">
        <v>104</v>
      </c>
      <c r="C45" s="13">
        <v>93</v>
      </c>
      <c r="D45" s="13"/>
    </row>
    <row r="46" spans="1:4" x14ac:dyDescent="0.25">
      <c r="A46" s="13">
        <v>96</v>
      </c>
      <c r="B46" s="13">
        <v>114</v>
      </c>
      <c r="C46" s="13">
        <v>97</v>
      </c>
      <c r="D46" s="13"/>
    </row>
    <row r="47" spans="1:4" x14ac:dyDescent="0.25">
      <c r="A47" s="13">
        <v>77</v>
      </c>
      <c r="B47" s="13">
        <v>114</v>
      </c>
      <c r="C47" s="13">
        <v>98</v>
      </c>
      <c r="D47" s="13"/>
    </row>
    <row r="48" spans="1:4" x14ac:dyDescent="0.25">
      <c r="A48" s="13">
        <v>74</v>
      </c>
      <c r="B48" s="13">
        <v>108</v>
      </c>
      <c r="C48" s="13">
        <v>92</v>
      </c>
      <c r="D48" s="13"/>
    </row>
    <row r="49" spans="1:4" x14ac:dyDescent="0.25">
      <c r="A49" s="13">
        <v>73</v>
      </c>
      <c r="B49" s="13">
        <v>107</v>
      </c>
      <c r="C49" s="13">
        <v>91</v>
      </c>
      <c r="D49" s="13"/>
    </row>
    <row r="50" spans="1:4" x14ac:dyDescent="0.25">
      <c r="A50" s="13">
        <v>72</v>
      </c>
      <c r="B50" s="13">
        <v>107</v>
      </c>
      <c r="C50" s="13">
        <v>90</v>
      </c>
      <c r="D50" s="13"/>
    </row>
    <row r="51" spans="1:4" x14ac:dyDescent="0.25">
      <c r="A51" s="13">
        <v>72</v>
      </c>
      <c r="B51" s="13">
        <v>106</v>
      </c>
      <c r="C51" s="13">
        <v>90</v>
      </c>
      <c r="D51" s="13"/>
    </row>
    <row r="52" spans="1:4" x14ac:dyDescent="0.25">
      <c r="A52" s="13">
        <v>72</v>
      </c>
      <c r="B52" s="13">
        <v>107</v>
      </c>
      <c r="C52" s="13">
        <v>92</v>
      </c>
      <c r="D52" s="13"/>
    </row>
    <row r="53" spans="1:4" x14ac:dyDescent="0.25">
      <c r="A53" s="13">
        <v>83</v>
      </c>
      <c r="B53" s="13">
        <v>107</v>
      </c>
      <c r="C53" s="13">
        <v>90</v>
      </c>
      <c r="D53" s="13"/>
    </row>
    <row r="54" spans="1:4" x14ac:dyDescent="0.25">
      <c r="A54" s="13">
        <v>72</v>
      </c>
      <c r="B54" s="13">
        <v>107</v>
      </c>
      <c r="C54" s="13">
        <v>91</v>
      </c>
      <c r="D54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D81-52E6-4D18-8EFA-7F1BB2707DA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</v>
      </c>
      <c r="B2" s="4">
        <f>MEDIAN(B5:B54)</f>
        <v>110</v>
      </c>
      <c r="C2" s="5">
        <f>MEDIAN(C5:C54)</f>
        <v>92</v>
      </c>
      <c r="D2" s="1" t="s">
        <v>0</v>
      </c>
    </row>
    <row r="3" spans="1:4" ht="15.75" thickBot="1" x14ac:dyDescent="0.3">
      <c r="A3" s="6">
        <f>VAR(A5:A54)</f>
        <v>147.02081632653099</v>
      </c>
      <c r="B3" s="7">
        <f>VAR(B5:B54)</f>
        <v>564.44122448979579</v>
      </c>
      <c r="C3" s="8">
        <f>VAR(C5:C54)</f>
        <v>70.175102040816284</v>
      </c>
      <c r="D3" s="9" t="s">
        <v>1</v>
      </c>
    </row>
    <row r="4" spans="1:4" ht="15.75" thickBot="1" x14ac:dyDescent="0.3">
      <c r="A4" s="10">
        <f>STDEV(A5:A54)</f>
        <v>12.125214073431074</v>
      </c>
      <c r="B4" s="11">
        <f>STDEV(B5:B54)</f>
        <v>23.757971809264269</v>
      </c>
      <c r="C4" s="12">
        <f>STDEV(C5:C54)</f>
        <v>8.3770580779183028</v>
      </c>
      <c r="D4" s="1" t="s">
        <v>2</v>
      </c>
    </row>
    <row r="5" spans="1:4" x14ac:dyDescent="0.25">
      <c r="A5" s="13">
        <v>80</v>
      </c>
      <c r="B5" s="13">
        <v>133</v>
      </c>
      <c r="C5" s="13">
        <v>98</v>
      </c>
      <c r="D5" s="13"/>
    </row>
    <row r="6" spans="1:4" x14ac:dyDescent="0.25">
      <c r="A6" s="13">
        <v>76</v>
      </c>
      <c r="B6" s="13">
        <v>114</v>
      </c>
      <c r="C6" s="13">
        <v>96</v>
      </c>
      <c r="D6" s="13"/>
    </row>
    <row r="7" spans="1:4" x14ac:dyDescent="0.25">
      <c r="A7" s="13">
        <v>76</v>
      </c>
      <c r="B7" s="13">
        <v>114</v>
      </c>
      <c r="C7" s="13">
        <v>98</v>
      </c>
      <c r="D7" s="13"/>
    </row>
    <row r="8" spans="1:4" x14ac:dyDescent="0.25">
      <c r="A8" s="13">
        <v>76</v>
      </c>
      <c r="B8" s="13">
        <v>110</v>
      </c>
      <c r="C8" s="13">
        <v>94</v>
      </c>
      <c r="D8" s="13"/>
    </row>
    <row r="9" spans="1:4" x14ac:dyDescent="0.25">
      <c r="A9" s="13">
        <v>75</v>
      </c>
      <c r="B9" s="13">
        <v>182</v>
      </c>
      <c r="C9" s="13">
        <v>102</v>
      </c>
      <c r="D9" s="13"/>
    </row>
    <row r="10" spans="1:4" x14ac:dyDescent="0.25">
      <c r="A10" s="13">
        <v>83</v>
      </c>
      <c r="B10" s="13">
        <v>138</v>
      </c>
      <c r="C10" s="13">
        <v>105</v>
      </c>
      <c r="D10" s="13"/>
    </row>
    <row r="11" spans="1:4" x14ac:dyDescent="0.25">
      <c r="A11" s="13">
        <v>76</v>
      </c>
      <c r="B11" s="13">
        <v>113</v>
      </c>
      <c r="C11" s="13">
        <v>93</v>
      </c>
      <c r="D11" s="13"/>
    </row>
    <row r="12" spans="1:4" x14ac:dyDescent="0.25">
      <c r="A12" s="13">
        <v>78</v>
      </c>
      <c r="B12" s="13">
        <v>110</v>
      </c>
      <c r="C12" s="13">
        <v>91</v>
      </c>
      <c r="D12" s="13"/>
    </row>
    <row r="13" spans="1:4" x14ac:dyDescent="0.25">
      <c r="A13" s="13">
        <v>73</v>
      </c>
      <c r="B13" s="13">
        <v>110</v>
      </c>
      <c r="C13" s="13">
        <v>106</v>
      </c>
      <c r="D13" s="13"/>
    </row>
    <row r="14" spans="1:4" x14ac:dyDescent="0.25">
      <c r="A14" s="13">
        <v>73</v>
      </c>
      <c r="B14" s="13">
        <v>109</v>
      </c>
      <c r="C14" s="13">
        <v>90</v>
      </c>
      <c r="D14" s="13"/>
    </row>
    <row r="15" spans="1:4" x14ac:dyDescent="0.25">
      <c r="A15" s="13">
        <v>77</v>
      </c>
      <c r="B15" s="13">
        <v>110</v>
      </c>
      <c r="C15" s="13">
        <v>91</v>
      </c>
      <c r="D15" s="13"/>
    </row>
    <row r="16" spans="1:4" x14ac:dyDescent="0.25">
      <c r="A16" s="13">
        <v>73</v>
      </c>
      <c r="B16" s="13">
        <v>109</v>
      </c>
      <c r="C16" s="13">
        <v>95</v>
      </c>
      <c r="D16" s="13"/>
    </row>
    <row r="17" spans="1:4" x14ac:dyDescent="0.25">
      <c r="A17" s="13">
        <v>76</v>
      </c>
      <c r="B17" s="13">
        <v>109</v>
      </c>
      <c r="C17" s="13">
        <v>90</v>
      </c>
      <c r="D17" s="13"/>
    </row>
    <row r="18" spans="1:4" x14ac:dyDescent="0.25">
      <c r="A18" s="13">
        <v>73</v>
      </c>
      <c r="B18" s="13">
        <v>113</v>
      </c>
      <c r="C18" s="13">
        <v>105</v>
      </c>
      <c r="D18" s="13"/>
    </row>
    <row r="19" spans="1:4" x14ac:dyDescent="0.25">
      <c r="A19" s="13">
        <v>73</v>
      </c>
      <c r="B19" s="13">
        <v>109</v>
      </c>
      <c r="C19" s="13">
        <v>90</v>
      </c>
      <c r="D19" s="13"/>
    </row>
    <row r="20" spans="1:4" x14ac:dyDescent="0.25">
      <c r="A20" s="13">
        <v>73</v>
      </c>
      <c r="B20" s="13">
        <v>109</v>
      </c>
      <c r="C20" s="13">
        <v>90</v>
      </c>
      <c r="D20" s="13"/>
    </row>
    <row r="21" spans="1:4" x14ac:dyDescent="0.25">
      <c r="A21" s="13">
        <v>73</v>
      </c>
      <c r="B21" s="13">
        <v>109</v>
      </c>
      <c r="C21" s="13">
        <v>94</v>
      </c>
      <c r="D21" s="13"/>
    </row>
    <row r="22" spans="1:4" x14ac:dyDescent="0.25">
      <c r="A22" s="13">
        <v>75</v>
      </c>
      <c r="B22" s="13">
        <v>109</v>
      </c>
      <c r="C22" s="13">
        <v>90</v>
      </c>
      <c r="D22" s="13"/>
    </row>
    <row r="23" spans="1:4" x14ac:dyDescent="0.25">
      <c r="A23" s="13">
        <v>73</v>
      </c>
      <c r="B23" s="13">
        <v>108</v>
      </c>
      <c r="C23" s="13">
        <v>102</v>
      </c>
      <c r="D23" s="13"/>
    </row>
    <row r="24" spans="1:4" x14ac:dyDescent="0.25">
      <c r="A24" s="13">
        <v>72</v>
      </c>
      <c r="B24" s="13">
        <v>109</v>
      </c>
      <c r="C24" s="13">
        <v>90</v>
      </c>
      <c r="D24" s="13"/>
    </row>
    <row r="25" spans="1:4" x14ac:dyDescent="0.25">
      <c r="A25" s="13">
        <v>72</v>
      </c>
      <c r="B25" s="13">
        <v>113</v>
      </c>
      <c r="C25" s="13">
        <v>94</v>
      </c>
      <c r="D25" s="13"/>
    </row>
    <row r="26" spans="1:4" x14ac:dyDescent="0.25">
      <c r="A26" s="13">
        <v>76</v>
      </c>
      <c r="B26" s="13">
        <v>116</v>
      </c>
      <c r="C26" s="13">
        <v>97</v>
      </c>
      <c r="D26" s="13"/>
    </row>
    <row r="27" spans="1:4" x14ac:dyDescent="0.25">
      <c r="A27" s="13">
        <v>74</v>
      </c>
      <c r="B27" s="13">
        <v>107</v>
      </c>
      <c r="C27" s="13">
        <v>89</v>
      </c>
      <c r="D27" s="13"/>
    </row>
    <row r="28" spans="1:4" x14ac:dyDescent="0.25">
      <c r="A28" s="13">
        <v>72</v>
      </c>
      <c r="B28" s="13">
        <v>108</v>
      </c>
      <c r="C28" s="13">
        <v>101</v>
      </c>
      <c r="D28" s="13"/>
    </row>
    <row r="29" spans="1:4" x14ac:dyDescent="0.25">
      <c r="A29" s="13">
        <v>72</v>
      </c>
      <c r="B29" s="13">
        <v>108</v>
      </c>
      <c r="C29" s="13">
        <v>89</v>
      </c>
      <c r="D29" s="13"/>
    </row>
    <row r="30" spans="1:4" x14ac:dyDescent="0.25">
      <c r="A30" s="13">
        <v>16</v>
      </c>
      <c r="B30" s="13">
        <v>108</v>
      </c>
      <c r="C30" s="13">
        <v>89</v>
      </c>
      <c r="D30" s="13"/>
    </row>
    <row r="31" spans="1:4" x14ac:dyDescent="0.25">
      <c r="A31" s="13">
        <v>72</v>
      </c>
      <c r="B31" s="13">
        <v>120</v>
      </c>
      <c r="C31" s="13">
        <v>93</v>
      </c>
      <c r="D31" s="13"/>
    </row>
    <row r="32" spans="1:4" x14ac:dyDescent="0.25">
      <c r="A32" s="13">
        <v>74</v>
      </c>
      <c r="B32" s="13">
        <v>115</v>
      </c>
      <c r="C32" s="13">
        <v>90</v>
      </c>
      <c r="D32" s="13"/>
    </row>
    <row r="33" spans="1:4" x14ac:dyDescent="0.25">
      <c r="A33" s="13">
        <v>72</v>
      </c>
      <c r="B33" s="13">
        <v>164</v>
      </c>
      <c r="C33" s="13">
        <v>123</v>
      </c>
      <c r="D33" s="13"/>
    </row>
    <row r="34" spans="1:4" x14ac:dyDescent="0.25">
      <c r="A34" s="13">
        <v>95</v>
      </c>
      <c r="B34" s="13">
        <v>148</v>
      </c>
      <c r="C34" s="13">
        <v>122</v>
      </c>
      <c r="D34" s="13"/>
    </row>
    <row r="35" spans="1:4" x14ac:dyDescent="0.25">
      <c r="A35" s="13">
        <v>94</v>
      </c>
      <c r="B35" s="13">
        <v>162</v>
      </c>
      <c r="C35" s="13">
        <v>118</v>
      </c>
      <c r="D35" s="13"/>
    </row>
    <row r="36" spans="1:4" x14ac:dyDescent="0.25">
      <c r="A36" s="13">
        <v>89</v>
      </c>
      <c r="B36" s="13">
        <v>144</v>
      </c>
      <c r="C36" s="13">
        <v>115</v>
      </c>
      <c r="D36" s="13"/>
    </row>
    <row r="37" spans="1:4" x14ac:dyDescent="0.25">
      <c r="A37" s="13">
        <v>125</v>
      </c>
      <c r="B37" s="13">
        <v>240</v>
      </c>
      <c r="C37" s="13">
        <v>97</v>
      </c>
      <c r="D37" s="13"/>
    </row>
    <row r="38" spans="1:4" x14ac:dyDescent="0.25">
      <c r="A38" s="13">
        <v>76</v>
      </c>
      <c r="B38" s="13">
        <v>112</v>
      </c>
      <c r="C38" s="13">
        <v>93</v>
      </c>
      <c r="D38" s="13"/>
    </row>
    <row r="39" spans="1:4" x14ac:dyDescent="0.25">
      <c r="A39" s="13">
        <v>74</v>
      </c>
      <c r="B39" s="13">
        <v>110</v>
      </c>
      <c r="C39" s="13">
        <v>92</v>
      </c>
      <c r="D39" s="13"/>
    </row>
    <row r="40" spans="1:4" x14ac:dyDescent="0.25">
      <c r="A40" s="13">
        <v>74</v>
      </c>
      <c r="B40" s="13">
        <v>109</v>
      </c>
      <c r="C40" s="13">
        <v>92</v>
      </c>
      <c r="D40" s="13"/>
    </row>
    <row r="41" spans="1:4" x14ac:dyDescent="0.25">
      <c r="A41" s="13">
        <v>73</v>
      </c>
      <c r="B41" s="13">
        <v>117</v>
      </c>
      <c r="C41" s="13">
        <v>92</v>
      </c>
      <c r="D41" s="13"/>
    </row>
    <row r="42" spans="1:4" x14ac:dyDescent="0.25">
      <c r="A42" s="13">
        <v>73</v>
      </c>
      <c r="B42" s="13">
        <v>109</v>
      </c>
      <c r="C42" s="13">
        <v>91</v>
      </c>
      <c r="D42" s="13"/>
    </row>
    <row r="43" spans="1:4" x14ac:dyDescent="0.25">
      <c r="A43" s="13">
        <v>73</v>
      </c>
      <c r="B43" s="13">
        <v>108</v>
      </c>
      <c r="C43" s="13">
        <v>91</v>
      </c>
      <c r="D43" s="13"/>
    </row>
    <row r="44" spans="1:4" x14ac:dyDescent="0.25">
      <c r="A44" s="13">
        <v>73</v>
      </c>
      <c r="B44" s="13">
        <v>113</v>
      </c>
      <c r="C44" s="13">
        <v>91</v>
      </c>
      <c r="D44" s="13"/>
    </row>
    <row r="45" spans="1:4" x14ac:dyDescent="0.25">
      <c r="A45" s="13">
        <v>73</v>
      </c>
      <c r="B45" s="13">
        <v>108</v>
      </c>
      <c r="C45" s="13">
        <v>91</v>
      </c>
      <c r="D45" s="13"/>
    </row>
    <row r="46" spans="1:4" x14ac:dyDescent="0.25">
      <c r="A46" s="13">
        <v>73</v>
      </c>
      <c r="B46" s="13">
        <v>129</v>
      </c>
      <c r="C46" s="13">
        <v>98</v>
      </c>
      <c r="D46" s="13"/>
    </row>
    <row r="47" spans="1:4" x14ac:dyDescent="0.25">
      <c r="A47" s="13">
        <v>78</v>
      </c>
      <c r="B47" s="13">
        <v>114</v>
      </c>
      <c r="C47" s="13">
        <v>94</v>
      </c>
      <c r="D47" s="13"/>
    </row>
    <row r="48" spans="1:4" x14ac:dyDescent="0.25">
      <c r="A48" s="13">
        <v>74</v>
      </c>
      <c r="B48" s="13">
        <v>111</v>
      </c>
      <c r="C48" s="13">
        <v>92</v>
      </c>
      <c r="D48" s="13"/>
    </row>
    <row r="49" spans="1:4" x14ac:dyDescent="0.25">
      <c r="A49" s="13">
        <v>73</v>
      </c>
      <c r="B49" s="13">
        <v>110</v>
      </c>
      <c r="C49" s="13">
        <v>91</v>
      </c>
      <c r="D49" s="13"/>
    </row>
    <row r="50" spans="1:4" x14ac:dyDescent="0.25">
      <c r="A50" s="13">
        <v>73</v>
      </c>
      <c r="B50" s="13">
        <v>109</v>
      </c>
      <c r="C50" s="13">
        <v>91</v>
      </c>
      <c r="D50" s="13"/>
    </row>
    <row r="51" spans="1:4" x14ac:dyDescent="0.25">
      <c r="A51" s="13">
        <v>73</v>
      </c>
      <c r="B51" s="13">
        <v>116</v>
      </c>
      <c r="C51" s="13">
        <v>91</v>
      </c>
      <c r="D51" s="13"/>
    </row>
    <row r="52" spans="1:4" x14ac:dyDescent="0.25">
      <c r="A52" s="13">
        <v>73</v>
      </c>
      <c r="B52" s="13">
        <v>108</v>
      </c>
      <c r="C52" s="13">
        <v>90</v>
      </c>
      <c r="D52" s="13"/>
    </row>
    <row r="53" spans="1:4" x14ac:dyDescent="0.25">
      <c r="A53" s="13">
        <v>72</v>
      </c>
      <c r="B53" s="13">
        <v>108</v>
      </c>
      <c r="C53" s="13">
        <v>91</v>
      </c>
      <c r="D53" s="13"/>
    </row>
    <row r="54" spans="1:4" x14ac:dyDescent="0.25">
      <c r="A54" s="13">
        <v>72</v>
      </c>
      <c r="B54" s="13">
        <v>116</v>
      </c>
      <c r="C54" s="13">
        <v>91</v>
      </c>
      <c r="D54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9E00-D11D-43CA-99AB-B73CD28130BB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76</v>
      </c>
      <c r="B2" s="4">
        <f>MEDIAN(B5:B54)</f>
        <v>112</v>
      </c>
      <c r="C2" s="5">
        <f>MEDIAN(C5:C54)</f>
        <v>94</v>
      </c>
      <c r="D2" s="1" t="s">
        <v>0</v>
      </c>
    </row>
    <row r="3" spans="1:4" ht="15.75" thickBot="1" x14ac:dyDescent="0.3">
      <c r="A3" s="6">
        <f>VAR(A5:A54)</f>
        <v>189.84693877551021</v>
      </c>
      <c r="B3" s="7">
        <f>VAR(B5:B54)</f>
        <v>339.7975510204073</v>
      </c>
      <c r="C3" s="8">
        <f>VAR(C5:C54)</f>
        <v>84.858775510204083</v>
      </c>
      <c r="D3" s="9" t="s">
        <v>1</v>
      </c>
    </row>
    <row r="4" spans="1:4" ht="15.75" thickBot="1" x14ac:dyDescent="0.3">
      <c r="A4" s="10">
        <f>STDEV(A5:A54)</f>
        <v>13.778495519305082</v>
      </c>
      <c r="B4" s="11">
        <f>STDEV(B5:B54)</f>
        <v>18.433598428424315</v>
      </c>
      <c r="C4" s="12">
        <f>STDEV(C5:C54)</f>
        <v>9.211882300062463</v>
      </c>
      <c r="D4" s="1" t="s">
        <v>2</v>
      </c>
    </row>
    <row r="5" spans="1:4" x14ac:dyDescent="0.25">
      <c r="A5" s="13">
        <v>78</v>
      </c>
      <c r="B5" s="13">
        <v>121</v>
      </c>
      <c r="C5" s="13">
        <v>98</v>
      </c>
      <c r="D5" s="13"/>
    </row>
    <row r="6" spans="1:4" x14ac:dyDescent="0.25">
      <c r="A6" s="13">
        <v>75</v>
      </c>
      <c r="B6" s="13">
        <v>111</v>
      </c>
      <c r="C6" s="13">
        <v>107</v>
      </c>
      <c r="D6" s="13"/>
    </row>
    <row r="7" spans="1:4" x14ac:dyDescent="0.25">
      <c r="A7" s="13">
        <v>73</v>
      </c>
      <c r="B7" s="13">
        <v>111</v>
      </c>
      <c r="C7" s="13">
        <v>93</v>
      </c>
      <c r="D7" s="13"/>
    </row>
    <row r="8" spans="1:4" x14ac:dyDescent="0.25">
      <c r="A8" s="13">
        <v>73</v>
      </c>
      <c r="B8" s="13">
        <v>109</v>
      </c>
      <c r="C8" s="13">
        <v>92</v>
      </c>
      <c r="D8" s="13"/>
    </row>
    <row r="9" spans="1:4" x14ac:dyDescent="0.25">
      <c r="A9" s="13">
        <v>73</v>
      </c>
      <c r="B9" s="13">
        <v>109</v>
      </c>
      <c r="C9" s="13">
        <v>99</v>
      </c>
      <c r="D9" s="13"/>
    </row>
    <row r="10" spans="1:4" x14ac:dyDescent="0.25">
      <c r="A10" s="13">
        <v>73</v>
      </c>
      <c r="B10" s="13">
        <v>109</v>
      </c>
      <c r="C10" s="13">
        <v>93</v>
      </c>
      <c r="D10" s="13"/>
    </row>
    <row r="11" spans="1:4" x14ac:dyDescent="0.25">
      <c r="A11" s="13">
        <v>73</v>
      </c>
      <c r="B11" s="13">
        <v>135</v>
      </c>
      <c r="C11" s="13">
        <v>100</v>
      </c>
      <c r="D11" s="13"/>
    </row>
    <row r="12" spans="1:4" x14ac:dyDescent="0.25">
      <c r="A12" s="13">
        <v>75</v>
      </c>
      <c r="B12" s="13">
        <v>110</v>
      </c>
      <c r="C12" s="13">
        <v>92</v>
      </c>
      <c r="D12" s="13"/>
    </row>
    <row r="13" spans="1:4" x14ac:dyDescent="0.25">
      <c r="A13" s="13">
        <v>73</v>
      </c>
      <c r="B13" s="13">
        <v>108</v>
      </c>
      <c r="C13" s="13">
        <v>92</v>
      </c>
      <c r="D13" s="13"/>
    </row>
    <row r="14" spans="1:4" x14ac:dyDescent="0.25">
      <c r="A14" s="13">
        <v>72</v>
      </c>
      <c r="B14" s="13">
        <v>120</v>
      </c>
      <c r="C14" s="13">
        <v>93</v>
      </c>
      <c r="D14" s="13"/>
    </row>
    <row r="15" spans="1:4" x14ac:dyDescent="0.25">
      <c r="A15" s="13">
        <v>73</v>
      </c>
      <c r="B15" s="13">
        <v>109</v>
      </c>
      <c r="C15" s="13">
        <v>110</v>
      </c>
      <c r="D15" s="13"/>
    </row>
    <row r="16" spans="1:4" x14ac:dyDescent="0.25">
      <c r="A16" s="13">
        <v>73</v>
      </c>
      <c r="B16" s="13">
        <v>109</v>
      </c>
      <c r="C16" s="13">
        <v>100</v>
      </c>
      <c r="D16" s="13"/>
    </row>
    <row r="17" spans="1:4" x14ac:dyDescent="0.25">
      <c r="A17" s="13">
        <v>73</v>
      </c>
      <c r="B17" s="13">
        <v>109</v>
      </c>
      <c r="C17" s="13">
        <v>92</v>
      </c>
      <c r="D17" s="13"/>
    </row>
    <row r="18" spans="1:4" x14ac:dyDescent="0.25">
      <c r="A18" s="13">
        <v>73</v>
      </c>
      <c r="B18" s="13">
        <v>109</v>
      </c>
      <c r="C18" s="13">
        <v>91</v>
      </c>
      <c r="D18" s="13"/>
    </row>
    <row r="19" spans="1:4" x14ac:dyDescent="0.25">
      <c r="A19" s="13">
        <v>76</v>
      </c>
      <c r="B19" s="13">
        <v>109</v>
      </c>
      <c r="C19" s="13">
        <v>91</v>
      </c>
      <c r="D19" s="13"/>
    </row>
    <row r="20" spans="1:4" x14ac:dyDescent="0.25">
      <c r="A20" s="13">
        <v>73</v>
      </c>
      <c r="B20" s="13">
        <v>136</v>
      </c>
      <c r="C20" s="13">
        <v>105</v>
      </c>
      <c r="D20" s="13"/>
    </row>
    <row r="21" spans="1:4" x14ac:dyDescent="0.25">
      <c r="A21" s="13">
        <v>83</v>
      </c>
      <c r="B21" s="13">
        <v>121</v>
      </c>
      <c r="C21" s="13">
        <v>108</v>
      </c>
      <c r="D21" s="13"/>
    </row>
    <row r="22" spans="1:4" x14ac:dyDescent="0.25">
      <c r="A22" s="13">
        <v>76</v>
      </c>
      <c r="B22" s="13">
        <v>111</v>
      </c>
      <c r="C22" s="13">
        <v>94</v>
      </c>
      <c r="D22" s="13"/>
    </row>
    <row r="23" spans="1:4" x14ac:dyDescent="0.25">
      <c r="A23" s="13">
        <v>75</v>
      </c>
      <c r="B23" s="13">
        <v>110</v>
      </c>
      <c r="C23" s="13">
        <v>93</v>
      </c>
      <c r="D23" s="13"/>
    </row>
    <row r="24" spans="1:4" x14ac:dyDescent="0.25">
      <c r="A24" s="13">
        <v>86</v>
      </c>
      <c r="B24" s="13">
        <v>133</v>
      </c>
      <c r="C24" s="13">
        <v>93</v>
      </c>
      <c r="D24" s="13"/>
    </row>
    <row r="25" spans="1:4" x14ac:dyDescent="0.25">
      <c r="A25" s="13">
        <v>77</v>
      </c>
      <c r="B25" s="13">
        <v>116</v>
      </c>
      <c r="C25" s="13">
        <v>93</v>
      </c>
      <c r="D25" s="13"/>
    </row>
    <row r="26" spans="1:4" x14ac:dyDescent="0.25">
      <c r="A26" s="13">
        <v>74</v>
      </c>
      <c r="B26" s="13">
        <v>130</v>
      </c>
      <c r="C26" s="13">
        <v>113</v>
      </c>
      <c r="D26" s="13"/>
    </row>
    <row r="27" spans="1:4" x14ac:dyDescent="0.25">
      <c r="A27" s="13">
        <v>81</v>
      </c>
      <c r="B27" s="13">
        <v>110</v>
      </c>
      <c r="C27" s="13">
        <v>92</v>
      </c>
      <c r="D27" s="13"/>
    </row>
    <row r="28" spans="1:4" x14ac:dyDescent="0.25">
      <c r="A28" s="13">
        <v>74</v>
      </c>
      <c r="B28" s="13">
        <v>110</v>
      </c>
      <c r="C28" s="13">
        <v>99</v>
      </c>
      <c r="D28" s="13"/>
    </row>
    <row r="29" spans="1:4" x14ac:dyDescent="0.25">
      <c r="A29" s="13">
        <v>89</v>
      </c>
      <c r="B29" s="13">
        <v>215</v>
      </c>
      <c r="C29" s="13">
        <v>122</v>
      </c>
      <c r="D29" s="13"/>
    </row>
    <row r="30" spans="1:4" x14ac:dyDescent="0.25">
      <c r="A30" s="13">
        <v>16</v>
      </c>
      <c r="B30" s="13">
        <v>116</v>
      </c>
      <c r="C30" s="13">
        <v>116</v>
      </c>
      <c r="D30" s="13"/>
    </row>
    <row r="31" spans="1:4" x14ac:dyDescent="0.25">
      <c r="A31" s="13">
        <v>78</v>
      </c>
      <c r="B31" s="13">
        <v>140</v>
      </c>
      <c r="C31" s="13">
        <v>119</v>
      </c>
      <c r="D31" s="13"/>
    </row>
    <row r="32" spans="1:4" x14ac:dyDescent="0.25">
      <c r="A32" s="13">
        <v>90</v>
      </c>
      <c r="B32" s="13">
        <v>169</v>
      </c>
      <c r="C32" s="13">
        <v>119</v>
      </c>
      <c r="D32" s="13"/>
    </row>
    <row r="33" spans="1:4" x14ac:dyDescent="0.25">
      <c r="A33" s="13">
        <v>87</v>
      </c>
      <c r="B33" s="13">
        <v>117</v>
      </c>
      <c r="C33" s="13">
        <v>94</v>
      </c>
      <c r="D33" s="13"/>
    </row>
    <row r="34" spans="1:4" x14ac:dyDescent="0.25">
      <c r="A34" s="13">
        <v>77</v>
      </c>
      <c r="B34" s="13">
        <v>111</v>
      </c>
      <c r="C34" s="13">
        <v>103</v>
      </c>
      <c r="D34" s="13"/>
    </row>
    <row r="35" spans="1:4" x14ac:dyDescent="0.25">
      <c r="A35" s="13">
        <v>78</v>
      </c>
      <c r="B35" s="13">
        <v>111</v>
      </c>
      <c r="C35" s="13">
        <v>93</v>
      </c>
      <c r="D35" s="13"/>
    </row>
    <row r="36" spans="1:4" x14ac:dyDescent="0.25">
      <c r="A36" s="13">
        <v>76</v>
      </c>
      <c r="B36" s="13">
        <v>112</v>
      </c>
      <c r="C36" s="13">
        <v>93</v>
      </c>
      <c r="D36" s="13"/>
    </row>
    <row r="37" spans="1:4" x14ac:dyDescent="0.25">
      <c r="A37" s="13">
        <v>76</v>
      </c>
      <c r="B37" s="13">
        <v>138</v>
      </c>
      <c r="C37" s="13">
        <v>109</v>
      </c>
      <c r="D37" s="13"/>
    </row>
    <row r="38" spans="1:4" x14ac:dyDescent="0.25">
      <c r="A38" s="13">
        <v>78</v>
      </c>
      <c r="B38" s="13">
        <v>111</v>
      </c>
      <c r="C38" s="13">
        <v>92</v>
      </c>
      <c r="D38" s="13"/>
    </row>
    <row r="39" spans="1:4" x14ac:dyDescent="0.25">
      <c r="A39" s="13">
        <v>86</v>
      </c>
      <c r="B39" s="13">
        <v>118</v>
      </c>
      <c r="C39" s="13">
        <v>93</v>
      </c>
      <c r="D39" s="13"/>
    </row>
    <row r="40" spans="1:4" x14ac:dyDescent="0.25">
      <c r="A40" s="13">
        <v>76</v>
      </c>
      <c r="B40" s="13">
        <v>112</v>
      </c>
      <c r="C40" s="13">
        <v>92</v>
      </c>
      <c r="D40" s="13"/>
    </row>
    <row r="41" spans="1:4" x14ac:dyDescent="0.25">
      <c r="A41" s="13">
        <v>75</v>
      </c>
      <c r="B41" s="13">
        <v>112</v>
      </c>
      <c r="C41" s="13">
        <v>97</v>
      </c>
      <c r="D41" s="13"/>
    </row>
    <row r="42" spans="1:4" x14ac:dyDescent="0.25">
      <c r="A42" s="13">
        <v>76</v>
      </c>
      <c r="B42" s="13">
        <v>111</v>
      </c>
      <c r="C42" s="13">
        <v>100</v>
      </c>
      <c r="D42" s="13"/>
    </row>
    <row r="43" spans="1:4" x14ac:dyDescent="0.25">
      <c r="A43" s="13">
        <v>75</v>
      </c>
      <c r="B43" s="13">
        <v>119</v>
      </c>
      <c r="C43" s="13">
        <v>100</v>
      </c>
      <c r="D43" s="13"/>
    </row>
    <row r="44" spans="1:4" x14ac:dyDescent="0.25">
      <c r="A44" s="13">
        <v>84</v>
      </c>
      <c r="B44" s="13">
        <v>123</v>
      </c>
      <c r="C44" s="13">
        <v>99</v>
      </c>
      <c r="D44" s="13"/>
    </row>
    <row r="45" spans="1:4" x14ac:dyDescent="0.25">
      <c r="A45" s="13">
        <v>79</v>
      </c>
      <c r="B45" s="13">
        <v>126</v>
      </c>
      <c r="C45" s="13">
        <v>93</v>
      </c>
      <c r="D45" s="13"/>
    </row>
    <row r="46" spans="1:4" x14ac:dyDescent="0.25">
      <c r="A46" s="13">
        <v>76</v>
      </c>
      <c r="B46" s="13">
        <v>110</v>
      </c>
      <c r="C46" s="13">
        <v>93</v>
      </c>
      <c r="D46" s="13"/>
    </row>
    <row r="47" spans="1:4" x14ac:dyDescent="0.25">
      <c r="A47" s="13">
        <v>75</v>
      </c>
      <c r="B47" s="13">
        <v>123</v>
      </c>
      <c r="C47" s="13">
        <v>103</v>
      </c>
      <c r="D47" s="13"/>
    </row>
    <row r="48" spans="1:4" x14ac:dyDescent="0.25">
      <c r="A48" s="13">
        <v>142</v>
      </c>
      <c r="B48" s="13">
        <v>149</v>
      </c>
      <c r="C48" s="13">
        <v>128</v>
      </c>
      <c r="D48" s="13"/>
    </row>
    <row r="49" spans="1:4" x14ac:dyDescent="0.25">
      <c r="A49" s="13">
        <v>82</v>
      </c>
      <c r="B49" s="13">
        <v>115</v>
      </c>
      <c r="C49" s="13">
        <v>96</v>
      </c>
      <c r="D49" s="13"/>
    </row>
    <row r="50" spans="1:4" x14ac:dyDescent="0.25">
      <c r="A50" s="13">
        <v>76</v>
      </c>
      <c r="B50" s="13">
        <v>113</v>
      </c>
      <c r="C50" s="13">
        <v>94</v>
      </c>
      <c r="D50" s="13"/>
    </row>
    <row r="51" spans="1:4" x14ac:dyDescent="0.25">
      <c r="A51" s="13">
        <v>97</v>
      </c>
      <c r="B51" s="13">
        <v>124</v>
      </c>
      <c r="C51" s="13">
        <v>94</v>
      </c>
      <c r="D51" s="13"/>
    </row>
    <row r="52" spans="1:4" x14ac:dyDescent="0.25">
      <c r="A52" s="13">
        <v>75</v>
      </c>
      <c r="B52" s="13">
        <v>111</v>
      </c>
      <c r="C52" s="13">
        <v>93</v>
      </c>
      <c r="D52" s="13"/>
    </row>
    <row r="53" spans="1:4" x14ac:dyDescent="0.25">
      <c r="A53" s="13">
        <v>75</v>
      </c>
      <c r="B53" s="13">
        <v>110</v>
      </c>
      <c r="C53" s="13">
        <v>103</v>
      </c>
      <c r="D53" s="13"/>
    </row>
    <row r="54" spans="1:4" x14ac:dyDescent="0.25">
      <c r="A54" s="13">
        <v>76</v>
      </c>
      <c r="B54" s="13">
        <v>133</v>
      </c>
      <c r="C54" s="13">
        <v>93</v>
      </c>
      <c r="D54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AFC3-6A2D-4FD6-8D03-F60DA97D767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76</v>
      </c>
      <c r="B2" s="4">
        <f>MEDIAN(B5:B54)</f>
        <v>114</v>
      </c>
      <c r="C2" s="5">
        <f>MEDIAN(C5:C54)</f>
        <v>96</v>
      </c>
      <c r="D2" s="1" t="s">
        <v>0</v>
      </c>
    </row>
    <row r="3" spans="1:4" ht="15.75" thickBot="1" x14ac:dyDescent="0.3">
      <c r="A3" s="6">
        <f>VAR(A5:A54)</f>
        <v>390.68408163265343</v>
      </c>
      <c r="B3" s="7">
        <f>VAR(B5:B54)</f>
        <v>1560.6861224489794</v>
      </c>
      <c r="C3" s="8">
        <f>VAR(C5:C54)</f>
        <v>18.988163265306113</v>
      </c>
      <c r="D3" s="9" t="s">
        <v>1</v>
      </c>
    </row>
    <row r="4" spans="1:4" ht="15.75" thickBot="1" x14ac:dyDescent="0.3">
      <c r="A4" s="10">
        <f>STDEV(A5:A54)</f>
        <v>19.765729979756717</v>
      </c>
      <c r="B4" s="11">
        <f>STDEV(B5:B54)</f>
        <v>39.505520151606397</v>
      </c>
      <c r="C4" s="12">
        <f>STDEV(C5:C54)</f>
        <v>4.3575409654191564</v>
      </c>
      <c r="D4" s="1" t="s">
        <v>2</v>
      </c>
    </row>
    <row r="5" spans="1:4" x14ac:dyDescent="0.25">
      <c r="A5" s="13">
        <v>81</v>
      </c>
      <c r="B5" s="13">
        <v>120</v>
      </c>
      <c r="C5" s="13">
        <v>105</v>
      </c>
      <c r="D5" s="13"/>
    </row>
    <row r="6" spans="1:4" x14ac:dyDescent="0.25">
      <c r="A6" s="13">
        <v>77</v>
      </c>
      <c r="B6" s="13">
        <v>116</v>
      </c>
      <c r="C6" s="13">
        <v>97</v>
      </c>
      <c r="D6" s="13"/>
    </row>
    <row r="7" spans="1:4" x14ac:dyDescent="0.25">
      <c r="A7" s="13">
        <v>76</v>
      </c>
      <c r="B7" s="13">
        <v>115</v>
      </c>
      <c r="C7" s="13">
        <v>97</v>
      </c>
      <c r="D7" s="13"/>
    </row>
    <row r="8" spans="1:4" x14ac:dyDescent="0.25">
      <c r="A8" s="13">
        <v>76</v>
      </c>
      <c r="B8" s="13">
        <v>121</v>
      </c>
      <c r="C8" s="13">
        <v>96</v>
      </c>
      <c r="D8" s="13"/>
    </row>
    <row r="9" spans="1:4" x14ac:dyDescent="0.25">
      <c r="A9" s="13">
        <v>76</v>
      </c>
      <c r="B9" s="13">
        <v>115</v>
      </c>
      <c r="C9" s="13">
        <v>101</v>
      </c>
      <c r="D9" s="13"/>
    </row>
    <row r="10" spans="1:4" x14ac:dyDescent="0.25">
      <c r="A10" s="13">
        <v>76</v>
      </c>
      <c r="B10" s="13">
        <v>114</v>
      </c>
      <c r="C10" s="13">
        <v>96</v>
      </c>
      <c r="D10" s="13"/>
    </row>
    <row r="11" spans="1:4" x14ac:dyDescent="0.25">
      <c r="A11" s="13">
        <v>76</v>
      </c>
      <c r="B11" s="13">
        <v>114</v>
      </c>
      <c r="C11" s="13">
        <v>96</v>
      </c>
      <c r="D11" s="13"/>
    </row>
    <row r="12" spans="1:4" x14ac:dyDescent="0.25">
      <c r="A12" s="13">
        <v>77</v>
      </c>
      <c r="B12" s="13">
        <v>114</v>
      </c>
      <c r="C12" s="13">
        <v>96</v>
      </c>
      <c r="D12" s="13"/>
    </row>
    <row r="13" spans="1:4" x14ac:dyDescent="0.25">
      <c r="A13" s="13">
        <v>76</v>
      </c>
      <c r="B13" s="13">
        <v>114</v>
      </c>
      <c r="C13" s="13">
        <v>101</v>
      </c>
      <c r="D13" s="13"/>
    </row>
    <row r="14" spans="1:4" x14ac:dyDescent="0.25">
      <c r="A14" s="13">
        <v>76</v>
      </c>
      <c r="B14" s="13">
        <v>114</v>
      </c>
      <c r="C14" s="13">
        <v>96</v>
      </c>
      <c r="D14" s="13"/>
    </row>
    <row r="15" spans="1:4" x14ac:dyDescent="0.25">
      <c r="A15" s="13">
        <v>84</v>
      </c>
      <c r="B15" s="13">
        <v>114</v>
      </c>
      <c r="C15" s="13">
        <v>95</v>
      </c>
      <c r="D15" s="13"/>
    </row>
    <row r="16" spans="1:4" x14ac:dyDescent="0.25">
      <c r="A16" s="13">
        <v>82</v>
      </c>
      <c r="B16" s="13">
        <v>114</v>
      </c>
      <c r="C16" s="13">
        <v>96</v>
      </c>
      <c r="D16" s="13"/>
    </row>
    <row r="17" spans="1:4" x14ac:dyDescent="0.25">
      <c r="A17" s="13">
        <v>76</v>
      </c>
      <c r="B17" s="13">
        <v>124</v>
      </c>
      <c r="C17" s="13">
        <v>96</v>
      </c>
      <c r="D17" s="13"/>
    </row>
    <row r="18" spans="1:4" x14ac:dyDescent="0.25">
      <c r="A18" s="13">
        <v>76</v>
      </c>
      <c r="B18" s="13">
        <v>114</v>
      </c>
      <c r="C18" s="13">
        <v>96</v>
      </c>
      <c r="D18" s="13"/>
    </row>
    <row r="19" spans="1:4" x14ac:dyDescent="0.25">
      <c r="A19" s="13">
        <v>76</v>
      </c>
      <c r="B19" s="13">
        <v>113</v>
      </c>
      <c r="C19" s="13">
        <v>95</v>
      </c>
      <c r="D19" s="13"/>
    </row>
    <row r="20" spans="1:4" x14ac:dyDescent="0.25">
      <c r="A20" s="13">
        <v>76</v>
      </c>
      <c r="B20" s="13">
        <v>114</v>
      </c>
      <c r="C20" s="13">
        <v>95</v>
      </c>
      <c r="D20" s="13"/>
    </row>
    <row r="21" spans="1:4" x14ac:dyDescent="0.25">
      <c r="A21" s="13">
        <v>76</v>
      </c>
      <c r="B21" s="13">
        <v>123</v>
      </c>
      <c r="C21" s="13">
        <v>96</v>
      </c>
      <c r="D21" s="13"/>
    </row>
    <row r="22" spans="1:4" x14ac:dyDescent="0.25">
      <c r="A22" s="13">
        <v>76</v>
      </c>
      <c r="B22" s="13">
        <v>114</v>
      </c>
      <c r="C22" s="13">
        <v>95</v>
      </c>
      <c r="D22" s="13"/>
    </row>
    <row r="23" spans="1:4" x14ac:dyDescent="0.25">
      <c r="A23" s="13">
        <v>76</v>
      </c>
      <c r="B23" s="13">
        <v>114</v>
      </c>
      <c r="C23" s="13">
        <v>95</v>
      </c>
      <c r="D23" s="13"/>
    </row>
    <row r="24" spans="1:4" x14ac:dyDescent="0.25">
      <c r="A24" s="13">
        <v>76</v>
      </c>
      <c r="B24" s="13">
        <v>114</v>
      </c>
      <c r="C24" s="13">
        <v>95</v>
      </c>
      <c r="D24" s="13"/>
    </row>
    <row r="25" spans="1:4" x14ac:dyDescent="0.25">
      <c r="A25" s="13">
        <v>76</v>
      </c>
      <c r="B25" s="13">
        <v>133</v>
      </c>
      <c r="C25" s="13">
        <v>116</v>
      </c>
      <c r="D25" s="13"/>
    </row>
    <row r="26" spans="1:4" x14ac:dyDescent="0.25">
      <c r="A26" s="13">
        <v>82</v>
      </c>
      <c r="B26" s="13">
        <v>118</v>
      </c>
      <c r="C26" s="13">
        <v>99</v>
      </c>
      <c r="D26" s="13"/>
    </row>
    <row r="27" spans="1:4" x14ac:dyDescent="0.25">
      <c r="A27" s="13">
        <v>78</v>
      </c>
      <c r="B27" s="13">
        <v>116</v>
      </c>
      <c r="C27" s="13">
        <v>98</v>
      </c>
      <c r="D27" s="13"/>
    </row>
    <row r="28" spans="1:4" x14ac:dyDescent="0.25">
      <c r="A28" s="13">
        <v>77</v>
      </c>
      <c r="B28" s="13">
        <v>115</v>
      </c>
      <c r="C28" s="13">
        <v>97</v>
      </c>
      <c r="D28" s="13"/>
    </row>
    <row r="29" spans="1:4" x14ac:dyDescent="0.25">
      <c r="A29" s="13">
        <v>77</v>
      </c>
      <c r="B29" s="13">
        <v>132</v>
      </c>
      <c r="C29" s="13">
        <v>96</v>
      </c>
      <c r="D29" s="13"/>
    </row>
    <row r="30" spans="1:4" x14ac:dyDescent="0.25">
      <c r="A30" s="13">
        <v>16</v>
      </c>
      <c r="B30" s="13">
        <v>115</v>
      </c>
      <c r="C30" s="13">
        <v>96</v>
      </c>
      <c r="D30" s="13"/>
    </row>
    <row r="31" spans="1:4" x14ac:dyDescent="0.25">
      <c r="A31" s="13">
        <v>77</v>
      </c>
      <c r="B31" s="13">
        <v>136</v>
      </c>
      <c r="C31" s="13">
        <v>96</v>
      </c>
      <c r="D31" s="13"/>
    </row>
    <row r="32" spans="1:4" x14ac:dyDescent="0.25">
      <c r="A32" s="13">
        <v>77</v>
      </c>
      <c r="B32" s="13">
        <v>113</v>
      </c>
      <c r="C32" s="13">
        <v>96</v>
      </c>
      <c r="D32" s="13"/>
    </row>
    <row r="33" spans="1:4" x14ac:dyDescent="0.25">
      <c r="A33" s="13">
        <v>84</v>
      </c>
      <c r="B33" s="13">
        <v>114</v>
      </c>
      <c r="C33" s="13">
        <v>99</v>
      </c>
      <c r="D33" s="13"/>
    </row>
    <row r="34" spans="1:4" x14ac:dyDescent="0.25">
      <c r="A34" s="13">
        <v>78</v>
      </c>
      <c r="B34" s="13">
        <v>114</v>
      </c>
      <c r="C34" s="13">
        <v>96</v>
      </c>
      <c r="D34" s="13"/>
    </row>
    <row r="35" spans="1:4" x14ac:dyDescent="0.25">
      <c r="A35" s="13">
        <v>77</v>
      </c>
      <c r="B35" s="13">
        <v>117</v>
      </c>
      <c r="C35" s="13">
        <v>95</v>
      </c>
      <c r="D35" s="13"/>
    </row>
    <row r="36" spans="1:4" x14ac:dyDescent="0.25">
      <c r="A36" s="13">
        <v>76</v>
      </c>
      <c r="B36" s="13">
        <v>116</v>
      </c>
      <c r="C36" s="13">
        <v>95</v>
      </c>
      <c r="D36" s="13"/>
    </row>
    <row r="37" spans="1:4" x14ac:dyDescent="0.25">
      <c r="A37" s="13">
        <v>89</v>
      </c>
      <c r="B37" s="13">
        <v>114</v>
      </c>
      <c r="C37" s="13">
        <v>95</v>
      </c>
      <c r="D37" s="13"/>
    </row>
    <row r="38" spans="1:4" x14ac:dyDescent="0.25">
      <c r="A38" s="13">
        <v>77</v>
      </c>
      <c r="B38" s="13">
        <v>113</v>
      </c>
      <c r="C38" s="13">
        <v>96</v>
      </c>
      <c r="D38" s="13"/>
    </row>
    <row r="39" spans="1:4" x14ac:dyDescent="0.25">
      <c r="A39" s="13">
        <v>198</v>
      </c>
      <c r="B39" s="13">
        <v>114</v>
      </c>
      <c r="C39" s="13">
        <v>96</v>
      </c>
      <c r="D39" s="13"/>
    </row>
    <row r="40" spans="1:4" x14ac:dyDescent="0.25">
      <c r="A40" s="13">
        <v>76</v>
      </c>
      <c r="B40" s="13">
        <v>113</v>
      </c>
      <c r="C40" s="13">
        <v>103</v>
      </c>
      <c r="D40" s="13"/>
    </row>
    <row r="41" spans="1:4" x14ac:dyDescent="0.25">
      <c r="A41" s="13">
        <v>76</v>
      </c>
      <c r="B41" s="13">
        <v>112</v>
      </c>
      <c r="C41" s="13">
        <v>95</v>
      </c>
      <c r="D41" s="13"/>
    </row>
    <row r="42" spans="1:4" x14ac:dyDescent="0.25">
      <c r="A42" s="13">
        <v>77</v>
      </c>
      <c r="B42" s="13">
        <v>113</v>
      </c>
      <c r="C42" s="13">
        <v>95</v>
      </c>
      <c r="D42" s="13"/>
    </row>
    <row r="43" spans="1:4" x14ac:dyDescent="0.25">
      <c r="A43" s="13">
        <v>76</v>
      </c>
      <c r="B43" s="13">
        <v>113</v>
      </c>
      <c r="C43" s="13">
        <v>95</v>
      </c>
      <c r="D43" s="13"/>
    </row>
    <row r="44" spans="1:4" x14ac:dyDescent="0.25">
      <c r="A44" s="13">
        <v>76</v>
      </c>
      <c r="B44" s="13">
        <v>113</v>
      </c>
      <c r="C44" s="13">
        <v>105</v>
      </c>
      <c r="D44" s="13"/>
    </row>
    <row r="45" spans="1:4" x14ac:dyDescent="0.25">
      <c r="A45" s="13">
        <v>76</v>
      </c>
      <c r="B45" s="13">
        <v>113</v>
      </c>
      <c r="C45" s="13">
        <v>95</v>
      </c>
      <c r="D45" s="13"/>
    </row>
    <row r="46" spans="1:4" x14ac:dyDescent="0.25">
      <c r="A46" s="13">
        <v>76</v>
      </c>
      <c r="B46" s="13">
        <v>114</v>
      </c>
      <c r="C46" s="13">
        <v>94</v>
      </c>
      <c r="D46" s="13"/>
    </row>
    <row r="47" spans="1:4" x14ac:dyDescent="0.25">
      <c r="A47" s="13">
        <v>87</v>
      </c>
      <c r="B47" s="13">
        <v>112</v>
      </c>
      <c r="C47" s="13">
        <v>95</v>
      </c>
      <c r="D47" s="13"/>
    </row>
    <row r="48" spans="1:4" x14ac:dyDescent="0.25">
      <c r="A48" s="13">
        <v>76</v>
      </c>
      <c r="B48" s="13">
        <v>123</v>
      </c>
      <c r="C48" s="13">
        <v>95</v>
      </c>
      <c r="D48" s="13"/>
    </row>
    <row r="49" spans="1:4" x14ac:dyDescent="0.25">
      <c r="A49" s="13">
        <v>77</v>
      </c>
      <c r="B49" s="13">
        <v>121</v>
      </c>
      <c r="C49" s="13">
        <v>105</v>
      </c>
      <c r="D49" s="13"/>
    </row>
    <row r="50" spans="1:4" x14ac:dyDescent="0.25">
      <c r="A50" s="13">
        <v>101</v>
      </c>
      <c r="B50" s="13">
        <v>113</v>
      </c>
      <c r="C50" s="13">
        <v>95</v>
      </c>
      <c r="D50" s="13"/>
    </row>
    <row r="51" spans="1:4" x14ac:dyDescent="0.25">
      <c r="A51" s="13">
        <v>77</v>
      </c>
      <c r="B51" s="13">
        <v>113</v>
      </c>
      <c r="C51" s="13">
        <v>96</v>
      </c>
      <c r="D51" s="13"/>
    </row>
    <row r="52" spans="1:4" x14ac:dyDescent="0.25">
      <c r="A52" s="13">
        <v>77</v>
      </c>
      <c r="B52" s="13">
        <v>393</v>
      </c>
      <c r="C52" s="13">
        <v>111</v>
      </c>
      <c r="D52" s="13"/>
    </row>
    <row r="53" spans="1:4" x14ac:dyDescent="0.25">
      <c r="A53" s="13">
        <v>84</v>
      </c>
      <c r="B53" s="13">
        <v>114</v>
      </c>
      <c r="C53" s="13">
        <v>102</v>
      </c>
      <c r="D53" s="13"/>
    </row>
    <row r="54" spans="1:4" x14ac:dyDescent="0.25">
      <c r="A54" s="13">
        <v>76</v>
      </c>
      <c r="B54" s="13">
        <v>112</v>
      </c>
      <c r="C54" s="13">
        <v>95</v>
      </c>
      <c r="D54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DC9F-E576-44C4-858D-F14BC9A6AB6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83</v>
      </c>
      <c r="B2" s="4">
        <f>MEDIAN(B5:B54)</f>
        <v>118</v>
      </c>
      <c r="C2" s="5">
        <f>MEDIAN(C5:C54)</f>
        <v>97</v>
      </c>
      <c r="D2" s="1" t="s">
        <v>0</v>
      </c>
    </row>
    <row r="3" spans="1:4" ht="15.75" thickBot="1" x14ac:dyDescent="0.3">
      <c r="A3" s="6">
        <f>VAR(A5:A54)</f>
        <v>121.8057142857139</v>
      </c>
      <c r="B3" s="7">
        <f>VAR(B5:B54)</f>
        <v>68.816326530612244</v>
      </c>
      <c r="C3" s="8">
        <f>VAR(C5:C54)</f>
        <v>1931.3751020408165</v>
      </c>
      <c r="D3" s="9" t="s">
        <v>1</v>
      </c>
    </row>
    <row r="4" spans="1:4" ht="15.75" thickBot="1" x14ac:dyDescent="0.3">
      <c r="A4" s="10">
        <f>STDEV(A5:A54)</f>
        <v>11.036562611869417</v>
      </c>
      <c r="B4" s="11">
        <f>STDEV(B5:B54)</f>
        <v>8.2955606519759861</v>
      </c>
      <c r="C4" s="12">
        <f>STDEV(C5:C54)</f>
        <v>43.947412916357393</v>
      </c>
      <c r="D4" s="1" t="s">
        <v>2</v>
      </c>
    </row>
    <row r="5" spans="1:4" x14ac:dyDescent="0.25">
      <c r="A5" s="13">
        <v>88</v>
      </c>
      <c r="B5" s="13">
        <v>126</v>
      </c>
      <c r="C5" s="13">
        <v>101</v>
      </c>
      <c r="D5" s="13"/>
    </row>
    <row r="6" spans="1:4" x14ac:dyDescent="0.25">
      <c r="A6" s="13">
        <v>99</v>
      </c>
      <c r="B6" s="13">
        <v>135</v>
      </c>
      <c r="C6" s="13">
        <v>99</v>
      </c>
      <c r="D6" s="13"/>
    </row>
    <row r="7" spans="1:4" x14ac:dyDescent="0.25">
      <c r="A7" s="13">
        <v>84</v>
      </c>
      <c r="B7" s="13">
        <v>122</v>
      </c>
      <c r="C7" s="13">
        <v>98</v>
      </c>
      <c r="D7" s="13"/>
    </row>
    <row r="8" spans="1:4" x14ac:dyDescent="0.25">
      <c r="A8" s="13">
        <v>89</v>
      </c>
      <c r="B8" s="13">
        <v>118</v>
      </c>
      <c r="C8" s="13">
        <v>97</v>
      </c>
      <c r="D8" s="13"/>
    </row>
    <row r="9" spans="1:4" x14ac:dyDescent="0.25">
      <c r="A9" s="13">
        <v>83</v>
      </c>
      <c r="B9" s="13">
        <v>123</v>
      </c>
      <c r="C9" s="13">
        <v>97</v>
      </c>
      <c r="D9" s="13"/>
    </row>
    <row r="10" spans="1:4" x14ac:dyDescent="0.25">
      <c r="A10" s="13">
        <v>83</v>
      </c>
      <c r="B10" s="13">
        <v>117</v>
      </c>
      <c r="C10" s="13">
        <v>200</v>
      </c>
      <c r="D10" s="13"/>
    </row>
    <row r="11" spans="1:4" x14ac:dyDescent="0.25">
      <c r="A11" s="13">
        <v>83</v>
      </c>
      <c r="B11" s="13">
        <v>117</v>
      </c>
      <c r="C11" s="13">
        <v>97</v>
      </c>
      <c r="D11" s="13"/>
    </row>
    <row r="12" spans="1:4" x14ac:dyDescent="0.25">
      <c r="A12" s="13">
        <v>84</v>
      </c>
      <c r="B12" s="13">
        <v>124</v>
      </c>
      <c r="C12" s="13">
        <v>97</v>
      </c>
      <c r="D12" s="13"/>
    </row>
    <row r="13" spans="1:4" x14ac:dyDescent="0.25">
      <c r="A13" s="13">
        <v>83</v>
      </c>
      <c r="B13" s="13">
        <v>117</v>
      </c>
      <c r="C13" s="13">
        <v>97</v>
      </c>
      <c r="D13" s="13"/>
    </row>
    <row r="14" spans="1:4" x14ac:dyDescent="0.25">
      <c r="A14" s="13">
        <v>83</v>
      </c>
      <c r="B14" s="13">
        <v>118</v>
      </c>
      <c r="C14" s="13">
        <v>96</v>
      </c>
      <c r="D14" s="13"/>
    </row>
    <row r="15" spans="1:4" x14ac:dyDescent="0.25">
      <c r="A15" s="13">
        <v>83</v>
      </c>
      <c r="B15" s="13">
        <v>117</v>
      </c>
      <c r="C15" s="13">
        <v>105</v>
      </c>
      <c r="D15" s="13"/>
    </row>
    <row r="16" spans="1:4" x14ac:dyDescent="0.25">
      <c r="A16" s="13">
        <v>83</v>
      </c>
      <c r="B16" s="13">
        <v>124</v>
      </c>
      <c r="C16" s="13">
        <v>98</v>
      </c>
      <c r="D16" s="13"/>
    </row>
    <row r="17" spans="1:4" x14ac:dyDescent="0.25">
      <c r="A17" s="13">
        <v>92</v>
      </c>
      <c r="B17" s="13">
        <v>117</v>
      </c>
      <c r="C17" s="13">
        <v>97</v>
      </c>
      <c r="D17" s="13"/>
    </row>
    <row r="18" spans="1:4" x14ac:dyDescent="0.25">
      <c r="A18" s="13">
        <v>83</v>
      </c>
      <c r="B18" s="13">
        <v>117</v>
      </c>
      <c r="C18" s="13">
        <v>97</v>
      </c>
      <c r="D18" s="13"/>
    </row>
    <row r="19" spans="1:4" x14ac:dyDescent="0.25">
      <c r="A19" s="13">
        <v>83</v>
      </c>
      <c r="B19" s="13">
        <v>123</v>
      </c>
      <c r="C19" s="13">
        <v>97</v>
      </c>
      <c r="D19" s="13"/>
    </row>
    <row r="20" spans="1:4" x14ac:dyDescent="0.25">
      <c r="A20" s="13">
        <v>83</v>
      </c>
      <c r="B20" s="13">
        <v>117</v>
      </c>
      <c r="C20" s="13">
        <v>97</v>
      </c>
      <c r="D20" s="13"/>
    </row>
    <row r="21" spans="1:4" x14ac:dyDescent="0.25">
      <c r="A21" s="13">
        <v>83</v>
      </c>
      <c r="B21" s="13">
        <v>123</v>
      </c>
      <c r="C21" s="13">
        <v>97</v>
      </c>
      <c r="D21" s="13"/>
    </row>
    <row r="22" spans="1:4" x14ac:dyDescent="0.25">
      <c r="A22" s="13">
        <v>83</v>
      </c>
      <c r="B22" s="13">
        <v>116</v>
      </c>
      <c r="C22" s="13">
        <v>113</v>
      </c>
      <c r="D22" s="13"/>
    </row>
    <row r="23" spans="1:4" x14ac:dyDescent="0.25">
      <c r="A23" s="13">
        <v>83</v>
      </c>
      <c r="B23" s="13">
        <v>117</v>
      </c>
      <c r="C23" s="13">
        <v>97</v>
      </c>
      <c r="D23" s="13"/>
    </row>
    <row r="24" spans="1:4" x14ac:dyDescent="0.25">
      <c r="A24" s="13">
        <v>83</v>
      </c>
      <c r="B24" s="13">
        <v>116</v>
      </c>
      <c r="C24" s="13">
        <v>102</v>
      </c>
      <c r="D24" s="13"/>
    </row>
    <row r="25" spans="1:4" x14ac:dyDescent="0.25">
      <c r="A25" s="13">
        <v>82</v>
      </c>
      <c r="B25" s="13">
        <v>117</v>
      </c>
      <c r="C25" s="13">
        <v>97</v>
      </c>
      <c r="D25" s="13"/>
    </row>
    <row r="26" spans="1:4" x14ac:dyDescent="0.25">
      <c r="A26" s="13">
        <v>89</v>
      </c>
      <c r="B26" s="13">
        <v>117</v>
      </c>
      <c r="C26" s="13">
        <v>99</v>
      </c>
      <c r="D26" s="13"/>
    </row>
    <row r="27" spans="1:4" x14ac:dyDescent="0.25">
      <c r="A27" s="13">
        <v>83</v>
      </c>
      <c r="B27" s="13">
        <v>117</v>
      </c>
      <c r="C27" s="13">
        <v>97</v>
      </c>
      <c r="D27" s="13"/>
    </row>
    <row r="28" spans="1:4" x14ac:dyDescent="0.25">
      <c r="A28" s="13">
        <v>82</v>
      </c>
      <c r="B28" s="13">
        <v>122</v>
      </c>
      <c r="C28" s="13">
        <v>97</v>
      </c>
      <c r="D28" s="13"/>
    </row>
    <row r="29" spans="1:4" x14ac:dyDescent="0.25">
      <c r="A29" s="13">
        <v>83</v>
      </c>
      <c r="B29" s="13">
        <v>117</v>
      </c>
      <c r="C29" s="13">
        <v>105</v>
      </c>
      <c r="D29" s="13"/>
    </row>
    <row r="30" spans="1:4" x14ac:dyDescent="0.25">
      <c r="A30" s="13">
        <v>16</v>
      </c>
      <c r="B30" s="13">
        <v>117</v>
      </c>
      <c r="C30" s="13">
        <v>97</v>
      </c>
      <c r="D30" s="13"/>
    </row>
    <row r="31" spans="1:4" x14ac:dyDescent="0.25">
      <c r="A31" s="13">
        <v>82</v>
      </c>
      <c r="B31" s="13">
        <v>117</v>
      </c>
      <c r="C31" s="13">
        <v>97</v>
      </c>
      <c r="D31" s="13"/>
    </row>
    <row r="32" spans="1:4" x14ac:dyDescent="0.25">
      <c r="A32" s="13">
        <v>83</v>
      </c>
      <c r="B32" s="13">
        <v>117</v>
      </c>
      <c r="C32" s="13">
        <v>97</v>
      </c>
      <c r="D32" s="13"/>
    </row>
    <row r="33" spans="1:4" x14ac:dyDescent="0.25">
      <c r="A33" s="13">
        <v>106</v>
      </c>
      <c r="B33" s="13">
        <v>123</v>
      </c>
      <c r="C33" s="13">
        <v>102</v>
      </c>
      <c r="D33" s="13"/>
    </row>
    <row r="34" spans="1:4" x14ac:dyDescent="0.25">
      <c r="A34" s="13">
        <v>84</v>
      </c>
      <c r="B34" s="13">
        <v>120</v>
      </c>
      <c r="C34" s="13">
        <v>99</v>
      </c>
      <c r="D34" s="13"/>
    </row>
    <row r="35" spans="1:4" x14ac:dyDescent="0.25">
      <c r="A35" s="13">
        <v>82</v>
      </c>
      <c r="B35" s="13">
        <v>118</v>
      </c>
      <c r="C35" s="13">
        <v>97</v>
      </c>
      <c r="D35" s="13"/>
    </row>
    <row r="36" spans="1:4" x14ac:dyDescent="0.25">
      <c r="A36" s="13">
        <v>82</v>
      </c>
      <c r="B36" s="13">
        <v>155</v>
      </c>
      <c r="C36" s="13">
        <v>98</v>
      </c>
      <c r="D36" s="13"/>
    </row>
    <row r="37" spans="1:4" x14ac:dyDescent="0.25">
      <c r="A37" s="13">
        <v>84</v>
      </c>
      <c r="B37" s="13">
        <v>118</v>
      </c>
      <c r="C37" s="13">
        <v>97</v>
      </c>
      <c r="D37" s="13"/>
    </row>
    <row r="38" spans="1:4" x14ac:dyDescent="0.25">
      <c r="A38" s="13">
        <v>100</v>
      </c>
      <c r="B38" s="13">
        <v>117</v>
      </c>
      <c r="C38" s="13">
        <v>97</v>
      </c>
      <c r="D38" s="13"/>
    </row>
    <row r="39" spans="1:4" x14ac:dyDescent="0.25">
      <c r="A39" s="13">
        <v>83</v>
      </c>
      <c r="B39" s="13">
        <v>125</v>
      </c>
      <c r="C39" s="13">
        <v>99</v>
      </c>
      <c r="D39" s="13"/>
    </row>
    <row r="40" spans="1:4" x14ac:dyDescent="0.25">
      <c r="A40" s="13">
        <v>83</v>
      </c>
      <c r="B40" s="13">
        <v>118</v>
      </c>
      <c r="C40" s="13">
        <v>97</v>
      </c>
      <c r="D40" s="13"/>
    </row>
    <row r="41" spans="1:4" x14ac:dyDescent="0.25">
      <c r="A41" s="13">
        <v>83</v>
      </c>
      <c r="B41" s="13">
        <v>117</v>
      </c>
      <c r="C41" s="13">
        <v>103</v>
      </c>
      <c r="D41" s="13"/>
    </row>
    <row r="42" spans="1:4" x14ac:dyDescent="0.25">
      <c r="A42" s="13">
        <v>83</v>
      </c>
      <c r="B42" s="13">
        <v>118</v>
      </c>
      <c r="C42" s="13">
        <v>97</v>
      </c>
      <c r="D42" s="13"/>
    </row>
    <row r="43" spans="1:4" x14ac:dyDescent="0.25">
      <c r="A43" s="13">
        <v>89</v>
      </c>
      <c r="B43" s="13">
        <v>133</v>
      </c>
      <c r="C43" s="13">
        <v>115</v>
      </c>
      <c r="D43" s="13"/>
    </row>
    <row r="44" spans="1:4" x14ac:dyDescent="0.25">
      <c r="A44" s="13">
        <v>96</v>
      </c>
      <c r="B44" s="13">
        <v>122</v>
      </c>
      <c r="C44" s="13">
        <v>328</v>
      </c>
      <c r="D44" s="13"/>
    </row>
    <row r="45" spans="1:4" x14ac:dyDescent="0.25">
      <c r="A45" s="13">
        <v>83</v>
      </c>
      <c r="B45" s="13">
        <v>123</v>
      </c>
      <c r="C45" s="13">
        <v>97</v>
      </c>
      <c r="D45" s="13"/>
    </row>
    <row r="46" spans="1:4" x14ac:dyDescent="0.25">
      <c r="A46" s="13">
        <v>85</v>
      </c>
      <c r="B46" s="13">
        <v>157</v>
      </c>
      <c r="C46" s="13">
        <v>97</v>
      </c>
      <c r="D46" s="13"/>
    </row>
    <row r="47" spans="1:4" x14ac:dyDescent="0.25">
      <c r="A47" s="13">
        <v>82</v>
      </c>
      <c r="B47" s="13">
        <v>123</v>
      </c>
      <c r="C47" s="13">
        <v>97</v>
      </c>
      <c r="D47" s="13"/>
    </row>
    <row r="48" spans="1:4" x14ac:dyDescent="0.25">
      <c r="A48" s="13">
        <v>82</v>
      </c>
      <c r="B48" s="13">
        <v>118</v>
      </c>
      <c r="C48" s="13">
        <v>290</v>
      </c>
      <c r="D48" s="13"/>
    </row>
    <row r="49" spans="1:4" x14ac:dyDescent="0.25">
      <c r="A49" s="13">
        <v>85</v>
      </c>
      <c r="B49" s="13">
        <v>121</v>
      </c>
      <c r="C49" s="13">
        <v>99</v>
      </c>
      <c r="D49" s="13"/>
    </row>
    <row r="50" spans="1:4" x14ac:dyDescent="0.25">
      <c r="A50" s="13">
        <v>82</v>
      </c>
      <c r="B50" s="13">
        <v>119</v>
      </c>
      <c r="C50" s="13">
        <v>97</v>
      </c>
      <c r="D50" s="13"/>
    </row>
    <row r="51" spans="1:4" x14ac:dyDescent="0.25">
      <c r="A51" s="13">
        <v>81</v>
      </c>
      <c r="B51" s="13">
        <v>129</v>
      </c>
      <c r="C51" s="13">
        <v>98</v>
      </c>
      <c r="D51" s="13"/>
    </row>
    <row r="52" spans="1:4" x14ac:dyDescent="0.25">
      <c r="A52" s="13">
        <v>81</v>
      </c>
      <c r="B52" s="13">
        <v>117</v>
      </c>
      <c r="C52" s="13">
        <v>96</v>
      </c>
      <c r="D52" s="13"/>
    </row>
    <row r="53" spans="1:4" x14ac:dyDescent="0.25">
      <c r="A53" s="13">
        <v>81</v>
      </c>
      <c r="B53" s="13">
        <v>117</v>
      </c>
      <c r="C53" s="13">
        <v>97</v>
      </c>
      <c r="D53" s="13"/>
    </row>
    <row r="54" spans="1:4" x14ac:dyDescent="0.25">
      <c r="A54" s="13">
        <v>81</v>
      </c>
      <c r="B54" s="13">
        <v>117</v>
      </c>
      <c r="C54" s="13">
        <v>97</v>
      </c>
      <c r="D54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8BF9-99BA-44C2-AAB6-1956A136689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83</v>
      </c>
      <c r="B2" s="4">
        <f>MEDIAN(B5:B54)</f>
        <v>119</v>
      </c>
      <c r="C2" s="5">
        <f>MEDIAN(C5:C54)</f>
        <v>99</v>
      </c>
      <c r="D2" s="1" t="s">
        <v>0</v>
      </c>
    </row>
    <row r="3" spans="1:4" ht="15.75" thickBot="1" x14ac:dyDescent="0.3">
      <c r="A3" s="6">
        <f>VAR(A5:A54)</f>
        <v>237.10204081632654</v>
      </c>
      <c r="B3" s="7">
        <f>VAR(B5:B54)</f>
        <v>814.98979591836735</v>
      </c>
      <c r="C3" s="8">
        <f>VAR(C5:C54)</f>
        <v>90.979591836734699</v>
      </c>
      <c r="D3" s="9" t="s">
        <v>1</v>
      </c>
    </row>
    <row r="4" spans="1:4" ht="15.75" thickBot="1" x14ac:dyDescent="0.3">
      <c r="A4" s="10">
        <f>STDEV(A5:A54)</f>
        <v>15.398118093336164</v>
      </c>
      <c r="B4" s="11">
        <f>STDEV(B5:B54)</f>
        <v>28.54802612998607</v>
      </c>
      <c r="C4" s="12">
        <f>STDEV(C5:C54)</f>
        <v>9.538322275784914</v>
      </c>
      <c r="D4" s="1" t="s">
        <v>2</v>
      </c>
    </row>
    <row r="5" spans="1:4" x14ac:dyDescent="0.25">
      <c r="A5" s="13">
        <v>88</v>
      </c>
      <c r="B5" s="13">
        <v>130</v>
      </c>
      <c r="C5" s="13">
        <v>144</v>
      </c>
      <c r="D5" s="13"/>
    </row>
    <row r="6" spans="1:4" x14ac:dyDescent="0.25">
      <c r="A6" s="13">
        <v>87</v>
      </c>
      <c r="B6" s="13">
        <v>125</v>
      </c>
      <c r="C6" s="13">
        <v>103</v>
      </c>
      <c r="D6" s="13"/>
    </row>
    <row r="7" spans="1:4" x14ac:dyDescent="0.25">
      <c r="A7" s="13">
        <v>84</v>
      </c>
      <c r="B7" s="13">
        <v>126</v>
      </c>
      <c r="C7" s="13">
        <v>102</v>
      </c>
      <c r="D7" s="13"/>
    </row>
    <row r="8" spans="1:4" x14ac:dyDescent="0.25">
      <c r="A8" s="13">
        <v>83</v>
      </c>
      <c r="B8" s="13">
        <v>133</v>
      </c>
      <c r="C8" s="13">
        <v>100</v>
      </c>
      <c r="D8" s="13"/>
    </row>
    <row r="9" spans="1:4" x14ac:dyDescent="0.25">
      <c r="A9" s="13">
        <v>83</v>
      </c>
      <c r="B9" s="13">
        <v>119</v>
      </c>
      <c r="C9" s="13">
        <v>100</v>
      </c>
      <c r="D9" s="13"/>
    </row>
    <row r="10" spans="1:4" x14ac:dyDescent="0.25">
      <c r="A10" s="13">
        <v>83</v>
      </c>
      <c r="B10" s="13">
        <v>122</v>
      </c>
      <c r="C10" s="13">
        <v>99</v>
      </c>
      <c r="D10" s="13"/>
    </row>
    <row r="11" spans="1:4" x14ac:dyDescent="0.25">
      <c r="A11" s="13">
        <v>82</v>
      </c>
      <c r="B11" s="13">
        <v>131</v>
      </c>
      <c r="C11" s="13">
        <v>100</v>
      </c>
      <c r="D11" s="13"/>
    </row>
    <row r="12" spans="1:4" x14ac:dyDescent="0.25">
      <c r="A12" s="13">
        <v>82</v>
      </c>
      <c r="B12" s="13">
        <v>118</v>
      </c>
      <c r="C12" s="13">
        <v>98</v>
      </c>
      <c r="D12" s="13"/>
    </row>
    <row r="13" spans="1:4" x14ac:dyDescent="0.25">
      <c r="A13" s="13">
        <v>82</v>
      </c>
      <c r="B13" s="13">
        <v>119</v>
      </c>
      <c r="C13" s="13">
        <v>98</v>
      </c>
      <c r="D13" s="13"/>
    </row>
    <row r="14" spans="1:4" x14ac:dyDescent="0.25">
      <c r="A14" s="13">
        <v>81</v>
      </c>
      <c r="B14" s="13">
        <v>137</v>
      </c>
      <c r="C14" s="13">
        <v>100</v>
      </c>
      <c r="D14" s="13"/>
    </row>
    <row r="15" spans="1:4" x14ac:dyDescent="0.25">
      <c r="A15" s="13">
        <v>82</v>
      </c>
      <c r="B15" s="13">
        <v>118</v>
      </c>
      <c r="C15" s="13">
        <v>99</v>
      </c>
      <c r="D15" s="13"/>
    </row>
    <row r="16" spans="1:4" x14ac:dyDescent="0.25">
      <c r="A16" s="13">
        <v>82</v>
      </c>
      <c r="B16" s="13">
        <v>118</v>
      </c>
      <c r="C16" s="13">
        <v>98</v>
      </c>
      <c r="D16" s="13"/>
    </row>
    <row r="17" spans="1:4" x14ac:dyDescent="0.25">
      <c r="A17" s="13">
        <v>82</v>
      </c>
      <c r="B17" s="13">
        <v>129</v>
      </c>
      <c r="C17" s="13">
        <v>98</v>
      </c>
      <c r="D17" s="13"/>
    </row>
    <row r="18" spans="1:4" x14ac:dyDescent="0.25">
      <c r="A18" s="13">
        <v>82</v>
      </c>
      <c r="B18" s="13">
        <v>118</v>
      </c>
      <c r="C18" s="13">
        <v>99</v>
      </c>
      <c r="D18" s="13"/>
    </row>
    <row r="19" spans="1:4" x14ac:dyDescent="0.25">
      <c r="A19" s="13">
        <v>82</v>
      </c>
      <c r="B19" s="13">
        <v>118</v>
      </c>
      <c r="C19" s="13">
        <v>98</v>
      </c>
      <c r="D19" s="13"/>
    </row>
    <row r="20" spans="1:4" x14ac:dyDescent="0.25">
      <c r="A20" s="13">
        <v>82</v>
      </c>
      <c r="B20" s="13">
        <v>148</v>
      </c>
      <c r="C20" s="13">
        <v>103</v>
      </c>
      <c r="D20" s="13"/>
    </row>
    <row r="21" spans="1:4" x14ac:dyDescent="0.25">
      <c r="A21" s="13">
        <v>88</v>
      </c>
      <c r="B21" s="13">
        <v>121</v>
      </c>
      <c r="C21" s="13">
        <v>100</v>
      </c>
      <c r="D21" s="13"/>
    </row>
    <row r="22" spans="1:4" x14ac:dyDescent="0.25">
      <c r="A22" s="13">
        <v>84</v>
      </c>
      <c r="B22" s="13">
        <v>127</v>
      </c>
      <c r="C22" s="13">
        <v>99</v>
      </c>
      <c r="D22" s="13"/>
    </row>
    <row r="23" spans="1:4" x14ac:dyDescent="0.25">
      <c r="A23" s="13">
        <v>93</v>
      </c>
      <c r="B23" s="13">
        <v>141</v>
      </c>
      <c r="C23" s="13">
        <v>114</v>
      </c>
      <c r="D23" s="13"/>
    </row>
    <row r="24" spans="1:4" x14ac:dyDescent="0.25">
      <c r="A24" s="13">
        <v>165</v>
      </c>
      <c r="B24" s="13">
        <v>118</v>
      </c>
      <c r="C24" s="13">
        <v>98</v>
      </c>
      <c r="D24" s="13"/>
    </row>
    <row r="25" spans="1:4" x14ac:dyDescent="0.25">
      <c r="A25" s="13">
        <v>83</v>
      </c>
      <c r="B25" s="13">
        <v>118</v>
      </c>
      <c r="C25" s="13">
        <v>98</v>
      </c>
      <c r="D25" s="13"/>
    </row>
    <row r="26" spans="1:4" x14ac:dyDescent="0.25">
      <c r="A26" s="13">
        <v>88</v>
      </c>
      <c r="B26" s="13">
        <v>118</v>
      </c>
      <c r="C26" s="13">
        <v>140</v>
      </c>
      <c r="D26" s="13"/>
    </row>
    <row r="27" spans="1:4" x14ac:dyDescent="0.25">
      <c r="A27" s="13">
        <v>84</v>
      </c>
      <c r="B27" s="13">
        <v>117</v>
      </c>
      <c r="C27" s="13">
        <v>98</v>
      </c>
      <c r="D27" s="13"/>
    </row>
    <row r="28" spans="1:4" x14ac:dyDescent="0.25">
      <c r="A28" s="13">
        <v>83</v>
      </c>
      <c r="B28" s="13">
        <v>117</v>
      </c>
      <c r="C28" s="13">
        <v>98</v>
      </c>
      <c r="D28" s="13"/>
    </row>
    <row r="29" spans="1:4" x14ac:dyDescent="0.25">
      <c r="A29" s="13">
        <v>83</v>
      </c>
      <c r="B29" s="13">
        <v>121</v>
      </c>
      <c r="C29" s="13">
        <v>98</v>
      </c>
      <c r="D29" s="13"/>
    </row>
    <row r="30" spans="1:4" x14ac:dyDescent="0.25">
      <c r="A30" s="13">
        <v>16</v>
      </c>
      <c r="B30" s="13">
        <v>118</v>
      </c>
      <c r="C30" s="13">
        <v>98</v>
      </c>
      <c r="D30" s="13"/>
    </row>
    <row r="31" spans="1:4" x14ac:dyDescent="0.25">
      <c r="A31" s="13">
        <v>83</v>
      </c>
      <c r="B31" s="13">
        <v>117</v>
      </c>
      <c r="C31" s="13">
        <v>100</v>
      </c>
      <c r="D31" s="13"/>
    </row>
    <row r="32" spans="1:4" x14ac:dyDescent="0.25">
      <c r="A32" s="13">
        <v>84</v>
      </c>
      <c r="B32" s="13">
        <v>121</v>
      </c>
      <c r="C32" s="13">
        <v>98</v>
      </c>
      <c r="D32" s="13"/>
    </row>
    <row r="33" spans="1:4" x14ac:dyDescent="0.25">
      <c r="A33" s="13">
        <v>84</v>
      </c>
      <c r="B33" s="13">
        <v>117</v>
      </c>
      <c r="C33" s="13">
        <v>98</v>
      </c>
      <c r="D33" s="13"/>
    </row>
    <row r="34" spans="1:4" x14ac:dyDescent="0.25">
      <c r="A34" s="13">
        <v>83</v>
      </c>
      <c r="B34" s="13">
        <v>117</v>
      </c>
      <c r="C34" s="13">
        <v>99</v>
      </c>
      <c r="D34" s="13"/>
    </row>
    <row r="35" spans="1:4" x14ac:dyDescent="0.25">
      <c r="A35" s="13">
        <v>84</v>
      </c>
      <c r="B35" s="13">
        <v>122</v>
      </c>
      <c r="C35" s="13">
        <v>98</v>
      </c>
      <c r="D35" s="13"/>
    </row>
    <row r="36" spans="1:4" x14ac:dyDescent="0.25">
      <c r="A36" s="13">
        <v>83</v>
      </c>
      <c r="B36" s="13">
        <v>117</v>
      </c>
      <c r="C36" s="13">
        <v>98</v>
      </c>
      <c r="D36" s="13"/>
    </row>
    <row r="37" spans="1:4" x14ac:dyDescent="0.25">
      <c r="A37" s="13">
        <v>83</v>
      </c>
      <c r="B37" s="13">
        <v>122</v>
      </c>
      <c r="C37" s="13">
        <v>98</v>
      </c>
      <c r="D37" s="13"/>
    </row>
    <row r="38" spans="1:4" x14ac:dyDescent="0.25">
      <c r="A38" s="13">
        <v>83</v>
      </c>
      <c r="B38" s="13">
        <v>124</v>
      </c>
      <c r="C38" s="13">
        <v>99</v>
      </c>
      <c r="D38" s="13"/>
    </row>
    <row r="39" spans="1:4" x14ac:dyDescent="0.25">
      <c r="A39" s="13">
        <v>99</v>
      </c>
      <c r="B39" s="13">
        <v>168</v>
      </c>
      <c r="C39" s="13">
        <v>98</v>
      </c>
      <c r="D39" s="13"/>
    </row>
    <row r="40" spans="1:4" x14ac:dyDescent="0.25">
      <c r="A40" s="13">
        <v>83</v>
      </c>
      <c r="B40" s="13">
        <v>131</v>
      </c>
      <c r="C40" s="13">
        <v>98</v>
      </c>
      <c r="D40" s="13"/>
    </row>
    <row r="41" spans="1:4" x14ac:dyDescent="0.25">
      <c r="A41" s="13">
        <v>83</v>
      </c>
      <c r="B41" s="13">
        <v>302</v>
      </c>
      <c r="C41" s="13">
        <v>101</v>
      </c>
      <c r="D41" s="13"/>
    </row>
    <row r="42" spans="1:4" x14ac:dyDescent="0.25">
      <c r="A42" s="13">
        <v>84</v>
      </c>
      <c r="B42" s="13">
        <v>120</v>
      </c>
      <c r="C42" s="13">
        <v>105</v>
      </c>
      <c r="D42" s="13"/>
    </row>
    <row r="43" spans="1:4" x14ac:dyDescent="0.25">
      <c r="A43" s="13">
        <v>83</v>
      </c>
      <c r="B43" s="13">
        <v>119</v>
      </c>
      <c r="C43" s="13">
        <v>115</v>
      </c>
      <c r="D43" s="13"/>
    </row>
    <row r="44" spans="1:4" x14ac:dyDescent="0.25">
      <c r="A44" s="13">
        <v>84</v>
      </c>
      <c r="B44" s="13">
        <v>191</v>
      </c>
      <c r="C44" s="13">
        <v>99</v>
      </c>
      <c r="D44" s="13"/>
    </row>
    <row r="45" spans="1:4" x14ac:dyDescent="0.25">
      <c r="A45" s="13">
        <v>83</v>
      </c>
      <c r="B45" s="13">
        <v>118</v>
      </c>
      <c r="C45" s="13">
        <v>123</v>
      </c>
      <c r="D45" s="13"/>
    </row>
    <row r="46" spans="1:4" x14ac:dyDescent="0.25">
      <c r="A46" s="13">
        <v>83</v>
      </c>
      <c r="B46" s="13">
        <v>120</v>
      </c>
      <c r="C46" s="13">
        <v>98</v>
      </c>
      <c r="D46" s="13"/>
    </row>
    <row r="47" spans="1:4" x14ac:dyDescent="0.25">
      <c r="A47" s="13">
        <v>83</v>
      </c>
      <c r="B47" s="13">
        <v>117</v>
      </c>
      <c r="C47" s="13">
        <v>98</v>
      </c>
      <c r="D47" s="13"/>
    </row>
    <row r="48" spans="1:4" x14ac:dyDescent="0.25">
      <c r="A48" s="13">
        <v>83</v>
      </c>
      <c r="B48" s="13">
        <v>117</v>
      </c>
      <c r="C48" s="13">
        <v>98</v>
      </c>
      <c r="D48" s="13"/>
    </row>
    <row r="49" spans="1:4" x14ac:dyDescent="0.25">
      <c r="A49" s="13">
        <v>86</v>
      </c>
      <c r="B49" s="13">
        <v>117</v>
      </c>
      <c r="C49" s="13">
        <v>101</v>
      </c>
      <c r="D49" s="13"/>
    </row>
    <row r="50" spans="1:4" x14ac:dyDescent="0.25">
      <c r="A50" s="13">
        <v>83</v>
      </c>
      <c r="B50" s="13">
        <v>116</v>
      </c>
      <c r="C50" s="13">
        <v>99</v>
      </c>
      <c r="D50" s="13"/>
    </row>
    <row r="51" spans="1:4" x14ac:dyDescent="0.25">
      <c r="A51" s="13">
        <v>83</v>
      </c>
      <c r="B51" s="13">
        <v>116</v>
      </c>
      <c r="C51" s="13">
        <v>97</v>
      </c>
      <c r="D51" s="13"/>
    </row>
    <row r="52" spans="1:4" x14ac:dyDescent="0.25">
      <c r="A52" s="13">
        <v>83</v>
      </c>
      <c r="B52" s="13">
        <v>117</v>
      </c>
      <c r="C52" s="13">
        <v>102</v>
      </c>
      <c r="D52" s="13"/>
    </row>
    <row r="53" spans="1:4" x14ac:dyDescent="0.25">
      <c r="A53" s="13">
        <v>83</v>
      </c>
      <c r="B53" s="13">
        <v>117</v>
      </c>
      <c r="C53" s="13">
        <v>97</v>
      </c>
      <c r="D53" s="13"/>
    </row>
    <row r="54" spans="1:4" x14ac:dyDescent="0.25">
      <c r="A54" s="13">
        <v>83</v>
      </c>
      <c r="B54" s="13">
        <v>117</v>
      </c>
      <c r="C54" s="13">
        <v>103</v>
      </c>
      <c r="D54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20D7-9802-4A77-8D1F-88743A664CD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84</v>
      </c>
      <c r="B2" s="4">
        <f>MEDIAN(B5:B54)</f>
        <v>123.5</v>
      </c>
      <c r="C2" s="5">
        <f>MEDIAN(C5:C54)</f>
        <v>102</v>
      </c>
      <c r="D2" s="1" t="s">
        <v>0</v>
      </c>
    </row>
    <row r="3" spans="1:4" ht="15.75" thickBot="1" x14ac:dyDescent="0.3">
      <c r="A3" s="6">
        <f>VAR(A5:A54)</f>
        <v>304.48979591836735</v>
      </c>
      <c r="B3" s="7">
        <f>VAR(B5:B54)</f>
        <v>861.14285714285711</v>
      </c>
      <c r="C3" s="8">
        <f>VAR(C5:C54)</f>
        <v>162.74489795918367</v>
      </c>
      <c r="D3" s="9" t="s">
        <v>1</v>
      </c>
    </row>
    <row r="4" spans="1:4" ht="15.75" thickBot="1" x14ac:dyDescent="0.3">
      <c r="A4" s="10">
        <f>STDEV(A5:A54)</f>
        <v>17.449635982402825</v>
      </c>
      <c r="B4" s="11">
        <f>STDEV(B5:B54)</f>
        <v>29.345235680478989</v>
      </c>
      <c r="C4" s="12">
        <f>STDEV(C5:C54)</f>
        <v>12.757150855860555</v>
      </c>
      <c r="D4" s="1" t="s">
        <v>2</v>
      </c>
    </row>
    <row r="5" spans="1:4" x14ac:dyDescent="0.25">
      <c r="A5" s="13">
        <v>86</v>
      </c>
      <c r="B5" s="13">
        <v>130</v>
      </c>
      <c r="C5" s="13">
        <v>103</v>
      </c>
      <c r="D5" s="13"/>
    </row>
    <row r="6" spans="1:4" x14ac:dyDescent="0.25">
      <c r="A6" s="13">
        <v>83</v>
      </c>
      <c r="B6" s="13">
        <v>139</v>
      </c>
      <c r="C6" s="13">
        <v>102</v>
      </c>
      <c r="D6" s="13"/>
    </row>
    <row r="7" spans="1:4" x14ac:dyDescent="0.25">
      <c r="A7" s="13">
        <v>83</v>
      </c>
      <c r="B7" s="13">
        <v>133</v>
      </c>
      <c r="C7" s="13">
        <v>103</v>
      </c>
      <c r="D7" s="13"/>
    </row>
    <row r="8" spans="1:4" x14ac:dyDescent="0.25">
      <c r="A8" s="13">
        <v>83</v>
      </c>
      <c r="B8" s="13">
        <v>122</v>
      </c>
      <c r="C8" s="13">
        <v>101</v>
      </c>
      <c r="D8" s="13"/>
    </row>
    <row r="9" spans="1:4" x14ac:dyDescent="0.25">
      <c r="A9" s="13">
        <v>87</v>
      </c>
      <c r="B9" s="13">
        <v>122</v>
      </c>
      <c r="C9" s="13">
        <v>101</v>
      </c>
      <c r="D9" s="13"/>
    </row>
    <row r="10" spans="1:4" x14ac:dyDescent="0.25">
      <c r="A10" s="13">
        <v>82</v>
      </c>
      <c r="B10" s="13">
        <v>121</v>
      </c>
      <c r="C10" s="13">
        <v>100</v>
      </c>
      <c r="D10" s="13"/>
    </row>
    <row r="11" spans="1:4" x14ac:dyDescent="0.25">
      <c r="A11" s="13">
        <v>82</v>
      </c>
      <c r="B11" s="13">
        <v>122</v>
      </c>
      <c r="C11" s="13">
        <v>113</v>
      </c>
      <c r="D11" s="13"/>
    </row>
    <row r="12" spans="1:4" x14ac:dyDescent="0.25">
      <c r="A12" s="13">
        <v>161</v>
      </c>
      <c r="B12" s="13">
        <v>125</v>
      </c>
      <c r="C12" s="13">
        <v>104</v>
      </c>
      <c r="D12" s="13"/>
    </row>
    <row r="13" spans="1:4" x14ac:dyDescent="0.25">
      <c r="A13" s="13">
        <v>84</v>
      </c>
      <c r="B13" s="13">
        <v>123</v>
      </c>
      <c r="C13" s="13">
        <v>101</v>
      </c>
      <c r="D13" s="13"/>
    </row>
    <row r="14" spans="1:4" x14ac:dyDescent="0.25">
      <c r="A14" s="13">
        <v>84</v>
      </c>
      <c r="B14" s="13">
        <v>142</v>
      </c>
      <c r="C14" s="13">
        <v>107</v>
      </c>
      <c r="D14" s="13"/>
    </row>
    <row r="15" spans="1:4" x14ac:dyDescent="0.25">
      <c r="A15" s="13">
        <v>83</v>
      </c>
      <c r="B15" s="13">
        <v>123</v>
      </c>
      <c r="C15" s="13">
        <v>100</v>
      </c>
      <c r="D15" s="13"/>
    </row>
    <row r="16" spans="1:4" x14ac:dyDescent="0.25">
      <c r="A16" s="13">
        <v>83</v>
      </c>
      <c r="B16" s="13">
        <v>121</v>
      </c>
      <c r="C16" s="13">
        <v>99</v>
      </c>
      <c r="D16" s="13"/>
    </row>
    <row r="17" spans="1:4" x14ac:dyDescent="0.25">
      <c r="A17" s="13">
        <v>96</v>
      </c>
      <c r="B17" s="13">
        <v>134</v>
      </c>
      <c r="C17" s="13">
        <v>99</v>
      </c>
      <c r="D17" s="13"/>
    </row>
    <row r="18" spans="1:4" x14ac:dyDescent="0.25">
      <c r="A18" s="13">
        <v>83</v>
      </c>
      <c r="B18" s="13">
        <v>121</v>
      </c>
      <c r="C18" s="13">
        <v>99</v>
      </c>
      <c r="D18" s="13"/>
    </row>
    <row r="19" spans="1:4" x14ac:dyDescent="0.25">
      <c r="A19" s="13">
        <v>83</v>
      </c>
      <c r="B19" s="13">
        <v>121</v>
      </c>
      <c r="C19" s="13">
        <v>104</v>
      </c>
      <c r="D19" s="13"/>
    </row>
    <row r="20" spans="1:4" x14ac:dyDescent="0.25">
      <c r="A20" s="13">
        <v>83</v>
      </c>
      <c r="B20" s="13">
        <v>120</v>
      </c>
      <c r="C20" s="13">
        <v>100</v>
      </c>
      <c r="D20" s="13"/>
    </row>
    <row r="21" spans="1:4" x14ac:dyDescent="0.25">
      <c r="A21" s="13">
        <v>83</v>
      </c>
      <c r="B21" s="13">
        <v>125</v>
      </c>
      <c r="C21" s="13">
        <v>99</v>
      </c>
      <c r="D21" s="13"/>
    </row>
    <row r="22" spans="1:4" x14ac:dyDescent="0.25">
      <c r="A22" s="13">
        <v>83</v>
      </c>
      <c r="B22" s="13">
        <v>126</v>
      </c>
      <c r="C22" s="13">
        <v>99</v>
      </c>
      <c r="D22" s="13"/>
    </row>
    <row r="23" spans="1:4" x14ac:dyDescent="0.25">
      <c r="A23" s="13">
        <v>89</v>
      </c>
      <c r="B23" s="13">
        <v>121</v>
      </c>
      <c r="C23" s="13">
        <v>99</v>
      </c>
      <c r="D23" s="13"/>
    </row>
    <row r="24" spans="1:4" x14ac:dyDescent="0.25">
      <c r="A24" s="13">
        <v>83</v>
      </c>
      <c r="B24" s="13">
        <v>123</v>
      </c>
      <c r="C24" s="13">
        <v>98</v>
      </c>
      <c r="D24" s="13"/>
    </row>
    <row r="25" spans="1:4" x14ac:dyDescent="0.25">
      <c r="A25" s="13">
        <v>83</v>
      </c>
      <c r="B25" s="13">
        <v>142</v>
      </c>
      <c r="C25" s="13">
        <v>105</v>
      </c>
      <c r="D25" s="13"/>
    </row>
    <row r="26" spans="1:4" x14ac:dyDescent="0.25">
      <c r="A26" s="13">
        <v>91</v>
      </c>
      <c r="B26" s="13">
        <v>124</v>
      </c>
      <c r="C26" s="13">
        <v>107</v>
      </c>
      <c r="D26" s="13"/>
    </row>
    <row r="27" spans="1:4" x14ac:dyDescent="0.25">
      <c r="A27" s="13">
        <v>88</v>
      </c>
      <c r="B27" s="13">
        <v>123</v>
      </c>
      <c r="C27" s="13">
        <v>109</v>
      </c>
      <c r="D27" s="13"/>
    </row>
    <row r="28" spans="1:4" x14ac:dyDescent="0.25">
      <c r="A28" s="13">
        <v>87</v>
      </c>
      <c r="B28" s="13">
        <v>122</v>
      </c>
      <c r="C28" s="13">
        <v>102</v>
      </c>
      <c r="D28" s="13"/>
    </row>
    <row r="29" spans="1:4" x14ac:dyDescent="0.25">
      <c r="A29" s="13">
        <v>86</v>
      </c>
      <c r="B29" s="13">
        <v>126</v>
      </c>
      <c r="C29" s="13">
        <v>101</v>
      </c>
      <c r="D29" s="13"/>
    </row>
    <row r="30" spans="1:4" x14ac:dyDescent="0.25">
      <c r="A30" s="13">
        <v>16</v>
      </c>
      <c r="B30" s="13">
        <v>297</v>
      </c>
      <c r="C30" s="13">
        <v>132</v>
      </c>
      <c r="D30" s="13"/>
    </row>
    <row r="31" spans="1:4" x14ac:dyDescent="0.25">
      <c r="A31" s="13">
        <v>114</v>
      </c>
      <c r="B31" s="13">
        <v>163</v>
      </c>
      <c r="C31" s="13">
        <v>123</v>
      </c>
      <c r="D31" s="13"/>
    </row>
    <row r="32" spans="1:4" x14ac:dyDescent="0.25">
      <c r="A32" s="13">
        <v>112</v>
      </c>
      <c r="B32" s="13">
        <v>162</v>
      </c>
      <c r="C32" s="13">
        <v>128</v>
      </c>
      <c r="D32" s="13"/>
    </row>
    <row r="33" spans="1:4" x14ac:dyDescent="0.25">
      <c r="A33" s="13">
        <v>104</v>
      </c>
      <c r="B33" s="13">
        <v>158</v>
      </c>
      <c r="C33" s="13">
        <v>126</v>
      </c>
      <c r="D33" s="13"/>
    </row>
    <row r="34" spans="1:4" x14ac:dyDescent="0.25">
      <c r="A34" s="13">
        <v>105</v>
      </c>
      <c r="B34" s="13">
        <v>167</v>
      </c>
      <c r="C34" s="13">
        <v>141</v>
      </c>
      <c r="D34" s="13"/>
    </row>
    <row r="35" spans="1:4" x14ac:dyDescent="0.25">
      <c r="A35" s="13">
        <v>105</v>
      </c>
      <c r="B35" s="13">
        <v>171</v>
      </c>
      <c r="C35" s="13">
        <v>133</v>
      </c>
      <c r="D35" s="13"/>
    </row>
    <row r="36" spans="1:4" x14ac:dyDescent="0.25">
      <c r="A36" s="13">
        <v>105</v>
      </c>
      <c r="B36" s="13">
        <v>165</v>
      </c>
      <c r="C36" s="13">
        <v>131</v>
      </c>
      <c r="D36" s="13"/>
    </row>
    <row r="37" spans="1:4" x14ac:dyDescent="0.25">
      <c r="A37" s="13">
        <v>99</v>
      </c>
      <c r="B37" s="13">
        <v>160</v>
      </c>
      <c r="C37" s="13">
        <v>128</v>
      </c>
      <c r="D37" s="13"/>
    </row>
    <row r="38" spans="1:4" x14ac:dyDescent="0.25">
      <c r="A38" s="13">
        <v>98</v>
      </c>
      <c r="B38" s="13">
        <v>173</v>
      </c>
      <c r="C38" s="13">
        <v>130</v>
      </c>
      <c r="D38" s="13"/>
    </row>
    <row r="39" spans="1:4" x14ac:dyDescent="0.25">
      <c r="A39" s="13">
        <v>107</v>
      </c>
      <c r="B39" s="13">
        <v>130</v>
      </c>
      <c r="C39" s="13">
        <v>100</v>
      </c>
      <c r="D39" s="13"/>
    </row>
    <row r="40" spans="1:4" x14ac:dyDescent="0.25">
      <c r="A40" s="13">
        <v>86</v>
      </c>
      <c r="B40" s="13">
        <v>121</v>
      </c>
      <c r="C40" s="13">
        <v>105</v>
      </c>
      <c r="D40" s="13"/>
    </row>
    <row r="41" spans="1:4" x14ac:dyDescent="0.25">
      <c r="A41" s="13">
        <v>81</v>
      </c>
      <c r="B41" s="13">
        <v>120</v>
      </c>
      <c r="C41" s="13">
        <v>99</v>
      </c>
      <c r="D41" s="13"/>
    </row>
    <row r="42" spans="1:4" x14ac:dyDescent="0.25">
      <c r="A42" s="13">
        <v>80</v>
      </c>
      <c r="B42" s="13">
        <v>120</v>
      </c>
      <c r="C42" s="13">
        <v>100</v>
      </c>
      <c r="D42" s="13"/>
    </row>
    <row r="43" spans="1:4" x14ac:dyDescent="0.25">
      <c r="A43" s="13">
        <v>80</v>
      </c>
      <c r="B43" s="13">
        <v>120</v>
      </c>
      <c r="C43" s="13">
        <v>120</v>
      </c>
      <c r="D43" s="13"/>
    </row>
    <row r="44" spans="1:4" x14ac:dyDescent="0.25">
      <c r="A44" s="13">
        <v>100</v>
      </c>
      <c r="B44" s="13">
        <v>167</v>
      </c>
      <c r="C44" s="13">
        <v>132</v>
      </c>
      <c r="D44" s="13"/>
    </row>
    <row r="45" spans="1:4" x14ac:dyDescent="0.25">
      <c r="A45" s="13">
        <v>101</v>
      </c>
      <c r="B45" s="13">
        <v>166</v>
      </c>
      <c r="C45" s="13">
        <v>132</v>
      </c>
      <c r="D45" s="13"/>
    </row>
    <row r="46" spans="1:4" x14ac:dyDescent="0.25">
      <c r="A46" s="13">
        <v>100</v>
      </c>
      <c r="B46" s="13">
        <v>167</v>
      </c>
      <c r="C46" s="13">
        <v>116</v>
      </c>
      <c r="D46" s="13"/>
    </row>
    <row r="47" spans="1:4" x14ac:dyDescent="0.25">
      <c r="A47" s="13">
        <v>82</v>
      </c>
      <c r="B47" s="13">
        <v>120</v>
      </c>
      <c r="C47" s="13">
        <v>100</v>
      </c>
      <c r="D47" s="13"/>
    </row>
    <row r="48" spans="1:4" x14ac:dyDescent="0.25">
      <c r="A48" s="13">
        <v>81</v>
      </c>
      <c r="B48" s="13">
        <v>127</v>
      </c>
      <c r="C48" s="13">
        <v>99</v>
      </c>
      <c r="D48" s="13"/>
    </row>
    <row r="49" spans="1:4" x14ac:dyDescent="0.25">
      <c r="A49" s="13">
        <v>81</v>
      </c>
      <c r="B49" s="13">
        <v>120</v>
      </c>
      <c r="C49" s="13">
        <v>99</v>
      </c>
      <c r="D49" s="13"/>
    </row>
    <row r="50" spans="1:4" x14ac:dyDescent="0.25">
      <c r="A50" s="13">
        <v>81</v>
      </c>
      <c r="B50" s="13">
        <v>119</v>
      </c>
      <c r="C50" s="13">
        <v>99</v>
      </c>
      <c r="D50" s="13"/>
    </row>
    <row r="51" spans="1:4" x14ac:dyDescent="0.25">
      <c r="A51" s="13">
        <v>97</v>
      </c>
      <c r="B51" s="13">
        <v>119</v>
      </c>
      <c r="C51" s="13">
        <v>99</v>
      </c>
      <c r="D51" s="13"/>
    </row>
    <row r="52" spans="1:4" x14ac:dyDescent="0.25">
      <c r="A52" s="13">
        <v>80</v>
      </c>
      <c r="B52" s="13">
        <v>119</v>
      </c>
      <c r="C52" s="13">
        <v>98</v>
      </c>
      <c r="D52" s="13"/>
    </row>
    <row r="53" spans="1:4" x14ac:dyDescent="0.25">
      <c r="A53" s="13">
        <v>80</v>
      </c>
      <c r="B53" s="13">
        <v>119</v>
      </c>
      <c r="C53" s="13">
        <v>98</v>
      </c>
      <c r="D53" s="13"/>
    </row>
    <row r="54" spans="1:4" x14ac:dyDescent="0.25">
      <c r="A54" s="13">
        <v>86</v>
      </c>
      <c r="B54" s="13">
        <v>119</v>
      </c>
      <c r="C54" s="13">
        <v>112</v>
      </c>
      <c r="D54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9FD-A272-4F58-A9E5-42480F1157F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84.5</v>
      </c>
      <c r="B2" s="4">
        <f>MEDIAN(B5:B54)</f>
        <v>124</v>
      </c>
      <c r="C2" s="5">
        <f>MEDIAN(C5:C54)</f>
        <v>104</v>
      </c>
      <c r="D2" s="1" t="s">
        <v>0</v>
      </c>
    </row>
    <row r="3" spans="1:4" ht="15.75" thickBot="1" x14ac:dyDescent="0.3">
      <c r="A3" s="6">
        <f>VAR(A5:A54)</f>
        <v>165.6118367346935</v>
      </c>
      <c r="B3" s="7">
        <f>VAR(B5:B54)</f>
        <v>835.94653061224494</v>
      </c>
      <c r="C3" s="8">
        <f>VAR(C5:C54)</f>
        <v>90.801632653061233</v>
      </c>
      <c r="D3" s="9" t="s">
        <v>1</v>
      </c>
    </row>
    <row r="4" spans="1:4" ht="15.75" thickBot="1" x14ac:dyDescent="0.3">
      <c r="A4" s="10">
        <f>STDEV(A5:A54)</f>
        <v>12.86902625433228</v>
      </c>
      <c r="B4" s="11">
        <f>STDEV(B5:B54)</f>
        <v>28.912739936094692</v>
      </c>
      <c r="C4" s="12">
        <f>STDEV(C5:C54)</f>
        <v>9.5289890677375233</v>
      </c>
      <c r="D4" s="1" t="s">
        <v>2</v>
      </c>
    </row>
    <row r="5" spans="1:4" x14ac:dyDescent="0.25">
      <c r="A5" s="13">
        <v>87</v>
      </c>
      <c r="B5" s="13">
        <v>127</v>
      </c>
      <c r="C5" s="13">
        <v>113</v>
      </c>
      <c r="D5" s="13"/>
    </row>
    <row r="6" spans="1:4" x14ac:dyDescent="0.25">
      <c r="A6" s="13">
        <v>84</v>
      </c>
      <c r="B6" s="13">
        <v>141</v>
      </c>
      <c r="C6" s="13">
        <v>107</v>
      </c>
      <c r="D6" s="13"/>
    </row>
    <row r="7" spans="1:4" x14ac:dyDescent="0.25">
      <c r="A7" s="13">
        <v>87</v>
      </c>
      <c r="B7" s="13">
        <v>126</v>
      </c>
      <c r="C7" s="13">
        <v>104</v>
      </c>
      <c r="D7" s="13"/>
    </row>
    <row r="8" spans="1:4" x14ac:dyDescent="0.25">
      <c r="A8" s="13">
        <v>85</v>
      </c>
      <c r="B8" s="13">
        <v>124</v>
      </c>
      <c r="C8" s="13">
        <v>107</v>
      </c>
      <c r="D8" s="13"/>
    </row>
    <row r="9" spans="1:4" x14ac:dyDescent="0.25">
      <c r="A9" s="13">
        <v>84</v>
      </c>
      <c r="B9" s="13">
        <v>123</v>
      </c>
      <c r="C9" s="13">
        <v>103</v>
      </c>
      <c r="D9" s="13"/>
    </row>
    <row r="10" spans="1:4" x14ac:dyDescent="0.25">
      <c r="A10" s="13">
        <v>85</v>
      </c>
      <c r="B10" s="13">
        <v>123</v>
      </c>
      <c r="C10" s="13">
        <v>102</v>
      </c>
      <c r="D10" s="13"/>
    </row>
    <row r="11" spans="1:4" x14ac:dyDescent="0.25">
      <c r="A11" s="13">
        <v>84</v>
      </c>
      <c r="B11" s="13">
        <v>126</v>
      </c>
      <c r="C11" s="13">
        <v>107</v>
      </c>
      <c r="D11" s="13"/>
    </row>
    <row r="12" spans="1:4" x14ac:dyDescent="0.25">
      <c r="A12" s="13">
        <v>84</v>
      </c>
      <c r="B12" s="13">
        <v>122</v>
      </c>
      <c r="C12" s="13">
        <v>104</v>
      </c>
      <c r="D12" s="13"/>
    </row>
    <row r="13" spans="1:4" x14ac:dyDescent="0.25">
      <c r="A13" s="13">
        <v>85</v>
      </c>
      <c r="B13" s="13">
        <v>122</v>
      </c>
      <c r="C13" s="13">
        <v>111</v>
      </c>
      <c r="D13" s="13"/>
    </row>
    <row r="14" spans="1:4" x14ac:dyDescent="0.25">
      <c r="A14" s="13">
        <v>108</v>
      </c>
      <c r="B14" s="13">
        <v>129</v>
      </c>
      <c r="C14" s="13">
        <v>107</v>
      </c>
      <c r="D14" s="13"/>
    </row>
    <row r="15" spans="1:4" x14ac:dyDescent="0.25">
      <c r="A15" s="13">
        <v>85</v>
      </c>
      <c r="B15" s="13">
        <v>130</v>
      </c>
      <c r="C15" s="13">
        <v>105</v>
      </c>
      <c r="D15" s="13"/>
    </row>
    <row r="16" spans="1:4" x14ac:dyDescent="0.25">
      <c r="A16" s="13">
        <v>118</v>
      </c>
      <c r="B16" s="13">
        <v>125</v>
      </c>
      <c r="C16" s="13">
        <v>106</v>
      </c>
      <c r="D16" s="13"/>
    </row>
    <row r="17" spans="1:4" x14ac:dyDescent="0.25">
      <c r="A17" s="13">
        <v>84</v>
      </c>
      <c r="B17" s="13">
        <v>127</v>
      </c>
      <c r="C17" s="13">
        <v>105</v>
      </c>
      <c r="D17" s="13"/>
    </row>
    <row r="18" spans="1:4" x14ac:dyDescent="0.25">
      <c r="A18" s="13">
        <v>84</v>
      </c>
      <c r="B18" s="13">
        <v>139</v>
      </c>
      <c r="C18" s="13">
        <v>120</v>
      </c>
      <c r="D18" s="13"/>
    </row>
    <row r="19" spans="1:4" x14ac:dyDescent="0.25">
      <c r="A19" s="13">
        <v>92</v>
      </c>
      <c r="B19" s="13">
        <v>155</v>
      </c>
      <c r="C19" s="13">
        <v>107</v>
      </c>
      <c r="D19" s="13"/>
    </row>
    <row r="20" spans="1:4" x14ac:dyDescent="0.25">
      <c r="A20" s="13">
        <v>86</v>
      </c>
      <c r="B20" s="13">
        <v>142</v>
      </c>
      <c r="C20" s="13">
        <v>103</v>
      </c>
      <c r="D20" s="13"/>
    </row>
    <row r="21" spans="1:4" x14ac:dyDescent="0.25">
      <c r="A21" s="13">
        <v>84</v>
      </c>
      <c r="B21" s="13">
        <v>122</v>
      </c>
      <c r="C21" s="13">
        <v>102</v>
      </c>
      <c r="D21" s="13"/>
    </row>
    <row r="22" spans="1:4" x14ac:dyDescent="0.25">
      <c r="A22" s="13">
        <v>88</v>
      </c>
      <c r="B22" s="13">
        <v>121</v>
      </c>
      <c r="C22" s="13">
        <v>104</v>
      </c>
      <c r="D22" s="13"/>
    </row>
    <row r="23" spans="1:4" x14ac:dyDescent="0.25">
      <c r="A23" s="13">
        <v>84</v>
      </c>
      <c r="B23" s="13">
        <v>121</v>
      </c>
      <c r="C23" s="13">
        <v>101</v>
      </c>
      <c r="D23" s="13"/>
    </row>
    <row r="24" spans="1:4" x14ac:dyDescent="0.25">
      <c r="A24" s="13">
        <v>84</v>
      </c>
      <c r="B24" s="13">
        <v>121</v>
      </c>
      <c r="C24" s="13">
        <v>101</v>
      </c>
      <c r="D24" s="13"/>
    </row>
    <row r="25" spans="1:4" x14ac:dyDescent="0.25">
      <c r="A25" s="13">
        <v>84</v>
      </c>
      <c r="B25" s="13">
        <v>125</v>
      </c>
      <c r="C25" s="13">
        <v>106</v>
      </c>
      <c r="D25" s="13"/>
    </row>
    <row r="26" spans="1:4" x14ac:dyDescent="0.25">
      <c r="A26" s="13">
        <v>84</v>
      </c>
      <c r="B26" s="13">
        <v>121</v>
      </c>
      <c r="C26" s="13">
        <v>102</v>
      </c>
      <c r="D26" s="13"/>
    </row>
    <row r="27" spans="1:4" x14ac:dyDescent="0.25">
      <c r="A27" s="13">
        <v>84</v>
      </c>
      <c r="B27" s="13">
        <v>122</v>
      </c>
      <c r="C27" s="13">
        <v>125</v>
      </c>
      <c r="D27" s="13"/>
    </row>
    <row r="28" spans="1:4" x14ac:dyDescent="0.25">
      <c r="A28" s="13">
        <v>87</v>
      </c>
      <c r="B28" s="13">
        <v>127</v>
      </c>
      <c r="C28" s="13">
        <v>104</v>
      </c>
      <c r="D28" s="13"/>
    </row>
    <row r="29" spans="1:4" x14ac:dyDescent="0.25">
      <c r="A29" s="13">
        <v>90</v>
      </c>
      <c r="B29" s="13">
        <v>140</v>
      </c>
      <c r="C29" s="13">
        <v>103</v>
      </c>
      <c r="D29" s="13"/>
    </row>
    <row r="30" spans="1:4" x14ac:dyDescent="0.25">
      <c r="A30" s="13">
        <v>16</v>
      </c>
      <c r="B30" s="13">
        <v>126</v>
      </c>
      <c r="C30" s="13">
        <v>102</v>
      </c>
      <c r="D30" s="13"/>
    </row>
    <row r="31" spans="1:4" x14ac:dyDescent="0.25">
      <c r="A31" s="13">
        <v>84</v>
      </c>
      <c r="B31" s="13">
        <v>124</v>
      </c>
      <c r="C31" s="13">
        <v>102</v>
      </c>
      <c r="D31" s="13"/>
    </row>
    <row r="32" spans="1:4" x14ac:dyDescent="0.25">
      <c r="A32" s="13">
        <v>83</v>
      </c>
      <c r="B32" s="13">
        <v>127</v>
      </c>
      <c r="C32" s="13">
        <v>101</v>
      </c>
      <c r="D32" s="13"/>
    </row>
    <row r="33" spans="1:4" x14ac:dyDescent="0.25">
      <c r="A33" s="13">
        <v>90</v>
      </c>
      <c r="B33" s="13">
        <v>124</v>
      </c>
      <c r="C33" s="13">
        <v>102</v>
      </c>
      <c r="D33" s="13"/>
    </row>
    <row r="34" spans="1:4" x14ac:dyDescent="0.25">
      <c r="A34" s="13">
        <v>84</v>
      </c>
      <c r="B34" s="13">
        <v>124</v>
      </c>
      <c r="C34" s="13">
        <v>111</v>
      </c>
      <c r="D34" s="13"/>
    </row>
    <row r="35" spans="1:4" x14ac:dyDescent="0.25">
      <c r="A35" s="13">
        <v>110</v>
      </c>
      <c r="B35" s="13">
        <v>163</v>
      </c>
      <c r="C35" s="13">
        <v>133</v>
      </c>
      <c r="D35" s="13"/>
    </row>
    <row r="36" spans="1:4" x14ac:dyDescent="0.25">
      <c r="A36" s="13">
        <v>88</v>
      </c>
      <c r="B36" s="13">
        <v>123</v>
      </c>
      <c r="C36" s="13">
        <v>111</v>
      </c>
      <c r="D36" s="13"/>
    </row>
    <row r="37" spans="1:4" x14ac:dyDescent="0.25">
      <c r="A37" s="13">
        <v>84</v>
      </c>
      <c r="B37" s="13">
        <v>123</v>
      </c>
      <c r="C37" s="13">
        <v>104</v>
      </c>
      <c r="D37" s="13"/>
    </row>
    <row r="38" spans="1:4" x14ac:dyDescent="0.25">
      <c r="A38" s="13">
        <v>84</v>
      </c>
      <c r="B38" s="13">
        <v>126</v>
      </c>
      <c r="C38" s="13">
        <v>104</v>
      </c>
      <c r="D38" s="13"/>
    </row>
    <row r="39" spans="1:4" x14ac:dyDescent="0.25">
      <c r="A39" s="13">
        <v>90</v>
      </c>
      <c r="B39" s="13">
        <v>123</v>
      </c>
      <c r="C39" s="13">
        <v>104</v>
      </c>
      <c r="D39" s="13"/>
    </row>
    <row r="40" spans="1:4" x14ac:dyDescent="0.25">
      <c r="A40" s="13">
        <v>87</v>
      </c>
      <c r="B40" s="13">
        <v>123</v>
      </c>
      <c r="C40" s="13">
        <v>104</v>
      </c>
      <c r="D40" s="13"/>
    </row>
    <row r="41" spans="1:4" x14ac:dyDescent="0.25">
      <c r="A41" s="13">
        <v>84</v>
      </c>
      <c r="B41" s="13">
        <v>129</v>
      </c>
      <c r="C41" s="13">
        <v>110</v>
      </c>
      <c r="D41" s="13"/>
    </row>
    <row r="42" spans="1:4" x14ac:dyDescent="0.25">
      <c r="A42" s="13">
        <v>83</v>
      </c>
      <c r="B42" s="13">
        <v>123</v>
      </c>
      <c r="C42" s="13">
        <v>104</v>
      </c>
      <c r="D42" s="13"/>
    </row>
    <row r="43" spans="1:4" x14ac:dyDescent="0.25">
      <c r="A43" s="13">
        <v>86</v>
      </c>
      <c r="B43" s="13">
        <v>123</v>
      </c>
      <c r="C43" s="13">
        <v>103</v>
      </c>
      <c r="D43" s="13"/>
    </row>
    <row r="44" spans="1:4" x14ac:dyDescent="0.25">
      <c r="A44" s="13">
        <v>93</v>
      </c>
      <c r="B44" s="13">
        <v>124</v>
      </c>
      <c r="C44" s="13">
        <v>105</v>
      </c>
      <c r="D44" s="13"/>
    </row>
    <row r="45" spans="1:4" x14ac:dyDescent="0.25">
      <c r="A45" s="13">
        <v>83</v>
      </c>
      <c r="B45" s="13">
        <v>124</v>
      </c>
      <c r="C45" s="13">
        <v>103</v>
      </c>
      <c r="D45" s="13"/>
    </row>
    <row r="46" spans="1:4" x14ac:dyDescent="0.25">
      <c r="A46" s="13">
        <v>83</v>
      </c>
      <c r="B46" s="13">
        <v>142</v>
      </c>
      <c r="C46" s="13">
        <v>103</v>
      </c>
      <c r="D46" s="13"/>
    </row>
    <row r="47" spans="1:4" x14ac:dyDescent="0.25">
      <c r="A47" s="13">
        <v>96</v>
      </c>
      <c r="B47" s="13">
        <v>122</v>
      </c>
      <c r="C47" s="13">
        <v>104</v>
      </c>
      <c r="D47" s="13"/>
    </row>
    <row r="48" spans="1:4" x14ac:dyDescent="0.25">
      <c r="A48" s="13">
        <v>84</v>
      </c>
      <c r="B48" s="13">
        <v>122</v>
      </c>
      <c r="C48" s="13">
        <v>106</v>
      </c>
      <c r="D48" s="13"/>
    </row>
    <row r="49" spans="1:4" x14ac:dyDescent="0.25">
      <c r="A49" s="13">
        <v>83</v>
      </c>
      <c r="B49" s="13">
        <v>121</v>
      </c>
      <c r="C49" s="13">
        <v>101</v>
      </c>
      <c r="D49" s="13"/>
    </row>
    <row r="50" spans="1:4" x14ac:dyDescent="0.25">
      <c r="A50" s="13">
        <v>84</v>
      </c>
      <c r="B50" s="13">
        <v>123</v>
      </c>
      <c r="C50" s="13">
        <v>102</v>
      </c>
      <c r="D50" s="13"/>
    </row>
    <row r="51" spans="1:4" x14ac:dyDescent="0.25">
      <c r="A51" s="13">
        <v>94</v>
      </c>
      <c r="B51" s="13">
        <v>316</v>
      </c>
      <c r="C51" s="13">
        <v>124</v>
      </c>
      <c r="D51" s="13"/>
    </row>
    <row r="52" spans="1:4" x14ac:dyDescent="0.25">
      <c r="A52" s="13">
        <v>100</v>
      </c>
      <c r="B52" s="13">
        <v>154</v>
      </c>
      <c r="C52" s="13">
        <v>143</v>
      </c>
      <c r="D52" s="13"/>
    </row>
    <row r="53" spans="1:4" x14ac:dyDescent="0.25">
      <c r="A53" s="13">
        <v>104</v>
      </c>
      <c r="B53" s="13">
        <v>167</v>
      </c>
      <c r="C53" s="13">
        <v>135</v>
      </c>
      <c r="D53" s="13"/>
    </row>
    <row r="54" spans="1:4" x14ac:dyDescent="0.25">
      <c r="A54" s="13">
        <v>101</v>
      </c>
      <c r="B54" s="13">
        <v>162</v>
      </c>
      <c r="C54" s="13">
        <v>126</v>
      </c>
      <c r="D54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A0F-FE1B-4FF5-A8C8-58223C2A5700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91.5</v>
      </c>
      <c r="B2" s="4">
        <f>MEDIAN(B5:B54)</f>
        <v>130</v>
      </c>
      <c r="C2" s="5">
        <f>MEDIAN(C5:C54)</f>
        <v>106.5</v>
      </c>
      <c r="D2" s="1" t="s">
        <v>0</v>
      </c>
    </row>
    <row r="3" spans="1:4" ht="15.75" thickBot="1" x14ac:dyDescent="0.3">
      <c r="A3" s="6">
        <f>VAR(A5:A54)</f>
        <v>206.76775510204072</v>
      </c>
      <c r="B3" s="7">
        <f>VAR(B5:B54)</f>
        <v>255.62285714285753</v>
      </c>
      <c r="C3" s="8">
        <f>VAR(C5:C54)</f>
        <v>183.89551020408172</v>
      </c>
      <c r="D3" s="9" t="s">
        <v>1</v>
      </c>
    </row>
    <row r="4" spans="1:4" ht="15.75" thickBot="1" x14ac:dyDescent="0.3">
      <c r="A4" s="10">
        <f>STDEV(A5:A54)</f>
        <v>14.379421236685458</v>
      </c>
      <c r="B4" s="11">
        <f>STDEV(B5:B54)</f>
        <v>15.988209941793281</v>
      </c>
      <c r="C4" s="12">
        <f>STDEV(C5:C54)</f>
        <v>13.560807874314927</v>
      </c>
      <c r="D4" s="1" t="s">
        <v>2</v>
      </c>
    </row>
    <row r="5" spans="1:4" x14ac:dyDescent="0.25">
      <c r="A5" s="13">
        <v>108</v>
      </c>
      <c r="B5" s="13">
        <v>168</v>
      </c>
      <c r="C5" s="13">
        <v>136</v>
      </c>
      <c r="D5" s="13"/>
    </row>
    <row r="6" spans="1:4" x14ac:dyDescent="0.25">
      <c r="A6" s="13">
        <v>112</v>
      </c>
      <c r="B6" s="13">
        <v>165</v>
      </c>
      <c r="C6" s="13">
        <v>134</v>
      </c>
      <c r="D6" s="13"/>
    </row>
    <row r="7" spans="1:4" x14ac:dyDescent="0.25">
      <c r="A7" s="13">
        <v>109</v>
      </c>
      <c r="B7" s="13">
        <v>182</v>
      </c>
      <c r="C7" s="13">
        <v>125</v>
      </c>
      <c r="D7" s="13"/>
    </row>
    <row r="8" spans="1:4" x14ac:dyDescent="0.25">
      <c r="A8" s="13">
        <v>87</v>
      </c>
      <c r="B8" s="13">
        <v>126</v>
      </c>
      <c r="C8" s="13">
        <v>104</v>
      </c>
      <c r="D8" s="13"/>
    </row>
    <row r="9" spans="1:4" x14ac:dyDescent="0.25">
      <c r="A9" s="13">
        <v>85</v>
      </c>
      <c r="B9" s="13">
        <v>135</v>
      </c>
      <c r="C9" s="13">
        <v>136</v>
      </c>
      <c r="D9" s="13"/>
    </row>
    <row r="10" spans="1:4" x14ac:dyDescent="0.25">
      <c r="A10" s="13">
        <v>105</v>
      </c>
      <c r="B10" s="13">
        <v>130</v>
      </c>
      <c r="C10" s="13">
        <v>121</v>
      </c>
      <c r="D10" s="13"/>
    </row>
    <row r="11" spans="1:4" x14ac:dyDescent="0.25">
      <c r="A11" s="13">
        <v>90</v>
      </c>
      <c r="B11" s="13">
        <v>128</v>
      </c>
      <c r="C11" s="13">
        <v>128</v>
      </c>
      <c r="D11" s="13"/>
    </row>
    <row r="12" spans="1:4" x14ac:dyDescent="0.25">
      <c r="A12" s="13">
        <v>88</v>
      </c>
      <c r="B12" s="13">
        <v>128</v>
      </c>
      <c r="C12" s="13">
        <v>116</v>
      </c>
      <c r="D12" s="13"/>
    </row>
    <row r="13" spans="1:4" x14ac:dyDescent="0.25">
      <c r="A13" s="13">
        <v>88</v>
      </c>
      <c r="B13" s="13">
        <v>127</v>
      </c>
      <c r="C13" s="13">
        <v>129</v>
      </c>
      <c r="D13" s="13"/>
    </row>
    <row r="14" spans="1:4" x14ac:dyDescent="0.25">
      <c r="A14" s="13">
        <v>87</v>
      </c>
      <c r="B14" s="13">
        <v>131</v>
      </c>
      <c r="C14" s="13">
        <v>105</v>
      </c>
      <c r="D14" s="13"/>
    </row>
    <row r="15" spans="1:4" x14ac:dyDescent="0.25">
      <c r="A15" s="13">
        <v>87</v>
      </c>
      <c r="B15" s="13">
        <v>127</v>
      </c>
      <c r="C15" s="13">
        <v>118</v>
      </c>
      <c r="D15" s="13"/>
    </row>
    <row r="16" spans="1:4" x14ac:dyDescent="0.25">
      <c r="A16" s="13">
        <v>87</v>
      </c>
      <c r="B16" s="13">
        <v>138</v>
      </c>
      <c r="C16" s="13">
        <v>105</v>
      </c>
      <c r="D16" s="13"/>
    </row>
    <row r="17" spans="1:4" x14ac:dyDescent="0.25">
      <c r="A17" s="13">
        <v>90</v>
      </c>
      <c r="B17" s="13">
        <v>143</v>
      </c>
      <c r="C17" s="13">
        <v>146</v>
      </c>
      <c r="D17" s="13"/>
    </row>
    <row r="18" spans="1:4" x14ac:dyDescent="0.25">
      <c r="A18" s="13">
        <v>92</v>
      </c>
      <c r="B18" s="13">
        <v>132</v>
      </c>
      <c r="C18" s="13">
        <v>148</v>
      </c>
      <c r="D18" s="13"/>
    </row>
    <row r="19" spans="1:4" x14ac:dyDescent="0.25">
      <c r="A19" s="13">
        <v>109</v>
      </c>
      <c r="B19" s="13">
        <v>171</v>
      </c>
      <c r="C19" s="13">
        <v>133</v>
      </c>
      <c r="D19" s="13"/>
    </row>
    <row r="20" spans="1:4" x14ac:dyDescent="0.25">
      <c r="A20" s="13">
        <v>109</v>
      </c>
      <c r="B20" s="13">
        <v>166</v>
      </c>
      <c r="C20" s="13">
        <v>134</v>
      </c>
      <c r="D20" s="13"/>
    </row>
    <row r="21" spans="1:4" x14ac:dyDescent="0.25">
      <c r="A21" s="13">
        <v>98</v>
      </c>
      <c r="B21" s="13">
        <v>126</v>
      </c>
      <c r="C21" s="13">
        <v>104</v>
      </c>
      <c r="D21" s="13"/>
    </row>
    <row r="22" spans="1:4" x14ac:dyDescent="0.25">
      <c r="A22" s="13">
        <v>85</v>
      </c>
      <c r="B22" s="13">
        <v>132</v>
      </c>
      <c r="C22" s="13">
        <v>104</v>
      </c>
      <c r="D22" s="13"/>
    </row>
    <row r="23" spans="1:4" x14ac:dyDescent="0.25">
      <c r="A23" s="13">
        <v>85</v>
      </c>
      <c r="B23" s="13">
        <v>146</v>
      </c>
      <c r="C23" s="13">
        <v>109</v>
      </c>
      <c r="D23" s="13"/>
    </row>
    <row r="24" spans="1:4" x14ac:dyDescent="0.25">
      <c r="A24" s="13">
        <v>94</v>
      </c>
      <c r="B24" s="13">
        <v>130</v>
      </c>
      <c r="C24" s="13">
        <v>119</v>
      </c>
      <c r="D24" s="13"/>
    </row>
    <row r="25" spans="1:4" x14ac:dyDescent="0.25">
      <c r="A25" s="13">
        <v>116</v>
      </c>
      <c r="B25" s="13">
        <v>126</v>
      </c>
      <c r="C25" s="13">
        <v>106</v>
      </c>
      <c r="D25" s="13"/>
    </row>
    <row r="26" spans="1:4" x14ac:dyDescent="0.25">
      <c r="A26" s="13">
        <v>92</v>
      </c>
      <c r="B26" s="13">
        <v>126</v>
      </c>
      <c r="C26" s="13">
        <v>105</v>
      </c>
      <c r="D26" s="13"/>
    </row>
    <row r="27" spans="1:4" x14ac:dyDescent="0.25">
      <c r="A27" s="13">
        <v>97</v>
      </c>
      <c r="B27" s="13">
        <v>130</v>
      </c>
      <c r="C27" s="13">
        <v>105</v>
      </c>
      <c r="D27" s="13"/>
    </row>
    <row r="28" spans="1:4" x14ac:dyDescent="0.25">
      <c r="A28" s="13">
        <v>90</v>
      </c>
      <c r="B28" s="13">
        <v>126</v>
      </c>
      <c r="C28" s="13">
        <v>104</v>
      </c>
      <c r="D28" s="13"/>
    </row>
    <row r="29" spans="1:4" x14ac:dyDescent="0.25">
      <c r="A29" s="13">
        <v>101</v>
      </c>
      <c r="B29" s="13">
        <v>151</v>
      </c>
      <c r="C29" s="13">
        <v>126</v>
      </c>
      <c r="D29" s="13"/>
    </row>
    <row r="30" spans="1:4" x14ac:dyDescent="0.25">
      <c r="A30" s="13">
        <v>16</v>
      </c>
      <c r="B30" s="13">
        <v>145</v>
      </c>
      <c r="C30" s="13">
        <v>118</v>
      </c>
      <c r="D30" s="13"/>
    </row>
    <row r="31" spans="1:4" x14ac:dyDescent="0.25">
      <c r="A31" s="13">
        <v>88</v>
      </c>
      <c r="B31" s="13">
        <v>126</v>
      </c>
      <c r="C31" s="13">
        <v>107</v>
      </c>
      <c r="D31" s="13"/>
    </row>
    <row r="32" spans="1:4" x14ac:dyDescent="0.25">
      <c r="A32" s="13">
        <v>94</v>
      </c>
      <c r="B32" s="13">
        <v>126</v>
      </c>
      <c r="C32" s="13">
        <v>105</v>
      </c>
      <c r="D32" s="13"/>
    </row>
    <row r="33" spans="1:4" x14ac:dyDescent="0.25">
      <c r="A33" s="13">
        <v>104</v>
      </c>
      <c r="B33" s="13">
        <v>160</v>
      </c>
      <c r="C33" s="13">
        <v>130</v>
      </c>
      <c r="D33" s="13"/>
    </row>
    <row r="34" spans="1:4" x14ac:dyDescent="0.25">
      <c r="A34" s="13">
        <v>111</v>
      </c>
      <c r="B34" s="13">
        <v>160</v>
      </c>
      <c r="C34" s="13">
        <v>135</v>
      </c>
      <c r="D34" s="13"/>
    </row>
    <row r="35" spans="1:4" x14ac:dyDescent="0.25">
      <c r="A35" s="13">
        <v>108</v>
      </c>
      <c r="B35" s="13">
        <v>169</v>
      </c>
      <c r="C35" s="13">
        <v>130</v>
      </c>
      <c r="D35" s="13"/>
    </row>
    <row r="36" spans="1:4" x14ac:dyDescent="0.25">
      <c r="A36" s="13">
        <v>118</v>
      </c>
      <c r="B36" s="13">
        <v>155</v>
      </c>
      <c r="C36" s="13">
        <v>129</v>
      </c>
      <c r="D36" s="13"/>
    </row>
    <row r="37" spans="1:4" x14ac:dyDescent="0.25">
      <c r="A37" s="13">
        <v>107</v>
      </c>
      <c r="B37" s="13">
        <v>166</v>
      </c>
      <c r="C37" s="13">
        <v>131</v>
      </c>
      <c r="D37" s="13"/>
    </row>
    <row r="38" spans="1:4" x14ac:dyDescent="0.25">
      <c r="A38" s="13">
        <v>93</v>
      </c>
      <c r="B38" s="13">
        <v>130</v>
      </c>
      <c r="C38" s="13">
        <v>106</v>
      </c>
      <c r="D38" s="13"/>
    </row>
    <row r="39" spans="1:4" x14ac:dyDescent="0.25">
      <c r="A39" s="13">
        <v>91</v>
      </c>
      <c r="B39" s="13">
        <v>128</v>
      </c>
      <c r="C39" s="13">
        <v>111</v>
      </c>
      <c r="D39" s="13"/>
    </row>
    <row r="40" spans="1:4" x14ac:dyDescent="0.25">
      <c r="A40" s="13">
        <v>90</v>
      </c>
      <c r="B40" s="13">
        <v>127</v>
      </c>
      <c r="C40" s="13">
        <v>105</v>
      </c>
      <c r="D40" s="13"/>
    </row>
    <row r="41" spans="1:4" x14ac:dyDescent="0.25">
      <c r="A41" s="13">
        <v>91</v>
      </c>
      <c r="B41" s="13">
        <v>126</v>
      </c>
      <c r="C41" s="13">
        <v>112</v>
      </c>
      <c r="D41" s="13"/>
    </row>
    <row r="42" spans="1:4" x14ac:dyDescent="0.25">
      <c r="A42" s="13">
        <v>91</v>
      </c>
      <c r="B42" s="13">
        <v>127</v>
      </c>
      <c r="C42" s="13">
        <v>106</v>
      </c>
      <c r="D42" s="13"/>
    </row>
    <row r="43" spans="1:4" x14ac:dyDescent="0.25">
      <c r="A43" s="13">
        <v>90</v>
      </c>
      <c r="B43" s="13">
        <v>126</v>
      </c>
      <c r="C43" s="13">
        <v>105</v>
      </c>
      <c r="D43" s="13"/>
    </row>
    <row r="44" spans="1:4" x14ac:dyDescent="0.25">
      <c r="A44" s="13">
        <v>94</v>
      </c>
      <c r="B44" s="13">
        <v>126</v>
      </c>
      <c r="C44" s="13">
        <v>104</v>
      </c>
      <c r="D44" s="13"/>
    </row>
    <row r="45" spans="1:4" x14ac:dyDescent="0.25">
      <c r="A45" s="13">
        <v>90</v>
      </c>
      <c r="B45" s="13">
        <v>127</v>
      </c>
      <c r="C45" s="13">
        <v>104</v>
      </c>
      <c r="D45" s="13"/>
    </row>
    <row r="46" spans="1:4" x14ac:dyDescent="0.25">
      <c r="A46" s="13">
        <v>98</v>
      </c>
      <c r="B46" s="13">
        <v>149</v>
      </c>
      <c r="C46" s="13">
        <v>104</v>
      </c>
      <c r="D46" s="13"/>
    </row>
    <row r="47" spans="1:4" x14ac:dyDescent="0.25">
      <c r="A47" s="13">
        <v>89</v>
      </c>
      <c r="B47" s="13">
        <v>130</v>
      </c>
      <c r="C47" s="13">
        <v>103</v>
      </c>
      <c r="D47" s="13"/>
    </row>
    <row r="48" spans="1:4" x14ac:dyDescent="0.25">
      <c r="A48" s="13">
        <v>93</v>
      </c>
      <c r="B48" s="13">
        <v>127</v>
      </c>
      <c r="C48" s="13">
        <v>103</v>
      </c>
      <c r="D48" s="13"/>
    </row>
    <row r="49" spans="1:4" x14ac:dyDescent="0.25">
      <c r="A49" s="13">
        <v>94</v>
      </c>
      <c r="B49" s="13">
        <v>127</v>
      </c>
      <c r="C49" s="13">
        <v>103</v>
      </c>
      <c r="D49" s="13"/>
    </row>
    <row r="50" spans="1:4" x14ac:dyDescent="0.25">
      <c r="A50" s="13">
        <v>92</v>
      </c>
      <c r="B50" s="13">
        <v>125</v>
      </c>
      <c r="C50" s="13">
        <v>102</v>
      </c>
      <c r="D50" s="13"/>
    </row>
    <row r="51" spans="1:4" x14ac:dyDescent="0.25">
      <c r="A51" s="13">
        <v>89</v>
      </c>
      <c r="B51" s="13">
        <v>126</v>
      </c>
      <c r="C51" s="13">
        <v>102</v>
      </c>
      <c r="D51" s="13"/>
    </row>
    <row r="52" spans="1:4" x14ac:dyDescent="0.25">
      <c r="A52" s="13">
        <v>89</v>
      </c>
      <c r="B52" s="13">
        <v>130</v>
      </c>
      <c r="C52" s="13">
        <v>102</v>
      </c>
      <c r="D52" s="13"/>
    </row>
    <row r="53" spans="1:4" x14ac:dyDescent="0.25">
      <c r="A53" s="13">
        <v>88</v>
      </c>
      <c r="B53" s="13">
        <v>125</v>
      </c>
      <c r="C53" s="13">
        <v>106</v>
      </c>
      <c r="D53" s="13"/>
    </row>
    <row r="54" spans="1:4" x14ac:dyDescent="0.25">
      <c r="A54" s="13">
        <v>88</v>
      </c>
      <c r="B54" s="13">
        <v>129</v>
      </c>
      <c r="C54" s="13">
        <v>103</v>
      </c>
      <c r="D54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C627-B365-4A4E-97B1-3911A5611E6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89</v>
      </c>
      <c r="B2" s="4">
        <f>MEDIAN(B5:B54)</f>
        <v>128</v>
      </c>
      <c r="C2" s="5">
        <f>MEDIAN(C5:C54)</f>
        <v>106</v>
      </c>
      <c r="D2" s="1" t="s">
        <v>0</v>
      </c>
    </row>
    <row r="3" spans="1:4" ht="15.75" thickBot="1" x14ac:dyDescent="0.3">
      <c r="A3" s="6">
        <f>VAR(A5:A54)</f>
        <v>233.36693877550982</v>
      </c>
      <c r="B3" s="7">
        <f>VAR(B5:B54)</f>
        <v>37.606530612244917</v>
      </c>
      <c r="C3" s="8">
        <f>VAR(C5:C54)</f>
        <v>119.75510204081628</v>
      </c>
      <c r="D3" s="9" t="s">
        <v>1</v>
      </c>
    </row>
    <row r="4" spans="1:4" ht="15.75" thickBot="1" x14ac:dyDescent="0.3">
      <c r="A4" s="10">
        <f>STDEV(A5:A54)</f>
        <v>15.276352273219867</v>
      </c>
      <c r="B4" s="11">
        <f>STDEV(B5:B54)</f>
        <v>6.1324163762944961</v>
      </c>
      <c r="C4" s="12">
        <f>STDEV(C5:C54)</f>
        <v>10.943267429831744</v>
      </c>
      <c r="D4" s="1" t="s">
        <v>2</v>
      </c>
    </row>
    <row r="5" spans="1:4" x14ac:dyDescent="0.25">
      <c r="A5" s="13">
        <v>93</v>
      </c>
      <c r="B5" s="13">
        <v>131</v>
      </c>
      <c r="C5" s="13">
        <v>108</v>
      </c>
      <c r="D5" s="13"/>
    </row>
    <row r="6" spans="1:4" x14ac:dyDescent="0.25">
      <c r="A6" s="13">
        <v>89</v>
      </c>
      <c r="B6" s="13">
        <v>129</v>
      </c>
      <c r="C6" s="13">
        <v>114</v>
      </c>
      <c r="D6" s="13"/>
    </row>
    <row r="7" spans="1:4" x14ac:dyDescent="0.25">
      <c r="A7" s="13">
        <v>88</v>
      </c>
      <c r="B7" s="13">
        <v>127</v>
      </c>
      <c r="C7" s="13">
        <v>107</v>
      </c>
      <c r="D7" s="13"/>
    </row>
    <row r="8" spans="1:4" x14ac:dyDescent="0.25">
      <c r="A8" s="13">
        <v>89</v>
      </c>
      <c r="B8" s="13">
        <v>127</v>
      </c>
      <c r="C8" s="13">
        <v>181</v>
      </c>
      <c r="D8" s="13"/>
    </row>
    <row r="9" spans="1:4" x14ac:dyDescent="0.25">
      <c r="A9" s="13">
        <v>117</v>
      </c>
      <c r="B9" s="13">
        <v>157</v>
      </c>
      <c r="C9" s="13">
        <v>109</v>
      </c>
      <c r="D9" s="13"/>
    </row>
    <row r="10" spans="1:4" x14ac:dyDescent="0.25">
      <c r="A10" s="13">
        <v>88</v>
      </c>
      <c r="B10" s="13">
        <v>133</v>
      </c>
      <c r="C10" s="13">
        <v>108</v>
      </c>
      <c r="D10" s="13"/>
    </row>
    <row r="11" spans="1:4" x14ac:dyDescent="0.25">
      <c r="A11" s="13">
        <v>97</v>
      </c>
      <c r="B11" s="13">
        <v>126</v>
      </c>
      <c r="C11" s="13">
        <v>106</v>
      </c>
      <c r="D11" s="13"/>
    </row>
    <row r="12" spans="1:4" x14ac:dyDescent="0.25">
      <c r="A12" s="13">
        <v>98</v>
      </c>
      <c r="B12" s="13">
        <v>128</v>
      </c>
      <c r="C12" s="13">
        <v>108</v>
      </c>
      <c r="D12" s="13"/>
    </row>
    <row r="13" spans="1:4" x14ac:dyDescent="0.25">
      <c r="A13" s="13">
        <v>88</v>
      </c>
      <c r="B13" s="13">
        <v>131</v>
      </c>
      <c r="C13" s="13">
        <v>106</v>
      </c>
      <c r="D13" s="13"/>
    </row>
    <row r="14" spans="1:4" x14ac:dyDescent="0.25">
      <c r="A14" s="13">
        <v>92</v>
      </c>
      <c r="B14" s="13">
        <v>129</v>
      </c>
      <c r="C14" s="13">
        <v>106</v>
      </c>
      <c r="D14" s="13"/>
    </row>
    <row r="15" spans="1:4" x14ac:dyDescent="0.25">
      <c r="A15" s="13">
        <v>88</v>
      </c>
      <c r="B15" s="13">
        <v>127</v>
      </c>
      <c r="C15" s="13">
        <v>109</v>
      </c>
      <c r="D15" s="13"/>
    </row>
    <row r="16" spans="1:4" x14ac:dyDescent="0.25">
      <c r="A16" s="13">
        <v>92</v>
      </c>
      <c r="B16" s="13">
        <v>127</v>
      </c>
      <c r="C16" s="13">
        <v>108</v>
      </c>
      <c r="D16" s="13"/>
    </row>
    <row r="17" spans="1:4" x14ac:dyDescent="0.25">
      <c r="A17" s="13">
        <v>89</v>
      </c>
      <c r="B17" s="13">
        <v>125</v>
      </c>
      <c r="C17" s="13">
        <v>110</v>
      </c>
      <c r="D17" s="13"/>
    </row>
    <row r="18" spans="1:4" x14ac:dyDescent="0.25">
      <c r="A18" s="13">
        <v>87</v>
      </c>
      <c r="B18" s="13">
        <v>129</v>
      </c>
      <c r="C18" s="13">
        <v>105</v>
      </c>
      <c r="D18" s="13"/>
    </row>
    <row r="19" spans="1:4" x14ac:dyDescent="0.25">
      <c r="A19" s="13">
        <v>93</v>
      </c>
      <c r="B19" s="13">
        <v>126</v>
      </c>
      <c r="C19" s="13">
        <v>116</v>
      </c>
      <c r="D19" s="13"/>
    </row>
    <row r="20" spans="1:4" x14ac:dyDescent="0.25">
      <c r="A20" s="13">
        <v>88</v>
      </c>
      <c r="B20" s="13">
        <v>128</v>
      </c>
      <c r="C20" s="13">
        <v>106</v>
      </c>
      <c r="D20" s="13"/>
    </row>
    <row r="21" spans="1:4" x14ac:dyDescent="0.25">
      <c r="A21" s="13">
        <v>88</v>
      </c>
      <c r="B21" s="13">
        <v>126</v>
      </c>
      <c r="C21" s="13">
        <v>111</v>
      </c>
      <c r="D21" s="13"/>
    </row>
    <row r="22" spans="1:4" x14ac:dyDescent="0.25">
      <c r="A22" s="13">
        <v>87</v>
      </c>
      <c r="B22" s="13">
        <v>133</v>
      </c>
      <c r="C22" s="13">
        <v>106</v>
      </c>
      <c r="D22" s="13"/>
    </row>
    <row r="23" spans="1:4" x14ac:dyDescent="0.25">
      <c r="A23" s="13">
        <v>87</v>
      </c>
      <c r="B23" s="13">
        <v>127</v>
      </c>
      <c r="C23" s="13">
        <v>111</v>
      </c>
      <c r="D23" s="13"/>
    </row>
    <row r="24" spans="1:4" x14ac:dyDescent="0.25">
      <c r="A24" s="13">
        <v>87</v>
      </c>
      <c r="B24" s="13">
        <v>127</v>
      </c>
      <c r="C24" s="13">
        <v>106</v>
      </c>
      <c r="D24" s="13"/>
    </row>
    <row r="25" spans="1:4" x14ac:dyDescent="0.25">
      <c r="A25" s="13">
        <v>87</v>
      </c>
      <c r="B25" s="13">
        <v>131</v>
      </c>
      <c r="C25" s="13">
        <v>106</v>
      </c>
      <c r="D25" s="13"/>
    </row>
    <row r="26" spans="1:4" x14ac:dyDescent="0.25">
      <c r="A26" s="13">
        <v>87</v>
      </c>
      <c r="B26" s="13">
        <v>126</v>
      </c>
      <c r="C26" s="13">
        <v>109</v>
      </c>
      <c r="D26" s="13"/>
    </row>
    <row r="27" spans="1:4" x14ac:dyDescent="0.25">
      <c r="A27" s="13">
        <v>87</v>
      </c>
      <c r="B27" s="13">
        <v>135</v>
      </c>
      <c r="C27" s="13">
        <v>106</v>
      </c>
      <c r="D27" s="13"/>
    </row>
    <row r="28" spans="1:4" x14ac:dyDescent="0.25">
      <c r="A28" s="13">
        <v>87</v>
      </c>
      <c r="B28" s="13">
        <v>128</v>
      </c>
      <c r="C28" s="13">
        <v>106</v>
      </c>
      <c r="D28" s="13"/>
    </row>
    <row r="29" spans="1:4" x14ac:dyDescent="0.25">
      <c r="A29" s="13">
        <v>88</v>
      </c>
      <c r="B29" s="13">
        <v>132</v>
      </c>
      <c r="C29" s="13">
        <v>109</v>
      </c>
      <c r="D29" s="13"/>
    </row>
    <row r="30" spans="1:4" x14ac:dyDescent="0.25">
      <c r="A30" s="13">
        <v>16</v>
      </c>
      <c r="B30" s="13">
        <v>127</v>
      </c>
      <c r="C30" s="13">
        <v>105</v>
      </c>
      <c r="D30" s="13"/>
    </row>
    <row r="31" spans="1:4" x14ac:dyDescent="0.25">
      <c r="A31" s="13">
        <v>88</v>
      </c>
      <c r="B31" s="13">
        <v>131</v>
      </c>
      <c r="C31" s="13">
        <v>105</v>
      </c>
      <c r="D31" s="13"/>
    </row>
    <row r="32" spans="1:4" x14ac:dyDescent="0.25">
      <c r="A32" s="13">
        <v>88</v>
      </c>
      <c r="B32" s="13">
        <v>128</v>
      </c>
      <c r="C32" s="13">
        <v>105</v>
      </c>
      <c r="D32" s="13"/>
    </row>
    <row r="33" spans="1:4" x14ac:dyDescent="0.25">
      <c r="A33" s="13">
        <v>91</v>
      </c>
      <c r="B33" s="13">
        <v>126</v>
      </c>
      <c r="C33" s="13">
        <v>104</v>
      </c>
      <c r="D33" s="13"/>
    </row>
    <row r="34" spans="1:4" x14ac:dyDescent="0.25">
      <c r="A34" s="13">
        <v>91</v>
      </c>
      <c r="B34" s="13">
        <v>131</v>
      </c>
      <c r="C34" s="13">
        <v>106</v>
      </c>
      <c r="D34" s="13"/>
    </row>
    <row r="35" spans="1:4" x14ac:dyDescent="0.25">
      <c r="A35" s="13">
        <v>92</v>
      </c>
      <c r="B35" s="13">
        <v>127</v>
      </c>
      <c r="C35" s="13">
        <v>105</v>
      </c>
      <c r="D35" s="13"/>
    </row>
    <row r="36" spans="1:4" x14ac:dyDescent="0.25">
      <c r="A36" s="13">
        <v>87</v>
      </c>
      <c r="B36" s="13">
        <v>126</v>
      </c>
      <c r="C36" s="13">
        <v>105</v>
      </c>
      <c r="D36" s="13"/>
    </row>
    <row r="37" spans="1:4" x14ac:dyDescent="0.25">
      <c r="A37" s="13">
        <v>92</v>
      </c>
      <c r="B37" s="13">
        <v>127</v>
      </c>
      <c r="C37" s="13">
        <v>105</v>
      </c>
      <c r="D37" s="13"/>
    </row>
    <row r="38" spans="1:4" x14ac:dyDescent="0.25">
      <c r="A38" s="13">
        <v>88</v>
      </c>
      <c r="B38" s="13">
        <v>127</v>
      </c>
      <c r="C38" s="13">
        <v>105</v>
      </c>
      <c r="D38" s="13"/>
    </row>
    <row r="39" spans="1:4" x14ac:dyDescent="0.25">
      <c r="A39" s="13">
        <v>117</v>
      </c>
      <c r="B39" s="13">
        <v>130</v>
      </c>
      <c r="C39" s="13">
        <v>113</v>
      </c>
      <c r="D39" s="13"/>
    </row>
    <row r="40" spans="1:4" x14ac:dyDescent="0.25">
      <c r="A40" s="13">
        <v>90</v>
      </c>
      <c r="B40" s="13">
        <v>128</v>
      </c>
      <c r="C40" s="13">
        <v>122</v>
      </c>
      <c r="D40" s="13"/>
    </row>
    <row r="41" spans="1:4" x14ac:dyDescent="0.25">
      <c r="A41" s="13">
        <v>118</v>
      </c>
      <c r="B41" s="13">
        <v>130</v>
      </c>
      <c r="C41" s="13">
        <v>108</v>
      </c>
      <c r="D41" s="13"/>
    </row>
    <row r="42" spans="1:4" x14ac:dyDescent="0.25">
      <c r="A42" s="13">
        <v>89</v>
      </c>
      <c r="B42" s="13">
        <v>135</v>
      </c>
      <c r="C42" s="13">
        <v>106</v>
      </c>
      <c r="D42" s="13"/>
    </row>
    <row r="43" spans="1:4" x14ac:dyDescent="0.25">
      <c r="A43" s="13">
        <v>89</v>
      </c>
      <c r="B43" s="13">
        <v>127</v>
      </c>
      <c r="C43" s="13">
        <v>108</v>
      </c>
      <c r="D43" s="13"/>
    </row>
    <row r="44" spans="1:4" x14ac:dyDescent="0.25">
      <c r="A44" s="13">
        <v>89</v>
      </c>
      <c r="B44" s="13">
        <v>131</v>
      </c>
      <c r="C44" s="13">
        <v>105</v>
      </c>
      <c r="D44" s="13"/>
    </row>
    <row r="45" spans="1:4" x14ac:dyDescent="0.25">
      <c r="A45" s="13">
        <v>88</v>
      </c>
      <c r="B45" s="13">
        <v>136</v>
      </c>
      <c r="C45" s="13">
        <v>105</v>
      </c>
      <c r="D45" s="13"/>
    </row>
    <row r="46" spans="1:4" x14ac:dyDescent="0.25">
      <c r="A46" s="13">
        <v>89</v>
      </c>
      <c r="B46" s="13">
        <v>130</v>
      </c>
      <c r="C46" s="13">
        <v>105</v>
      </c>
      <c r="D46" s="13"/>
    </row>
    <row r="47" spans="1:4" x14ac:dyDescent="0.25">
      <c r="A47" s="13">
        <v>148</v>
      </c>
      <c r="B47" s="13">
        <v>129</v>
      </c>
      <c r="C47" s="13">
        <v>105</v>
      </c>
      <c r="D47" s="13"/>
    </row>
    <row r="48" spans="1:4" x14ac:dyDescent="0.25">
      <c r="A48" s="13">
        <v>100</v>
      </c>
      <c r="B48" s="13">
        <v>154</v>
      </c>
      <c r="C48" s="13">
        <v>105</v>
      </c>
      <c r="D48" s="13"/>
    </row>
    <row r="49" spans="1:4" x14ac:dyDescent="0.25">
      <c r="A49" s="13">
        <v>91</v>
      </c>
      <c r="B49" s="13">
        <v>125</v>
      </c>
      <c r="C49" s="13">
        <v>109</v>
      </c>
      <c r="D49" s="13"/>
    </row>
    <row r="50" spans="1:4" x14ac:dyDescent="0.25">
      <c r="A50" s="13">
        <v>88</v>
      </c>
      <c r="B50" s="13">
        <v>125</v>
      </c>
      <c r="C50" s="13">
        <v>104</v>
      </c>
      <c r="D50" s="13"/>
    </row>
    <row r="51" spans="1:4" x14ac:dyDescent="0.25">
      <c r="A51" s="13">
        <v>88</v>
      </c>
      <c r="B51" s="13">
        <v>127</v>
      </c>
      <c r="C51" s="13">
        <v>108</v>
      </c>
      <c r="D51" s="13"/>
    </row>
    <row r="52" spans="1:4" x14ac:dyDescent="0.25">
      <c r="A52" s="13">
        <v>89</v>
      </c>
      <c r="B52" s="13">
        <v>125</v>
      </c>
      <c r="C52" s="13">
        <v>104</v>
      </c>
      <c r="D52" s="13"/>
    </row>
    <row r="53" spans="1:4" x14ac:dyDescent="0.25">
      <c r="A53" s="13">
        <v>93</v>
      </c>
      <c r="B53" s="13">
        <v>139</v>
      </c>
      <c r="C53" s="13">
        <v>106</v>
      </c>
      <c r="D53" s="13"/>
    </row>
    <row r="54" spans="1:4" x14ac:dyDescent="0.25">
      <c r="A54" s="13">
        <v>89</v>
      </c>
      <c r="B54" s="13">
        <v>126</v>
      </c>
      <c r="C54" s="13">
        <v>105</v>
      </c>
      <c r="D5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CBE-8BDC-4C30-B392-58A1BEF8D93B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93</v>
      </c>
      <c r="B2" s="4">
        <f>MEDIAN(B5:B54)</f>
        <v>131</v>
      </c>
      <c r="C2" s="5">
        <f>MEDIAN(C5:C54)</f>
        <v>108</v>
      </c>
      <c r="D2" s="1" t="s">
        <v>0</v>
      </c>
    </row>
    <row r="3" spans="1:4" ht="15.75" thickBot="1" x14ac:dyDescent="0.3">
      <c r="A3" s="6">
        <f>VAR(A5:A54)</f>
        <v>265.45346938775452</v>
      </c>
      <c r="B3" s="7">
        <f>VAR(B5:B54)</f>
        <v>596.00367346938879</v>
      </c>
      <c r="C3" s="8">
        <f>VAR(C5:C54)</f>
        <v>92.734693877550995</v>
      </c>
      <c r="D3" s="9" t="s">
        <v>1</v>
      </c>
    </row>
    <row r="4" spans="1:4" ht="15.75" thickBot="1" x14ac:dyDescent="0.3">
      <c r="A4" s="10">
        <f>STDEV(A5:A54)</f>
        <v>16.292742844216086</v>
      </c>
      <c r="B4" s="11">
        <f>STDEV(B5:B54)</f>
        <v>24.413186466936036</v>
      </c>
      <c r="C4" s="12">
        <f>STDEV(C5:C54)</f>
        <v>9.6298854550586945</v>
      </c>
      <c r="D4" s="1" t="s">
        <v>2</v>
      </c>
    </row>
    <row r="5" spans="1:4" x14ac:dyDescent="0.25">
      <c r="A5" s="13">
        <v>96</v>
      </c>
      <c r="B5" s="13">
        <v>132</v>
      </c>
      <c r="C5" s="13">
        <v>115</v>
      </c>
      <c r="D5" s="13"/>
    </row>
    <row r="6" spans="1:4" x14ac:dyDescent="0.25">
      <c r="A6" s="13">
        <v>93</v>
      </c>
      <c r="B6" s="13">
        <v>128</v>
      </c>
      <c r="C6" s="13">
        <v>118</v>
      </c>
      <c r="D6" s="13"/>
    </row>
    <row r="7" spans="1:4" x14ac:dyDescent="0.25">
      <c r="A7" s="13">
        <v>93</v>
      </c>
      <c r="B7" s="13">
        <v>133</v>
      </c>
      <c r="C7" s="13">
        <v>123</v>
      </c>
      <c r="D7" s="13"/>
    </row>
    <row r="8" spans="1:4" x14ac:dyDescent="0.25">
      <c r="A8" s="13">
        <v>153</v>
      </c>
      <c r="B8" s="13">
        <v>129</v>
      </c>
      <c r="C8" s="13">
        <v>108</v>
      </c>
      <c r="D8" s="13"/>
    </row>
    <row r="9" spans="1:4" x14ac:dyDescent="0.25">
      <c r="A9" s="13">
        <v>94</v>
      </c>
      <c r="B9" s="13">
        <v>208</v>
      </c>
      <c r="C9" s="13">
        <v>108</v>
      </c>
      <c r="D9" s="13"/>
    </row>
    <row r="10" spans="1:4" x14ac:dyDescent="0.25">
      <c r="A10" s="13">
        <v>92</v>
      </c>
      <c r="B10" s="13">
        <v>131</v>
      </c>
      <c r="C10" s="13">
        <v>107</v>
      </c>
      <c r="D10" s="13"/>
    </row>
    <row r="11" spans="1:4" x14ac:dyDescent="0.25">
      <c r="A11" s="13">
        <v>92</v>
      </c>
      <c r="B11" s="13">
        <v>127</v>
      </c>
      <c r="C11" s="13">
        <v>107</v>
      </c>
      <c r="D11" s="13"/>
    </row>
    <row r="12" spans="1:4" x14ac:dyDescent="0.25">
      <c r="A12" s="13">
        <v>96</v>
      </c>
      <c r="B12" s="13">
        <v>127</v>
      </c>
      <c r="C12" s="13">
        <v>107</v>
      </c>
      <c r="D12" s="13"/>
    </row>
    <row r="13" spans="1:4" x14ac:dyDescent="0.25">
      <c r="A13" s="13">
        <v>92</v>
      </c>
      <c r="B13" s="13">
        <v>126</v>
      </c>
      <c r="C13" s="13">
        <v>154</v>
      </c>
      <c r="D13" s="13"/>
    </row>
    <row r="14" spans="1:4" x14ac:dyDescent="0.25">
      <c r="A14" s="13">
        <v>109</v>
      </c>
      <c r="B14" s="13">
        <v>147</v>
      </c>
      <c r="C14" s="13">
        <v>111</v>
      </c>
      <c r="D14" s="13"/>
    </row>
    <row r="15" spans="1:4" x14ac:dyDescent="0.25">
      <c r="A15" s="13">
        <v>110</v>
      </c>
      <c r="B15" s="13">
        <v>154</v>
      </c>
      <c r="C15" s="13">
        <v>107</v>
      </c>
      <c r="D15" s="13"/>
    </row>
    <row r="16" spans="1:4" x14ac:dyDescent="0.25">
      <c r="A16" s="13">
        <v>92</v>
      </c>
      <c r="B16" s="13">
        <v>126</v>
      </c>
      <c r="C16" s="13">
        <v>110</v>
      </c>
      <c r="D16" s="13"/>
    </row>
    <row r="17" spans="1:4" x14ac:dyDescent="0.25">
      <c r="A17" s="13">
        <v>99</v>
      </c>
      <c r="B17" s="13">
        <v>126</v>
      </c>
      <c r="C17" s="13">
        <v>106</v>
      </c>
      <c r="D17" s="13"/>
    </row>
    <row r="18" spans="1:4" x14ac:dyDescent="0.25">
      <c r="A18" s="13">
        <v>91</v>
      </c>
      <c r="B18" s="13">
        <v>130</v>
      </c>
      <c r="C18" s="13">
        <v>106</v>
      </c>
      <c r="D18" s="13"/>
    </row>
    <row r="19" spans="1:4" x14ac:dyDescent="0.25">
      <c r="A19" s="13">
        <v>141</v>
      </c>
      <c r="B19" s="13">
        <v>128</v>
      </c>
      <c r="C19" s="13">
        <v>135</v>
      </c>
      <c r="D19" s="13"/>
    </row>
    <row r="20" spans="1:4" x14ac:dyDescent="0.25">
      <c r="A20" s="13">
        <v>92</v>
      </c>
      <c r="B20" s="13">
        <v>125</v>
      </c>
      <c r="C20" s="13">
        <v>106</v>
      </c>
      <c r="D20" s="13"/>
    </row>
    <row r="21" spans="1:4" x14ac:dyDescent="0.25">
      <c r="A21" s="13">
        <v>95</v>
      </c>
      <c r="B21" s="13">
        <v>141</v>
      </c>
      <c r="C21" s="13">
        <v>118</v>
      </c>
      <c r="D21" s="13"/>
    </row>
    <row r="22" spans="1:4" x14ac:dyDescent="0.25">
      <c r="A22" s="13">
        <v>91</v>
      </c>
      <c r="B22" s="13">
        <v>132</v>
      </c>
      <c r="C22" s="13">
        <v>107</v>
      </c>
      <c r="D22" s="13"/>
    </row>
    <row r="23" spans="1:4" x14ac:dyDescent="0.25">
      <c r="A23" s="13">
        <v>95</v>
      </c>
      <c r="B23" s="13">
        <v>141</v>
      </c>
      <c r="C23" s="13">
        <v>107</v>
      </c>
      <c r="D23" s="13"/>
    </row>
    <row r="24" spans="1:4" x14ac:dyDescent="0.25">
      <c r="A24" s="13">
        <v>92</v>
      </c>
      <c r="B24" s="13">
        <v>126</v>
      </c>
      <c r="C24" s="13">
        <v>112</v>
      </c>
      <c r="D24" s="13"/>
    </row>
    <row r="25" spans="1:4" x14ac:dyDescent="0.25">
      <c r="A25" s="13">
        <v>93</v>
      </c>
      <c r="B25" s="13">
        <v>221</v>
      </c>
      <c r="C25" s="13">
        <v>108</v>
      </c>
      <c r="D25" s="13"/>
    </row>
    <row r="26" spans="1:4" x14ac:dyDescent="0.25">
      <c r="A26" s="13">
        <v>95</v>
      </c>
      <c r="B26" s="13">
        <v>195</v>
      </c>
      <c r="C26" s="13">
        <v>107</v>
      </c>
      <c r="D26" s="13"/>
    </row>
    <row r="27" spans="1:4" x14ac:dyDescent="0.25">
      <c r="A27" s="13">
        <v>92</v>
      </c>
      <c r="B27" s="13">
        <v>133</v>
      </c>
      <c r="C27" s="13">
        <v>110</v>
      </c>
      <c r="D27" s="13"/>
    </row>
    <row r="28" spans="1:4" x14ac:dyDescent="0.25">
      <c r="A28" s="13">
        <v>92</v>
      </c>
      <c r="B28" s="13">
        <v>150</v>
      </c>
      <c r="C28" s="13">
        <v>110</v>
      </c>
      <c r="D28" s="13"/>
    </row>
    <row r="29" spans="1:4" x14ac:dyDescent="0.25">
      <c r="A29" s="13">
        <v>92</v>
      </c>
      <c r="B29" s="13">
        <v>129</v>
      </c>
      <c r="C29" s="13">
        <v>145</v>
      </c>
      <c r="D29" s="13"/>
    </row>
    <row r="30" spans="1:4" x14ac:dyDescent="0.25">
      <c r="A30" s="13">
        <v>16</v>
      </c>
      <c r="B30" s="13">
        <v>208</v>
      </c>
      <c r="C30" s="13">
        <v>107</v>
      </c>
      <c r="D30" s="13"/>
    </row>
    <row r="31" spans="1:4" x14ac:dyDescent="0.25">
      <c r="A31" s="13">
        <v>96</v>
      </c>
      <c r="B31" s="13">
        <v>126</v>
      </c>
      <c r="C31" s="13">
        <v>107</v>
      </c>
      <c r="D31" s="13"/>
    </row>
    <row r="32" spans="1:4" x14ac:dyDescent="0.25">
      <c r="A32" s="13">
        <v>113</v>
      </c>
      <c r="B32" s="13">
        <v>127</v>
      </c>
      <c r="C32" s="13">
        <v>108</v>
      </c>
      <c r="D32" s="13"/>
    </row>
    <row r="33" spans="1:4" x14ac:dyDescent="0.25">
      <c r="A33" s="13">
        <v>91</v>
      </c>
      <c r="B33" s="13">
        <v>126</v>
      </c>
      <c r="C33" s="13">
        <v>111</v>
      </c>
      <c r="D33" s="13"/>
    </row>
    <row r="34" spans="1:4" x14ac:dyDescent="0.25">
      <c r="A34" s="13">
        <v>90</v>
      </c>
      <c r="B34" s="13">
        <v>125</v>
      </c>
      <c r="C34" s="13">
        <v>106</v>
      </c>
      <c r="D34" s="13"/>
    </row>
    <row r="35" spans="1:4" x14ac:dyDescent="0.25">
      <c r="A35" s="13">
        <v>96</v>
      </c>
      <c r="B35" s="13">
        <v>130</v>
      </c>
      <c r="C35" s="13">
        <v>106</v>
      </c>
      <c r="D35" s="13"/>
    </row>
    <row r="36" spans="1:4" x14ac:dyDescent="0.25">
      <c r="A36" s="13">
        <v>91</v>
      </c>
      <c r="B36" s="13">
        <v>126</v>
      </c>
      <c r="C36" s="13">
        <v>110</v>
      </c>
      <c r="D36" s="13"/>
    </row>
    <row r="37" spans="1:4" x14ac:dyDescent="0.25">
      <c r="A37" s="13">
        <v>105</v>
      </c>
      <c r="B37" s="13">
        <v>133</v>
      </c>
      <c r="C37" s="13">
        <v>112</v>
      </c>
      <c r="D37" s="13"/>
    </row>
    <row r="38" spans="1:4" x14ac:dyDescent="0.25">
      <c r="A38" s="13">
        <v>92</v>
      </c>
      <c r="B38" s="13">
        <v>132</v>
      </c>
      <c r="C38" s="13">
        <v>117</v>
      </c>
      <c r="D38" s="13"/>
    </row>
    <row r="39" spans="1:4" x14ac:dyDescent="0.25">
      <c r="A39" s="13">
        <v>90</v>
      </c>
      <c r="B39" s="13">
        <v>131</v>
      </c>
      <c r="C39" s="13">
        <v>108</v>
      </c>
      <c r="D39" s="13"/>
    </row>
    <row r="40" spans="1:4" x14ac:dyDescent="0.25">
      <c r="A40" s="13">
        <v>92</v>
      </c>
      <c r="B40" s="13">
        <v>128</v>
      </c>
      <c r="C40" s="13">
        <v>107</v>
      </c>
      <c r="D40" s="13"/>
    </row>
    <row r="41" spans="1:4" x14ac:dyDescent="0.25">
      <c r="A41" s="13">
        <v>91</v>
      </c>
      <c r="B41" s="13">
        <v>132</v>
      </c>
      <c r="C41" s="13">
        <v>116</v>
      </c>
      <c r="D41" s="13"/>
    </row>
    <row r="42" spans="1:4" x14ac:dyDescent="0.25">
      <c r="A42" s="13">
        <v>91</v>
      </c>
      <c r="B42" s="13">
        <v>128</v>
      </c>
      <c r="C42" s="13">
        <v>108</v>
      </c>
      <c r="D42" s="13"/>
    </row>
    <row r="43" spans="1:4" x14ac:dyDescent="0.25">
      <c r="A43" s="13">
        <v>94</v>
      </c>
      <c r="B43" s="13">
        <v>140</v>
      </c>
      <c r="C43" s="13">
        <v>115</v>
      </c>
      <c r="D43" s="13"/>
    </row>
    <row r="44" spans="1:4" x14ac:dyDescent="0.25">
      <c r="A44" s="13">
        <v>98</v>
      </c>
      <c r="B44" s="13">
        <v>139</v>
      </c>
      <c r="C44" s="13">
        <v>119</v>
      </c>
      <c r="D44" s="13"/>
    </row>
    <row r="45" spans="1:4" x14ac:dyDescent="0.25">
      <c r="A45" s="13">
        <v>95</v>
      </c>
      <c r="B45" s="13">
        <v>131</v>
      </c>
      <c r="C45" s="13">
        <v>109</v>
      </c>
      <c r="D45" s="13"/>
    </row>
    <row r="46" spans="1:4" x14ac:dyDescent="0.25">
      <c r="A46" s="13">
        <v>91</v>
      </c>
      <c r="B46" s="13">
        <v>153</v>
      </c>
      <c r="C46" s="13">
        <v>121</v>
      </c>
      <c r="D46" s="13"/>
    </row>
    <row r="47" spans="1:4" x14ac:dyDescent="0.25">
      <c r="A47" s="13">
        <v>104</v>
      </c>
      <c r="B47" s="13">
        <v>137</v>
      </c>
      <c r="C47" s="13">
        <v>107</v>
      </c>
      <c r="D47" s="13"/>
    </row>
    <row r="48" spans="1:4" x14ac:dyDescent="0.25">
      <c r="A48" s="13">
        <v>100</v>
      </c>
      <c r="B48" s="13">
        <v>126</v>
      </c>
      <c r="C48" s="13">
        <v>106</v>
      </c>
      <c r="D48" s="13"/>
    </row>
    <row r="49" spans="1:4" x14ac:dyDescent="0.25">
      <c r="A49" s="13">
        <v>96</v>
      </c>
      <c r="B49" s="13">
        <v>145</v>
      </c>
      <c r="C49" s="13">
        <v>107</v>
      </c>
      <c r="D49" s="13"/>
    </row>
    <row r="50" spans="1:4" x14ac:dyDescent="0.25">
      <c r="A50" s="13">
        <v>92</v>
      </c>
      <c r="B50" s="13">
        <v>127</v>
      </c>
      <c r="C50" s="13">
        <v>110</v>
      </c>
      <c r="D50" s="13"/>
    </row>
    <row r="51" spans="1:4" x14ac:dyDescent="0.25">
      <c r="A51" s="13">
        <v>94</v>
      </c>
      <c r="B51" s="13">
        <v>178</v>
      </c>
      <c r="C51" s="13">
        <v>107</v>
      </c>
      <c r="D51" s="13"/>
    </row>
    <row r="52" spans="1:4" x14ac:dyDescent="0.25">
      <c r="A52" s="13">
        <v>92</v>
      </c>
      <c r="B52" s="13">
        <v>201</v>
      </c>
      <c r="C52" s="13">
        <v>107</v>
      </c>
      <c r="D52" s="13"/>
    </row>
    <row r="53" spans="1:4" x14ac:dyDescent="0.25">
      <c r="A53" s="13">
        <v>91</v>
      </c>
      <c r="B53" s="13">
        <v>128</v>
      </c>
      <c r="C53" s="13">
        <v>107</v>
      </c>
      <c r="D53" s="13"/>
    </row>
    <row r="54" spans="1:4" x14ac:dyDescent="0.25">
      <c r="A54" s="13">
        <v>94</v>
      </c>
      <c r="B54" s="13">
        <v>127</v>
      </c>
      <c r="C54" s="13">
        <v>120</v>
      </c>
      <c r="D5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9E7-318B-4496-92F8-765287CC821A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94</v>
      </c>
      <c r="B2" s="4">
        <f>MEDIAN(B5:B54)</f>
        <v>130</v>
      </c>
      <c r="C2" s="5">
        <f>MEDIAN(C5:C54)</f>
        <v>110</v>
      </c>
      <c r="D2" s="1" t="s">
        <v>0</v>
      </c>
    </row>
    <row r="3" spans="1:4" ht="15.75" thickBot="1" x14ac:dyDescent="0.3">
      <c r="A3" s="6">
        <f>VAR(A5:A54)</f>
        <v>165.44530612244913</v>
      </c>
      <c r="B3" s="7">
        <f>VAR(B5:B54)</f>
        <v>174.47387755102031</v>
      </c>
      <c r="C3" s="8">
        <f>VAR(C5:C54)</f>
        <v>36023.835102040815</v>
      </c>
      <c r="D3" s="9" t="s">
        <v>1</v>
      </c>
    </row>
    <row r="4" spans="1:4" ht="15.75" thickBot="1" x14ac:dyDescent="0.3">
      <c r="A4" s="10">
        <f>STDEV(A5:A54)</f>
        <v>12.862554416695353</v>
      </c>
      <c r="B4" s="11">
        <f>STDEV(B5:B54)</f>
        <v>13.208856027340911</v>
      </c>
      <c r="C4" s="12">
        <f>STDEV(C5:C54)</f>
        <v>189.79946022589425</v>
      </c>
      <c r="D4" s="1" t="s">
        <v>2</v>
      </c>
    </row>
    <row r="5" spans="1:4" x14ac:dyDescent="0.25">
      <c r="A5" s="13">
        <v>97</v>
      </c>
      <c r="B5" s="13">
        <v>132</v>
      </c>
      <c r="C5" s="13">
        <v>117</v>
      </c>
      <c r="D5" s="13"/>
    </row>
    <row r="6" spans="1:4" x14ac:dyDescent="0.25">
      <c r="A6" s="13">
        <v>97</v>
      </c>
      <c r="B6" s="13">
        <v>133</v>
      </c>
      <c r="C6" s="13">
        <v>111</v>
      </c>
      <c r="D6" s="13"/>
    </row>
    <row r="7" spans="1:4" x14ac:dyDescent="0.25">
      <c r="A7" s="13">
        <v>100</v>
      </c>
      <c r="B7" s="13">
        <v>130</v>
      </c>
      <c r="C7" s="13">
        <v>109</v>
      </c>
      <c r="D7" s="13"/>
    </row>
    <row r="8" spans="1:4" x14ac:dyDescent="0.25">
      <c r="A8" s="13">
        <v>100</v>
      </c>
      <c r="B8" s="13">
        <v>134</v>
      </c>
      <c r="C8" s="13">
        <v>163</v>
      </c>
      <c r="D8" s="13"/>
    </row>
    <row r="9" spans="1:4" x14ac:dyDescent="0.25">
      <c r="A9" s="13">
        <v>94</v>
      </c>
      <c r="B9" s="13">
        <v>130</v>
      </c>
      <c r="C9" s="13">
        <v>109</v>
      </c>
      <c r="D9" s="13"/>
    </row>
    <row r="10" spans="1:4" x14ac:dyDescent="0.25">
      <c r="A10" s="13">
        <v>97</v>
      </c>
      <c r="B10" s="13">
        <v>130</v>
      </c>
      <c r="C10" s="13">
        <v>109</v>
      </c>
      <c r="D10" s="13"/>
    </row>
    <row r="11" spans="1:4" x14ac:dyDescent="0.25">
      <c r="A11" s="13">
        <v>94</v>
      </c>
      <c r="B11" s="13">
        <v>136</v>
      </c>
      <c r="C11" s="13">
        <v>109</v>
      </c>
      <c r="D11" s="13"/>
    </row>
    <row r="12" spans="1:4" x14ac:dyDescent="0.25">
      <c r="A12" s="13">
        <v>94</v>
      </c>
      <c r="B12" s="13">
        <v>130</v>
      </c>
      <c r="C12" s="13">
        <v>111</v>
      </c>
      <c r="D12" s="13"/>
    </row>
    <row r="13" spans="1:4" x14ac:dyDescent="0.25">
      <c r="A13" s="13">
        <v>109</v>
      </c>
      <c r="B13" s="13">
        <v>142</v>
      </c>
      <c r="C13" s="13">
        <v>111</v>
      </c>
      <c r="D13" s="13"/>
    </row>
    <row r="14" spans="1:4" x14ac:dyDescent="0.25">
      <c r="A14" s="13">
        <v>105</v>
      </c>
      <c r="B14" s="13">
        <v>131</v>
      </c>
      <c r="C14" s="13">
        <v>109</v>
      </c>
      <c r="D14" s="13"/>
    </row>
    <row r="15" spans="1:4" x14ac:dyDescent="0.25">
      <c r="A15" s="13">
        <v>94</v>
      </c>
      <c r="B15" s="13">
        <v>131</v>
      </c>
      <c r="C15" s="13">
        <v>117</v>
      </c>
      <c r="D15" s="13"/>
    </row>
    <row r="16" spans="1:4" x14ac:dyDescent="0.25">
      <c r="A16" s="13">
        <v>95</v>
      </c>
      <c r="B16" s="13">
        <v>129</v>
      </c>
      <c r="C16" s="13">
        <v>110</v>
      </c>
      <c r="D16" s="13"/>
    </row>
    <row r="17" spans="1:4" x14ac:dyDescent="0.25">
      <c r="A17" s="13">
        <v>94</v>
      </c>
      <c r="B17" s="13">
        <v>140</v>
      </c>
      <c r="C17" s="13">
        <v>123</v>
      </c>
      <c r="D17" s="13"/>
    </row>
    <row r="18" spans="1:4" x14ac:dyDescent="0.25">
      <c r="A18" s="13">
        <v>94</v>
      </c>
      <c r="B18" s="13">
        <v>128</v>
      </c>
      <c r="C18" s="13">
        <v>111</v>
      </c>
      <c r="D18" s="13"/>
    </row>
    <row r="19" spans="1:4" x14ac:dyDescent="0.25">
      <c r="A19" s="13">
        <v>94</v>
      </c>
      <c r="B19" s="13">
        <v>128</v>
      </c>
      <c r="C19" s="13">
        <v>109</v>
      </c>
      <c r="D19" s="13"/>
    </row>
    <row r="20" spans="1:4" x14ac:dyDescent="0.25">
      <c r="A20" s="13">
        <v>95</v>
      </c>
      <c r="B20" s="13">
        <v>130</v>
      </c>
      <c r="C20" s="13">
        <v>108</v>
      </c>
      <c r="D20" s="13"/>
    </row>
    <row r="21" spans="1:4" x14ac:dyDescent="0.25">
      <c r="A21" s="13">
        <v>93</v>
      </c>
      <c r="B21" s="13">
        <v>161</v>
      </c>
      <c r="C21" s="13">
        <v>109</v>
      </c>
      <c r="D21" s="13"/>
    </row>
    <row r="22" spans="1:4" x14ac:dyDescent="0.25">
      <c r="A22" s="13">
        <v>95</v>
      </c>
      <c r="B22" s="13">
        <v>129</v>
      </c>
      <c r="C22" s="13">
        <v>110</v>
      </c>
      <c r="D22" s="13"/>
    </row>
    <row r="23" spans="1:4" x14ac:dyDescent="0.25">
      <c r="A23" s="13">
        <v>96</v>
      </c>
      <c r="B23" s="13">
        <v>129</v>
      </c>
      <c r="C23" s="13">
        <v>109</v>
      </c>
      <c r="D23" s="13"/>
    </row>
    <row r="24" spans="1:4" x14ac:dyDescent="0.25">
      <c r="A24" s="13">
        <v>94</v>
      </c>
      <c r="B24" s="13">
        <v>131</v>
      </c>
      <c r="C24" s="13">
        <v>114</v>
      </c>
      <c r="D24" s="13"/>
    </row>
    <row r="25" spans="1:4" x14ac:dyDescent="0.25">
      <c r="A25" s="13">
        <v>94</v>
      </c>
      <c r="B25" s="13">
        <v>218</v>
      </c>
      <c r="C25" s="13">
        <v>109</v>
      </c>
      <c r="D25" s="13"/>
    </row>
    <row r="26" spans="1:4" x14ac:dyDescent="0.25">
      <c r="A26" s="13">
        <v>126</v>
      </c>
      <c r="B26" s="13">
        <v>130</v>
      </c>
      <c r="C26" s="13">
        <v>1453</v>
      </c>
      <c r="D26" s="13"/>
    </row>
    <row r="27" spans="1:4" x14ac:dyDescent="0.25">
      <c r="A27" s="13">
        <v>111</v>
      </c>
      <c r="B27" s="13">
        <v>132</v>
      </c>
      <c r="C27" s="13">
        <v>110</v>
      </c>
      <c r="D27" s="13"/>
    </row>
    <row r="28" spans="1:4" x14ac:dyDescent="0.25">
      <c r="A28" s="13">
        <v>95</v>
      </c>
      <c r="B28" s="13">
        <v>137</v>
      </c>
      <c r="C28" s="13">
        <v>110</v>
      </c>
      <c r="D28" s="13"/>
    </row>
    <row r="29" spans="1:4" x14ac:dyDescent="0.25">
      <c r="A29" s="13">
        <v>94</v>
      </c>
      <c r="B29" s="13">
        <v>130</v>
      </c>
      <c r="C29" s="13">
        <v>118</v>
      </c>
      <c r="D29" s="13"/>
    </row>
    <row r="30" spans="1:4" x14ac:dyDescent="0.25">
      <c r="A30" s="13">
        <v>16</v>
      </c>
      <c r="B30" s="13">
        <v>133</v>
      </c>
      <c r="C30" s="13">
        <v>112</v>
      </c>
      <c r="D30" s="13"/>
    </row>
    <row r="31" spans="1:4" x14ac:dyDescent="0.25">
      <c r="A31" s="13">
        <v>98</v>
      </c>
      <c r="B31" s="13">
        <v>137</v>
      </c>
      <c r="C31" s="13">
        <v>111</v>
      </c>
      <c r="D31" s="13"/>
    </row>
    <row r="32" spans="1:4" x14ac:dyDescent="0.25">
      <c r="A32" s="13">
        <v>95</v>
      </c>
      <c r="B32" s="13">
        <v>131</v>
      </c>
      <c r="C32" s="13">
        <v>116</v>
      </c>
      <c r="D32" s="13"/>
    </row>
    <row r="33" spans="1:4" x14ac:dyDescent="0.25">
      <c r="A33" s="13">
        <v>95</v>
      </c>
      <c r="B33" s="13">
        <v>130</v>
      </c>
      <c r="C33" s="13">
        <v>110</v>
      </c>
      <c r="D33" s="13"/>
    </row>
    <row r="34" spans="1:4" x14ac:dyDescent="0.25">
      <c r="A34" s="13">
        <v>95</v>
      </c>
      <c r="B34" s="13">
        <v>132</v>
      </c>
      <c r="C34" s="13">
        <v>109</v>
      </c>
      <c r="D34" s="13"/>
    </row>
    <row r="35" spans="1:4" x14ac:dyDescent="0.25">
      <c r="A35" s="13">
        <v>93</v>
      </c>
      <c r="B35" s="13">
        <v>131</v>
      </c>
      <c r="C35" s="13">
        <v>111</v>
      </c>
      <c r="D35" s="13"/>
    </row>
    <row r="36" spans="1:4" x14ac:dyDescent="0.25">
      <c r="A36" s="13">
        <v>99</v>
      </c>
      <c r="B36" s="13">
        <v>130</v>
      </c>
      <c r="C36" s="13">
        <v>112</v>
      </c>
      <c r="D36" s="13"/>
    </row>
    <row r="37" spans="1:4" x14ac:dyDescent="0.25">
      <c r="A37" s="13">
        <v>94</v>
      </c>
      <c r="B37" s="13">
        <v>130</v>
      </c>
      <c r="C37" s="13">
        <v>109</v>
      </c>
      <c r="D37" s="13"/>
    </row>
    <row r="38" spans="1:4" x14ac:dyDescent="0.25">
      <c r="A38" s="13">
        <v>93</v>
      </c>
      <c r="B38" s="13">
        <v>131</v>
      </c>
      <c r="C38" s="13">
        <v>109</v>
      </c>
      <c r="D38" s="13"/>
    </row>
    <row r="39" spans="1:4" x14ac:dyDescent="0.25">
      <c r="A39" s="13">
        <v>93</v>
      </c>
      <c r="B39" s="13">
        <v>128</v>
      </c>
      <c r="C39" s="13">
        <v>109</v>
      </c>
      <c r="D39" s="13"/>
    </row>
    <row r="40" spans="1:4" x14ac:dyDescent="0.25">
      <c r="A40" s="13">
        <v>92</v>
      </c>
      <c r="B40" s="13">
        <v>132</v>
      </c>
      <c r="C40" s="13">
        <v>110</v>
      </c>
      <c r="D40" s="13"/>
    </row>
    <row r="41" spans="1:4" x14ac:dyDescent="0.25">
      <c r="A41" s="13">
        <v>93</v>
      </c>
      <c r="B41" s="13">
        <v>130</v>
      </c>
      <c r="C41" s="13">
        <v>109</v>
      </c>
      <c r="D41" s="13"/>
    </row>
    <row r="42" spans="1:4" x14ac:dyDescent="0.25">
      <c r="A42" s="13">
        <v>93</v>
      </c>
      <c r="B42" s="13">
        <v>129</v>
      </c>
      <c r="C42" s="13">
        <v>110</v>
      </c>
      <c r="D42" s="13"/>
    </row>
    <row r="43" spans="1:4" x14ac:dyDescent="0.25">
      <c r="A43" s="13">
        <v>94</v>
      </c>
      <c r="B43" s="13">
        <v>129</v>
      </c>
      <c r="C43" s="13">
        <v>109</v>
      </c>
      <c r="D43" s="13"/>
    </row>
    <row r="44" spans="1:4" x14ac:dyDescent="0.25">
      <c r="A44" s="13">
        <v>93</v>
      </c>
      <c r="B44" s="13">
        <v>134</v>
      </c>
      <c r="C44" s="13">
        <v>108</v>
      </c>
      <c r="D44" s="13"/>
    </row>
    <row r="45" spans="1:4" x14ac:dyDescent="0.25">
      <c r="A45" s="13">
        <v>93</v>
      </c>
      <c r="B45" s="13">
        <v>135</v>
      </c>
      <c r="C45" s="13">
        <v>110</v>
      </c>
      <c r="D45" s="13"/>
    </row>
    <row r="46" spans="1:4" x14ac:dyDescent="0.25">
      <c r="A46" s="13">
        <v>93</v>
      </c>
      <c r="B46" s="13">
        <v>130</v>
      </c>
      <c r="C46" s="13">
        <v>108</v>
      </c>
      <c r="D46" s="13"/>
    </row>
    <row r="47" spans="1:4" x14ac:dyDescent="0.25">
      <c r="A47" s="13">
        <v>92</v>
      </c>
      <c r="B47" s="13">
        <v>129</v>
      </c>
      <c r="C47" s="13">
        <v>107</v>
      </c>
      <c r="D47" s="13"/>
    </row>
    <row r="48" spans="1:4" x14ac:dyDescent="0.25">
      <c r="A48" s="13">
        <v>97</v>
      </c>
      <c r="B48" s="13">
        <v>130</v>
      </c>
      <c r="C48" s="13">
        <v>130</v>
      </c>
      <c r="D48" s="13"/>
    </row>
    <row r="49" spans="1:4" x14ac:dyDescent="0.25">
      <c r="A49" s="13">
        <v>97</v>
      </c>
      <c r="B49" s="13">
        <v>134</v>
      </c>
      <c r="C49" s="13">
        <v>111</v>
      </c>
      <c r="D49" s="13"/>
    </row>
    <row r="50" spans="1:4" x14ac:dyDescent="0.25">
      <c r="A50" s="13">
        <v>108</v>
      </c>
      <c r="B50" s="13">
        <v>129</v>
      </c>
      <c r="C50" s="13">
        <v>109</v>
      </c>
      <c r="D50" s="13"/>
    </row>
    <row r="51" spans="1:4" x14ac:dyDescent="0.25">
      <c r="A51" s="13">
        <v>94</v>
      </c>
      <c r="B51" s="13">
        <v>129</v>
      </c>
      <c r="C51" s="13">
        <v>110</v>
      </c>
      <c r="D51" s="13"/>
    </row>
    <row r="52" spans="1:4" x14ac:dyDescent="0.25">
      <c r="A52" s="13">
        <v>94</v>
      </c>
      <c r="B52" s="13">
        <v>129</v>
      </c>
      <c r="C52" s="13">
        <v>108</v>
      </c>
      <c r="D52" s="13"/>
    </row>
    <row r="53" spans="1:4" x14ac:dyDescent="0.25">
      <c r="A53" s="13">
        <v>99</v>
      </c>
      <c r="B53" s="13">
        <v>129</v>
      </c>
      <c r="C53" s="13">
        <v>111</v>
      </c>
      <c r="D53" s="13"/>
    </row>
    <row r="54" spans="1:4" x14ac:dyDescent="0.25">
      <c r="A54" s="13">
        <v>93</v>
      </c>
      <c r="B54" s="13">
        <v>131</v>
      </c>
      <c r="C54" s="13">
        <v>116</v>
      </c>
      <c r="D5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C29-6C36-4E9B-860D-C98DA09BF64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95</v>
      </c>
      <c r="B2" s="4">
        <f>MEDIAN(B5:B54)</f>
        <v>133</v>
      </c>
      <c r="C2" s="5">
        <f>MEDIAN(C5:C54)</f>
        <v>111</v>
      </c>
      <c r="D2" s="1" t="s">
        <v>0</v>
      </c>
    </row>
    <row r="3" spans="1:4" ht="15.75" thickBot="1" x14ac:dyDescent="0.3">
      <c r="A3" s="6">
        <f>VAR(A5:A54)</f>
        <v>472.95551020408175</v>
      </c>
      <c r="B3" s="7">
        <f>VAR(B5:B54)</f>
        <v>139.52693877551008</v>
      </c>
      <c r="C3" s="8">
        <f>VAR(C5:C54)</f>
        <v>173.60367346938691</v>
      </c>
      <c r="D3" s="9" t="s">
        <v>1</v>
      </c>
    </row>
    <row r="4" spans="1:4" ht="15.75" thickBot="1" x14ac:dyDescent="0.3">
      <c r="A4" s="10">
        <f>STDEV(A5:A54)</f>
        <v>21.747540325381209</v>
      </c>
      <c r="B4" s="11">
        <f>STDEV(B5:B54)</f>
        <v>11.812152165270733</v>
      </c>
      <c r="C4" s="12">
        <f>STDEV(C5:C54)</f>
        <v>13.175874675686122</v>
      </c>
      <c r="D4" s="1" t="s">
        <v>2</v>
      </c>
    </row>
    <row r="5" spans="1:4" x14ac:dyDescent="0.25">
      <c r="A5" s="13">
        <v>127</v>
      </c>
      <c r="B5" s="13">
        <v>185</v>
      </c>
      <c r="C5" s="13">
        <v>113</v>
      </c>
      <c r="D5" s="13"/>
    </row>
    <row r="6" spans="1:4" x14ac:dyDescent="0.25">
      <c r="A6" s="13">
        <v>105</v>
      </c>
      <c r="B6" s="13">
        <v>136</v>
      </c>
      <c r="C6" s="13">
        <v>111</v>
      </c>
      <c r="D6" s="13"/>
    </row>
    <row r="7" spans="1:4" x14ac:dyDescent="0.25">
      <c r="A7" s="13">
        <v>95</v>
      </c>
      <c r="B7" s="13">
        <v>134</v>
      </c>
      <c r="C7" s="13">
        <v>113</v>
      </c>
      <c r="D7" s="13"/>
    </row>
    <row r="8" spans="1:4" x14ac:dyDescent="0.25">
      <c r="A8" s="13">
        <v>95</v>
      </c>
      <c r="B8" s="13">
        <v>141</v>
      </c>
      <c r="C8" s="13">
        <v>113</v>
      </c>
      <c r="D8" s="13"/>
    </row>
    <row r="9" spans="1:4" x14ac:dyDescent="0.25">
      <c r="A9" s="13">
        <v>101</v>
      </c>
      <c r="B9" s="13">
        <v>134</v>
      </c>
      <c r="C9" s="13">
        <v>113</v>
      </c>
      <c r="D9" s="13"/>
    </row>
    <row r="10" spans="1:4" x14ac:dyDescent="0.25">
      <c r="A10" s="13">
        <v>97</v>
      </c>
      <c r="B10" s="13">
        <v>134</v>
      </c>
      <c r="C10" s="13">
        <v>110</v>
      </c>
      <c r="D10" s="13"/>
    </row>
    <row r="11" spans="1:4" x14ac:dyDescent="0.25">
      <c r="A11" s="13">
        <v>97</v>
      </c>
      <c r="B11" s="13">
        <v>131</v>
      </c>
      <c r="C11" s="13">
        <v>111</v>
      </c>
      <c r="D11" s="13"/>
    </row>
    <row r="12" spans="1:4" x14ac:dyDescent="0.25">
      <c r="A12" s="13">
        <v>95</v>
      </c>
      <c r="B12" s="13">
        <v>133</v>
      </c>
      <c r="C12" s="13">
        <v>109</v>
      </c>
      <c r="D12" s="13"/>
    </row>
    <row r="13" spans="1:4" x14ac:dyDescent="0.25">
      <c r="A13" s="13">
        <v>103</v>
      </c>
      <c r="B13" s="13">
        <v>135</v>
      </c>
      <c r="C13" s="13">
        <v>110</v>
      </c>
      <c r="D13" s="13"/>
    </row>
    <row r="14" spans="1:4" x14ac:dyDescent="0.25">
      <c r="A14" s="13">
        <v>96</v>
      </c>
      <c r="B14" s="13">
        <v>133</v>
      </c>
      <c r="C14" s="13">
        <v>111</v>
      </c>
      <c r="D14" s="13"/>
    </row>
    <row r="15" spans="1:4" x14ac:dyDescent="0.25">
      <c r="A15" s="13">
        <v>96</v>
      </c>
      <c r="B15" s="13">
        <v>132</v>
      </c>
      <c r="C15" s="13">
        <v>113</v>
      </c>
      <c r="D15" s="13"/>
    </row>
    <row r="16" spans="1:4" x14ac:dyDescent="0.25">
      <c r="A16" s="13">
        <v>98</v>
      </c>
      <c r="B16" s="13">
        <v>136</v>
      </c>
      <c r="C16" s="13">
        <v>110</v>
      </c>
      <c r="D16" s="13"/>
    </row>
    <row r="17" spans="1:4" x14ac:dyDescent="0.25">
      <c r="A17" s="13">
        <v>96</v>
      </c>
      <c r="B17" s="13">
        <v>135</v>
      </c>
      <c r="C17" s="13">
        <v>110</v>
      </c>
      <c r="D17" s="13"/>
    </row>
    <row r="18" spans="1:4" x14ac:dyDescent="0.25">
      <c r="A18" s="13">
        <v>96</v>
      </c>
      <c r="B18" s="13">
        <v>132</v>
      </c>
      <c r="C18" s="13">
        <v>136</v>
      </c>
      <c r="D18" s="13"/>
    </row>
    <row r="19" spans="1:4" x14ac:dyDescent="0.25">
      <c r="A19" s="13">
        <v>99</v>
      </c>
      <c r="B19" s="13">
        <v>135</v>
      </c>
      <c r="C19" s="13">
        <v>123</v>
      </c>
      <c r="D19" s="13"/>
    </row>
    <row r="20" spans="1:4" x14ac:dyDescent="0.25">
      <c r="A20" s="13">
        <v>98</v>
      </c>
      <c r="B20" s="13">
        <v>135</v>
      </c>
      <c r="C20" s="13">
        <v>112</v>
      </c>
      <c r="D20" s="13"/>
    </row>
    <row r="21" spans="1:4" x14ac:dyDescent="0.25">
      <c r="A21" s="13">
        <v>100</v>
      </c>
      <c r="B21" s="13">
        <v>138</v>
      </c>
      <c r="C21" s="13">
        <v>111</v>
      </c>
      <c r="D21" s="13"/>
    </row>
    <row r="22" spans="1:4" x14ac:dyDescent="0.25">
      <c r="A22" s="13">
        <v>94</v>
      </c>
      <c r="B22" s="13">
        <v>134</v>
      </c>
      <c r="C22" s="13">
        <v>110</v>
      </c>
      <c r="D22" s="13"/>
    </row>
    <row r="23" spans="1:4" x14ac:dyDescent="0.25">
      <c r="A23" s="13">
        <v>93</v>
      </c>
      <c r="B23" s="13">
        <v>174</v>
      </c>
      <c r="C23" s="13">
        <v>131</v>
      </c>
      <c r="D23" s="13"/>
    </row>
    <row r="24" spans="1:4" x14ac:dyDescent="0.25">
      <c r="A24" s="13">
        <v>93</v>
      </c>
      <c r="B24" s="13">
        <v>135</v>
      </c>
      <c r="C24" s="13">
        <v>124</v>
      </c>
      <c r="D24" s="13"/>
    </row>
    <row r="25" spans="1:4" x14ac:dyDescent="0.25">
      <c r="A25" s="13">
        <v>94</v>
      </c>
      <c r="B25" s="13">
        <v>134</v>
      </c>
      <c r="C25" s="13">
        <v>113</v>
      </c>
      <c r="D25" s="13"/>
    </row>
    <row r="26" spans="1:4" x14ac:dyDescent="0.25">
      <c r="A26" s="13">
        <v>93</v>
      </c>
      <c r="B26" s="13">
        <v>150</v>
      </c>
      <c r="C26" s="13">
        <v>110</v>
      </c>
      <c r="D26" s="13"/>
    </row>
    <row r="27" spans="1:4" x14ac:dyDescent="0.25">
      <c r="A27" s="13">
        <v>93</v>
      </c>
      <c r="B27" s="13">
        <v>132</v>
      </c>
      <c r="C27" s="13">
        <v>111</v>
      </c>
      <c r="D27" s="13"/>
    </row>
    <row r="28" spans="1:4" x14ac:dyDescent="0.25">
      <c r="A28" s="13">
        <v>93</v>
      </c>
      <c r="B28" s="13">
        <v>132</v>
      </c>
      <c r="C28" s="13">
        <v>109</v>
      </c>
      <c r="D28" s="13"/>
    </row>
    <row r="29" spans="1:4" x14ac:dyDescent="0.25">
      <c r="A29" s="13">
        <v>94</v>
      </c>
      <c r="B29" s="13">
        <v>132</v>
      </c>
      <c r="C29" s="13">
        <v>113</v>
      </c>
      <c r="D29" s="13"/>
    </row>
    <row r="30" spans="1:4" x14ac:dyDescent="0.25">
      <c r="A30" s="13">
        <v>16</v>
      </c>
      <c r="B30" s="13">
        <v>132</v>
      </c>
      <c r="C30" s="13">
        <v>108</v>
      </c>
      <c r="D30" s="13"/>
    </row>
    <row r="31" spans="1:4" x14ac:dyDescent="0.25">
      <c r="A31" s="13">
        <v>97</v>
      </c>
      <c r="B31" s="13">
        <v>132</v>
      </c>
      <c r="C31" s="13">
        <v>123</v>
      </c>
      <c r="D31" s="13"/>
    </row>
    <row r="32" spans="1:4" x14ac:dyDescent="0.25">
      <c r="A32" s="13">
        <v>93</v>
      </c>
      <c r="B32" s="13">
        <v>175</v>
      </c>
      <c r="C32" s="13">
        <v>111</v>
      </c>
      <c r="D32" s="13"/>
    </row>
    <row r="33" spans="1:4" x14ac:dyDescent="0.25">
      <c r="A33" s="13">
        <v>93</v>
      </c>
      <c r="B33" s="13">
        <v>132</v>
      </c>
      <c r="C33" s="13">
        <v>178</v>
      </c>
      <c r="D33" s="13"/>
    </row>
    <row r="34" spans="1:4" x14ac:dyDescent="0.25">
      <c r="A34" s="13">
        <v>96</v>
      </c>
      <c r="B34" s="13">
        <v>132</v>
      </c>
      <c r="C34" s="13">
        <v>110</v>
      </c>
      <c r="D34" s="13"/>
    </row>
    <row r="35" spans="1:4" x14ac:dyDescent="0.25">
      <c r="A35" s="13">
        <v>93</v>
      </c>
      <c r="B35" s="13">
        <v>133</v>
      </c>
      <c r="C35" s="13">
        <v>110</v>
      </c>
      <c r="D35" s="13"/>
    </row>
    <row r="36" spans="1:4" x14ac:dyDescent="0.25">
      <c r="A36" s="13">
        <v>94</v>
      </c>
      <c r="B36" s="13">
        <v>129</v>
      </c>
      <c r="C36" s="13">
        <v>110</v>
      </c>
      <c r="D36" s="13"/>
    </row>
    <row r="37" spans="1:4" x14ac:dyDescent="0.25">
      <c r="A37" s="13">
        <v>92</v>
      </c>
      <c r="B37" s="13">
        <v>129</v>
      </c>
      <c r="C37" s="13">
        <v>108</v>
      </c>
      <c r="D37" s="13"/>
    </row>
    <row r="38" spans="1:4" x14ac:dyDescent="0.25">
      <c r="A38" s="13">
        <v>220</v>
      </c>
      <c r="B38" s="13">
        <v>140</v>
      </c>
      <c r="C38" s="13">
        <v>126</v>
      </c>
      <c r="D38" s="13"/>
    </row>
    <row r="39" spans="1:4" x14ac:dyDescent="0.25">
      <c r="A39" s="13">
        <v>92</v>
      </c>
      <c r="B39" s="13">
        <v>130</v>
      </c>
      <c r="C39" s="13">
        <v>108</v>
      </c>
      <c r="D39" s="13"/>
    </row>
    <row r="40" spans="1:4" x14ac:dyDescent="0.25">
      <c r="A40" s="13">
        <v>94</v>
      </c>
      <c r="B40" s="13">
        <v>131</v>
      </c>
      <c r="C40" s="13">
        <v>149</v>
      </c>
      <c r="D40" s="13"/>
    </row>
    <row r="41" spans="1:4" x14ac:dyDescent="0.25">
      <c r="A41" s="13">
        <v>92</v>
      </c>
      <c r="B41" s="13">
        <v>131</v>
      </c>
      <c r="C41" s="13">
        <v>107</v>
      </c>
      <c r="D41" s="13"/>
    </row>
    <row r="42" spans="1:4" x14ac:dyDescent="0.25">
      <c r="A42" s="13">
        <v>95</v>
      </c>
      <c r="B42" s="13">
        <v>131</v>
      </c>
      <c r="C42" s="13">
        <v>108</v>
      </c>
      <c r="D42" s="13"/>
    </row>
    <row r="43" spans="1:4" x14ac:dyDescent="0.25">
      <c r="A43" s="13">
        <v>92</v>
      </c>
      <c r="B43" s="13">
        <v>130</v>
      </c>
      <c r="C43" s="13">
        <v>109</v>
      </c>
      <c r="D43" s="13"/>
    </row>
    <row r="44" spans="1:4" x14ac:dyDescent="0.25">
      <c r="A44" s="13">
        <v>102</v>
      </c>
      <c r="B44" s="13">
        <v>130</v>
      </c>
      <c r="C44" s="13">
        <v>108</v>
      </c>
      <c r="D44" s="13"/>
    </row>
    <row r="45" spans="1:4" x14ac:dyDescent="0.25">
      <c r="A45" s="13">
        <v>92</v>
      </c>
      <c r="B45" s="13">
        <v>145</v>
      </c>
      <c r="C45" s="13">
        <v>108</v>
      </c>
      <c r="D45" s="13"/>
    </row>
    <row r="46" spans="1:4" x14ac:dyDescent="0.25">
      <c r="A46" s="13">
        <v>92</v>
      </c>
      <c r="B46" s="13">
        <v>137</v>
      </c>
      <c r="C46" s="13">
        <v>114</v>
      </c>
      <c r="D46" s="13"/>
    </row>
    <row r="47" spans="1:4" x14ac:dyDescent="0.25">
      <c r="A47" s="13">
        <v>93</v>
      </c>
      <c r="B47" s="13">
        <v>131</v>
      </c>
      <c r="C47" s="13">
        <v>110</v>
      </c>
      <c r="D47" s="13"/>
    </row>
    <row r="48" spans="1:4" x14ac:dyDescent="0.25">
      <c r="A48" s="13">
        <v>92</v>
      </c>
      <c r="B48" s="13">
        <v>131</v>
      </c>
      <c r="C48" s="13">
        <v>111</v>
      </c>
      <c r="D48" s="13"/>
    </row>
    <row r="49" spans="1:4" x14ac:dyDescent="0.25">
      <c r="A49" s="13">
        <v>94</v>
      </c>
      <c r="B49" s="13">
        <v>131</v>
      </c>
      <c r="C49" s="13">
        <v>144</v>
      </c>
      <c r="D49" s="13"/>
    </row>
    <row r="50" spans="1:4" x14ac:dyDescent="0.25">
      <c r="A50" s="13">
        <v>93</v>
      </c>
      <c r="B50" s="13">
        <v>160</v>
      </c>
      <c r="C50" s="13">
        <v>139</v>
      </c>
      <c r="D50" s="13"/>
    </row>
    <row r="51" spans="1:4" x14ac:dyDescent="0.25">
      <c r="A51" s="13">
        <v>96</v>
      </c>
      <c r="B51" s="13">
        <v>134</v>
      </c>
      <c r="C51" s="13">
        <v>109</v>
      </c>
      <c r="D51" s="13"/>
    </row>
    <row r="52" spans="1:4" x14ac:dyDescent="0.25">
      <c r="A52" s="13">
        <v>96</v>
      </c>
      <c r="B52" s="13">
        <v>135</v>
      </c>
      <c r="C52" s="13">
        <v>110</v>
      </c>
      <c r="D52" s="13"/>
    </row>
    <row r="53" spans="1:4" x14ac:dyDescent="0.25">
      <c r="A53" s="13">
        <v>96</v>
      </c>
      <c r="B53" s="13">
        <v>133</v>
      </c>
      <c r="C53" s="13">
        <v>110</v>
      </c>
      <c r="D53" s="13"/>
    </row>
    <row r="54" spans="1:4" x14ac:dyDescent="0.25">
      <c r="A54" s="13">
        <v>101</v>
      </c>
      <c r="B54" s="13">
        <v>131</v>
      </c>
      <c r="C54" s="13">
        <v>111</v>
      </c>
      <c r="D5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6D2B-F44C-4A31-AB85-E0ECF84B6BD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97</v>
      </c>
      <c r="B2" s="4">
        <f>MEDIAN(B5:B54)</f>
        <v>135</v>
      </c>
      <c r="C2" s="5">
        <f>MEDIAN(C5:C54)</f>
        <v>113</v>
      </c>
      <c r="D2" s="1" t="s">
        <v>0</v>
      </c>
    </row>
    <row r="3" spans="1:4" ht="15.75" thickBot="1" x14ac:dyDescent="0.3">
      <c r="A3" s="6">
        <f>VAR(A5:A54)</f>
        <v>139.52693877551036</v>
      </c>
      <c r="B3" s="7">
        <f>VAR(B5:B54)</f>
        <v>36.563673469387787</v>
      </c>
      <c r="C3" s="8">
        <f>VAR(C5:C54)</f>
        <v>10.662857142857151</v>
      </c>
      <c r="D3" s="9" t="s">
        <v>1</v>
      </c>
    </row>
    <row r="4" spans="1:4" ht="15.75" thickBot="1" x14ac:dyDescent="0.3">
      <c r="A4" s="10">
        <f>STDEV(A5:A54)</f>
        <v>11.812152165270746</v>
      </c>
      <c r="B4" s="11">
        <f>STDEV(B5:B54)</f>
        <v>6.0467903444213933</v>
      </c>
      <c r="C4" s="12">
        <f>STDEV(C5:C54)</f>
        <v>3.2654030597855987</v>
      </c>
      <c r="D4" s="1" t="s">
        <v>2</v>
      </c>
    </row>
    <row r="5" spans="1:4" x14ac:dyDescent="0.25">
      <c r="A5" s="13">
        <v>101</v>
      </c>
      <c r="B5" s="13">
        <v>136</v>
      </c>
      <c r="C5" s="13">
        <v>123</v>
      </c>
      <c r="D5" s="13"/>
    </row>
    <row r="6" spans="1:4" x14ac:dyDescent="0.25">
      <c r="A6" s="13">
        <v>97</v>
      </c>
      <c r="B6" s="13">
        <v>144</v>
      </c>
      <c r="C6" s="13">
        <v>115</v>
      </c>
      <c r="D6" s="13"/>
    </row>
    <row r="7" spans="1:4" x14ac:dyDescent="0.25">
      <c r="A7" s="13">
        <v>100</v>
      </c>
      <c r="B7" s="13">
        <v>161</v>
      </c>
      <c r="C7" s="13">
        <v>114</v>
      </c>
      <c r="D7" s="13"/>
    </row>
    <row r="8" spans="1:4" x14ac:dyDescent="0.25">
      <c r="A8" s="13">
        <v>99</v>
      </c>
      <c r="B8" s="13">
        <v>141</v>
      </c>
      <c r="C8" s="13">
        <v>112</v>
      </c>
      <c r="D8" s="13"/>
    </row>
    <row r="9" spans="1:4" x14ac:dyDescent="0.25">
      <c r="A9" s="13">
        <v>98</v>
      </c>
      <c r="B9" s="13">
        <v>143</v>
      </c>
      <c r="C9" s="13">
        <v>112</v>
      </c>
      <c r="D9" s="13"/>
    </row>
    <row r="10" spans="1:4" x14ac:dyDescent="0.25">
      <c r="A10" s="13">
        <v>101</v>
      </c>
      <c r="B10" s="13">
        <v>132</v>
      </c>
      <c r="C10" s="13">
        <v>114</v>
      </c>
      <c r="D10" s="13"/>
    </row>
    <row r="11" spans="1:4" x14ac:dyDescent="0.25">
      <c r="A11" s="13">
        <v>99</v>
      </c>
      <c r="B11" s="13">
        <v>133</v>
      </c>
      <c r="C11" s="13">
        <v>116</v>
      </c>
      <c r="D11" s="13"/>
    </row>
    <row r="12" spans="1:4" x14ac:dyDescent="0.25">
      <c r="A12" s="13">
        <v>96</v>
      </c>
      <c r="B12" s="13">
        <v>144</v>
      </c>
      <c r="C12" s="13">
        <v>111</v>
      </c>
      <c r="D12" s="13"/>
    </row>
    <row r="13" spans="1:4" x14ac:dyDescent="0.25">
      <c r="A13" s="13">
        <v>99</v>
      </c>
      <c r="B13" s="13">
        <v>132</v>
      </c>
      <c r="C13" s="13">
        <v>113</v>
      </c>
      <c r="D13" s="13"/>
    </row>
    <row r="14" spans="1:4" x14ac:dyDescent="0.25">
      <c r="A14" s="13">
        <v>97</v>
      </c>
      <c r="B14" s="13">
        <v>137</v>
      </c>
      <c r="C14" s="13">
        <v>113</v>
      </c>
      <c r="D14" s="13"/>
    </row>
    <row r="15" spans="1:4" x14ac:dyDescent="0.25">
      <c r="A15" s="13">
        <v>102</v>
      </c>
      <c r="B15" s="13">
        <v>139</v>
      </c>
      <c r="C15" s="13">
        <v>113</v>
      </c>
      <c r="D15" s="13"/>
    </row>
    <row r="16" spans="1:4" x14ac:dyDescent="0.25">
      <c r="A16" s="13">
        <v>97</v>
      </c>
      <c r="B16" s="13">
        <v>133</v>
      </c>
      <c r="C16" s="13">
        <v>111</v>
      </c>
      <c r="D16" s="13"/>
    </row>
    <row r="17" spans="1:4" x14ac:dyDescent="0.25">
      <c r="A17" s="13">
        <v>98</v>
      </c>
      <c r="B17" s="13">
        <v>135</v>
      </c>
      <c r="C17" s="13">
        <v>111</v>
      </c>
      <c r="D17" s="13"/>
    </row>
    <row r="18" spans="1:4" x14ac:dyDescent="0.25">
      <c r="A18" s="13">
        <v>95</v>
      </c>
      <c r="B18" s="13">
        <v>135</v>
      </c>
      <c r="C18" s="13">
        <v>110</v>
      </c>
      <c r="D18" s="13"/>
    </row>
    <row r="19" spans="1:4" x14ac:dyDescent="0.25">
      <c r="A19" s="13">
        <v>96</v>
      </c>
      <c r="B19" s="13">
        <v>135</v>
      </c>
      <c r="C19" s="13">
        <v>110</v>
      </c>
      <c r="D19" s="13"/>
    </row>
    <row r="20" spans="1:4" x14ac:dyDescent="0.25">
      <c r="A20" s="13">
        <v>103</v>
      </c>
      <c r="B20" s="13">
        <v>132</v>
      </c>
      <c r="C20" s="13">
        <v>117</v>
      </c>
      <c r="D20" s="13"/>
    </row>
    <row r="21" spans="1:4" x14ac:dyDescent="0.25">
      <c r="A21" s="13">
        <v>95</v>
      </c>
      <c r="B21" s="13">
        <v>133</v>
      </c>
      <c r="C21" s="13">
        <v>112</v>
      </c>
      <c r="D21" s="13"/>
    </row>
    <row r="22" spans="1:4" x14ac:dyDescent="0.25">
      <c r="A22" s="13">
        <v>101</v>
      </c>
      <c r="B22" s="13">
        <v>131</v>
      </c>
      <c r="C22" s="13">
        <v>110</v>
      </c>
      <c r="D22" s="13"/>
    </row>
    <row r="23" spans="1:4" x14ac:dyDescent="0.25">
      <c r="A23" s="13">
        <v>103</v>
      </c>
      <c r="B23" s="13">
        <v>138</v>
      </c>
      <c r="C23" s="13">
        <v>122</v>
      </c>
      <c r="D23" s="13"/>
    </row>
    <row r="24" spans="1:4" x14ac:dyDescent="0.25">
      <c r="A24" s="13">
        <v>95</v>
      </c>
      <c r="B24" s="13">
        <v>132</v>
      </c>
      <c r="C24" s="13">
        <v>111</v>
      </c>
      <c r="D24" s="13"/>
    </row>
    <row r="25" spans="1:4" x14ac:dyDescent="0.25">
      <c r="A25" s="13">
        <v>97</v>
      </c>
      <c r="B25" s="13">
        <v>132</v>
      </c>
      <c r="C25" s="13">
        <v>111</v>
      </c>
      <c r="D25" s="13"/>
    </row>
    <row r="26" spans="1:4" x14ac:dyDescent="0.25">
      <c r="A26" s="13">
        <v>97</v>
      </c>
      <c r="B26" s="13">
        <v>132</v>
      </c>
      <c r="C26" s="13">
        <v>114</v>
      </c>
      <c r="D26" s="13"/>
    </row>
    <row r="27" spans="1:4" x14ac:dyDescent="0.25">
      <c r="A27" s="13">
        <v>96</v>
      </c>
      <c r="B27" s="13">
        <v>144</v>
      </c>
      <c r="C27" s="13">
        <v>115</v>
      </c>
      <c r="D27" s="13"/>
    </row>
    <row r="28" spans="1:4" x14ac:dyDescent="0.25">
      <c r="A28" s="13">
        <v>97</v>
      </c>
      <c r="B28" s="13">
        <v>134</v>
      </c>
      <c r="C28" s="13">
        <v>113</v>
      </c>
      <c r="D28" s="13"/>
    </row>
    <row r="29" spans="1:4" x14ac:dyDescent="0.25">
      <c r="A29" s="13">
        <v>94</v>
      </c>
      <c r="B29" s="13">
        <v>135</v>
      </c>
      <c r="C29" s="13">
        <v>113</v>
      </c>
      <c r="D29" s="13"/>
    </row>
    <row r="30" spans="1:4" x14ac:dyDescent="0.25">
      <c r="A30" s="13">
        <v>16</v>
      </c>
      <c r="B30" s="13">
        <v>132</v>
      </c>
      <c r="C30" s="13">
        <v>113</v>
      </c>
      <c r="D30" s="13"/>
    </row>
    <row r="31" spans="1:4" x14ac:dyDescent="0.25">
      <c r="A31" s="13">
        <v>95</v>
      </c>
      <c r="B31" s="13">
        <v>140</v>
      </c>
      <c r="C31" s="13">
        <v>111</v>
      </c>
      <c r="D31" s="13"/>
    </row>
    <row r="32" spans="1:4" x14ac:dyDescent="0.25">
      <c r="A32" s="13">
        <v>97</v>
      </c>
      <c r="B32" s="13">
        <v>138</v>
      </c>
      <c r="C32" s="13">
        <v>110</v>
      </c>
      <c r="D32" s="13"/>
    </row>
    <row r="33" spans="1:4" x14ac:dyDescent="0.25">
      <c r="A33" s="13">
        <v>100</v>
      </c>
      <c r="B33" s="13">
        <v>132</v>
      </c>
      <c r="C33" s="13">
        <v>118</v>
      </c>
      <c r="D33" s="13"/>
    </row>
    <row r="34" spans="1:4" x14ac:dyDescent="0.25">
      <c r="A34" s="13">
        <v>95</v>
      </c>
      <c r="B34" s="13">
        <v>137</v>
      </c>
      <c r="C34" s="13">
        <v>111</v>
      </c>
      <c r="D34" s="13"/>
    </row>
    <row r="35" spans="1:4" x14ac:dyDescent="0.25">
      <c r="A35" s="13">
        <v>99</v>
      </c>
      <c r="B35" s="13">
        <v>136</v>
      </c>
      <c r="C35" s="13">
        <v>111</v>
      </c>
      <c r="D35" s="13"/>
    </row>
    <row r="36" spans="1:4" x14ac:dyDescent="0.25">
      <c r="A36" s="13">
        <v>96</v>
      </c>
      <c r="B36" s="13">
        <v>132</v>
      </c>
      <c r="C36" s="13">
        <v>112</v>
      </c>
      <c r="D36" s="13"/>
    </row>
    <row r="37" spans="1:4" x14ac:dyDescent="0.25">
      <c r="A37" s="13">
        <v>97</v>
      </c>
      <c r="B37" s="13">
        <v>133</v>
      </c>
      <c r="C37" s="13">
        <v>113</v>
      </c>
      <c r="D37" s="13"/>
    </row>
    <row r="38" spans="1:4" x14ac:dyDescent="0.25">
      <c r="A38" s="13">
        <v>95</v>
      </c>
      <c r="B38" s="13">
        <v>131</v>
      </c>
      <c r="C38" s="13">
        <v>115</v>
      </c>
      <c r="D38" s="13"/>
    </row>
    <row r="39" spans="1:4" x14ac:dyDescent="0.25">
      <c r="A39" s="13">
        <v>96</v>
      </c>
      <c r="B39" s="13">
        <v>136</v>
      </c>
      <c r="C39" s="13">
        <v>114</v>
      </c>
      <c r="D39" s="13"/>
    </row>
    <row r="40" spans="1:4" x14ac:dyDescent="0.25">
      <c r="A40" s="13">
        <v>100</v>
      </c>
      <c r="B40" s="13">
        <v>137</v>
      </c>
      <c r="C40" s="13">
        <v>112</v>
      </c>
      <c r="D40" s="13"/>
    </row>
    <row r="41" spans="1:4" x14ac:dyDescent="0.25">
      <c r="A41" s="13">
        <v>95</v>
      </c>
      <c r="B41" s="13">
        <v>136</v>
      </c>
      <c r="C41" s="13">
        <v>111</v>
      </c>
      <c r="D41" s="13"/>
    </row>
    <row r="42" spans="1:4" x14ac:dyDescent="0.25">
      <c r="A42" s="13">
        <v>95</v>
      </c>
      <c r="B42" s="13">
        <v>138</v>
      </c>
      <c r="C42" s="13">
        <v>124</v>
      </c>
      <c r="D42" s="13"/>
    </row>
    <row r="43" spans="1:4" x14ac:dyDescent="0.25">
      <c r="A43" s="13">
        <v>96</v>
      </c>
      <c r="B43" s="13">
        <v>133</v>
      </c>
      <c r="C43" s="13">
        <v>114</v>
      </c>
      <c r="D43" s="13"/>
    </row>
    <row r="44" spans="1:4" x14ac:dyDescent="0.25">
      <c r="A44" s="13">
        <v>95</v>
      </c>
      <c r="B44" s="13">
        <v>132</v>
      </c>
      <c r="C44" s="13">
        <v>118</v>
      </c>
      <c r="D44" s="13"/>
    </row>
    <row r="45" spans="1:4" x14ac:dyDescent="0.25">
      <c r="A45" s="13">
        <v>95</v>
      </c>
      <c r="B45" s="13">
        <v>137</v>
      </c>
      <c r="C45" s="13">
        <v>114</v>
      </c>
      <c r="D45" s="13"/>
    </row>
    <row r="46" spans="1:4" x14ac:dyDescent="0.25">
      <c r="A46" s="13">
        <v>98</v>
      </c>
      <c r="B46" s="13">
        <v>156</v>
      </c>
      <c r="C46" s="13">
        <v>114</v>
      </c>
      <c r="D46" s="13"/>
    </row>
    <row r="47" spans="1:4" x14ac:dyDescent="0.25">
      <c r="A47" s="13">
        <v>102</v>
      </c>
      <c r="B47" s="13">
        <v>145</v>
      </c>
      <c r="C47" s="13">
        <v>114</v>
      </c>
      <c r="D47" s="13"/>
    </row>
    <row r="48" spans="1:4" x14ac:dyDescent="0.25">
      <c r="A48" s="13">
        <v>97</v>
      </c>
      <c r="B48" s="13">
        <v>138</v>
      </c>
      <c r="C48" s="13">
        <v>111</v>
      </c>
      <c r="D48" s="13"/>
    </row>
    <row r="49" spans="1:4" x14ac:dyDescent="0.25">
      <c r="A49" s="13">
        <v>96</v>
      </c>
      <c r="B49" s="13">
        <v>132</v>
      </c>
      <c r="C49" s="13">
        <v>115</v>
      </c>
      <c r="D49" s="13"/>
    </row>
    <row r="50" spans="1:4" x14ac:dyDescent="0.25">
      <c r="A50" s="13">
        <v>98</v>
      </c>
      <c r="B50" s="13">
        <v>132</v>
      </c>
      <c r="C50" s="13">
        <v>111</v>
      </c>
      <c r="D50" s="13"/>
    </row>
    <row r="51" spans="1:4" x14ac:dyDescent="0.25">
      <c r="A51" s="13">
        <v>102</v>
      </c>
      <c r="B51" s="13">
        <v>145</v>
      </c>
      <c r="C51" s="13">
        <v>119</v>
      </c>
      <c r="D51" s="13"/>
    </row>
    <row r="52" spans="1:4" x14ac:dyDescent="0.25">
      <c r="A52" s="13">
        <v>100</v>
      </c>
      <c r="B52" s="13">
        <v>139</v>
      </c>
      <c r="C52" s="13">
        <v>111</v>
      </c>
      <c r="D52" s="13"/>
    </row>
    <row r="53" spans="1:4" x14ac:dyDescent="0.25">
      <c r="A53" s="13">
        <v>100</v>
      </c>
      <c r="B53" s="13">
        <v>132</v>
      </c>
      <c r="C53" s="13">
        <v>111</v>
      </c>
      <c r="D53" s="13"/>
    </row>
    <row r="54" spans="1:4" x14ac:dyDescent="0.25">
      <c r="A54" s="13">
        <v>95</v>
      </c>
      <c r="B54" s="13">
        <v>135</v>
      </c>
      <c r="C54" s="13">
        <v>111</v>
      </c>
      <c r="D5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CDD-A467-4223-BD43-349DB703D6B7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100</v>
      </c>
      <c r="B2" s="4">
        <f>MEDIAN(B5:B54)</f>
        <v>137.5</v>
      </c>
      <c r="C2" s="5">
        <f>MEDIAN(C5:C54)</f>
        <v>115</v>
      </c>
      <c r="D2" s="1" t="s">
        <v>0</v>
      </c>
    </row>
    <row r="3" spans="1:4" ht="15.75" thickBot="1" x14ac:dyDescent="0.3">
      <c r="A3" s="6">
        <f>VAR(A5:A54)</f>
        <v>165.76530612244898</v>
      </c>
      <c r="B3" s="7">
        <f>VAR(B5:B54)</f>
        <v>75.399591836734672</v>
      </c>
      <c r="C3" s="8">
        <f>VAR(C5:C54)</f>
        <v>43.731020408163261</v>
      </c>
      <c r="D3" s="9" t="s">
        <v>1</v>
      </c>
    </row>
    <row r="4" spans="1:4" ht="15.75" thickBot="1" x14ac:dyDescent="0.3">
      <c r="A4" s="10">
        <f>STDEV(A5:A54)</f>
        <v>12.87498761639983</v>
      </c>
      <c r="B4" s="11">
        <f>STDEV(B5:B54)</f>
        <v>8.68329383567864</v>
      </c>
      <c r="C4" s="12">
        <f>STDEV(C5:C54)</f>
        <v>6.6129433997398817</v>
      </c>
      <c r="D4" s="1" t="s">
        <v>2</v>
      </c>
    </row>
    <row r="5" spans="1:4" x14ac:dyDescent="0.25">
      <c r="A5" s="13">
        <v>102</v>
      </c>
      <c r="B5" s="13">
        <v>142</v>
      </c>
      <c r="C5" s="13">
        <v>117</v>
      </c>
      <c r="D5" s="13"/>
    </row>
    <row r="6" spans="1:4" x14ac:dyDescent="0.25">
      <c r="A6" s="13">
        <v>99</v>
      </c>
      <c r="B6" s="13">
        <v>138</v>
      </c>
      <c r="C6" s="13">
        <v>116</v>
      </c>
      <c r="D6" s="13"/>
    </row>
    <row r="7" spans="1:4" x14ac:dyDescent="0.25">
      <c r="A7" s="13">
        <v>100</v>
      </c>
      <c r="B7" s="13">
        <v>150</v>
      </c>
      <c r="C7" s="13">
        <v>114</v>
      </c>
      <c r="D7" s="13"/>
    </row>
    <row r="8" spans="1:4" x14ac:dyDescent="0.25">
      <c r="A8" s="13">
        <v>100</v>
      </c>
      <c r="B8" s="13">
        <v>184</v>
      </c>
      <c r="C8" s="13">
        <v>134</v>
      </c>
      <c r="D8" s="13"/>
    </row>
    <row r="9" spans="1:4" x14ac:dyDescent="0.25">
      <c r="A9" s="13">
        <v>116</v>
      </c>
      <c r="B9" s="13">
        <v>141</v>
      </c>
      <c r="C9" s="13">
        <v>114</v>
      </c>
      <c r="D9" s="13"/>
    </row>
    <row r="10" spans="1:4" x14ac:dyDescent="0.25">
      <c r="A10" s="13">
        <v>100</v>
      </c>
      <c r="B10" s="13">
        <v>140</v>
      </c>
      <c r="C10" s="13">
        <v>115</v>
      </c>
      <c r="D10" s="13"/>
    </row>
    <row r="11" spans="1:4" x14ac:dyDescent="0.25">
      <c r="A11" s="13">
        <v>100</v>
      </c>
      <c r="B11" s="13">
        <v>138</v>
      </c>
      <c r="C11" s="13">
        <v>113</v>
      </c>
      <c r="D11" s="13"/>
    </row>
    <row r="12" spans="1:4" x14ac:dyDescent="0.25">
      <c r="A12" s="13">
        <v>99</v>
      </c>
      <c r="B12" s="13">
        <v>138</v>
      </c>
      <c r="C12" s="13">
        <v>114</v>
      </c>
      <c r="D12" s="13"/>
    </row>
    <row r="13" spans="1:4" x14ac:dyDescent="0.25">
      <c r="A13" s="13">
        <v>100</v>
      </c>
      <c r="B13" s="13">
        <v>138</v>
      </c>
      <c r="C13" s="13">
        <v>114</v>
      </c>
      <c r="D13" s="13"/>
    </row>
    <row r="14" spans="1:4" x14ac:dyDescent="0.25">
      <c r="A14" s="13">
        <v>104</v>
      </c>
      <c r="B14" s="13">
        <v>138</v>
      </c>
      <c r="C14" s="13">
        <v>113</v>
      </c>
      <c r="D14" s="13"/>
    </row>
    <row r="15" spans="1:4" x14ac:dyDescent="0.25">
      <c r="A15" s="13">
        <v>100</v>
      </c>
      <c r="B15" s="13">
        <v>138</v>
      </c>
      <c r="C15" s="13">
        <v>114</v>
      </c>
      <c r="D15" s="13"/>
    </row>
    <row r="16" spans="1:4" x14ac:dyDescent="0.25">
      <c r="A16" s="13">
        <v>100</v>
      </c>
      <c r="B16" s="13">
        <v>138</v>
      </c>
      <c r="C16" s="13">
        <v>114</v>
      </c>
      <c r="D16" s="13"/>
    </row>
    <row r="17" spans="1:4" x14ac:dyDescent="0.25">
      <c r="A17" s="13">
        <v>99</v>
      </c>
      <c r="B17" s="13">
        <v>139</v>
      </c>
      <c r="C17" s="13">
        <v>114</v>
      </c>
      <c r="D17" s="13"/>
    </row>
    <row r="18" spans="1:4" x14ac:dyDescent="0.25">
      <c r="A18" s="13">
        <v>99</v>
      </c>
      <c r="B18" s="13">
        <v>137</v>
      </c>
      <c r="C18" s="13">
        <v>114</v>
      </c>
      <c r="D18" s="13"/>
    </row>
    <row r="19" spans="1:4" x14ac:dyDescent="0.25">
      <c r="A19" s="13">
        <v>99</v>
      </c>
      <c r="B19" s="13">
        <v>137</v>
      </c>
      <c r="C19" s="13">
        <v>115</v>
      </c>
      <c r="D19" s="13"/>
    </row>
    <row r="20" spans="1:4" x14ac:dyDescent="0.25">
      <c r="A20" s="13">
        <v>100</v>
      </c>
      <c r="B20" s="13">
        <v>137</v>
      </c>
      <c r="C20" s="13">
        <v>117</v>
      </c>
      <c r="D20" s="13"/>
    </row>
    <row r="21" spans="1:4" x14ac:dyDescent="0.25">
      <c r="A21" s="13">
        <v>99</v>
      </c>
      <c r="B21" s="13">
        <v>137</v>
      </c>
      <c r="C21" s="13">
        <v>115</v>
      </c>
      <c r="D21" s="13"/>
    </row>
    <row r="22" spans="1:4" x14ac:dyDescent="0.25">
      <c r="A22" s="13">
        <v>99</v>
      </c>
      <c r="B22" s="13">
        <v>139</v>
      </c>
      <c r="C22" s="13">
        <v>117</v>
      </c>
      <c r="D22" s="13"/>
    </row>
    <row r="23" spans="1:4" x14ac:dyDescent="0.25">
      <c r="A23" s="13">
        <v>99</v>
      </c>
      <c r="B23" s="13">
        <v>137</v>
      </c>
      <c r="C23" s="13">
        <v>116</v>
      </c>
      <c r="D23" s="13"/>
    </row>
    <row r="24" spans="1:4" x14ac:dyDescent="0.25">
      <c r="A24" s="13">
        <v>99</v>
      </c>
      <c r="B24" s="13">
        <v>138</v>
      </c>
      <c r="C24" s="13">
        <v>134</v>
      </c>
      <c r="D24" s="13"/>
    </row>
    <row r="25" spans="1:4" x14ac:dyDescent="0.25">
      <c r="A25" s="13">
        <v>99</v>
      </c>
      <c r="B25" s="13">
        <v>136</v>
      </c>
      <c r="C25" s="13">
        <v>117</v>
      </c>
      <c r="D25" s="13"/>
    </row>
    <row r="26" spans="1:4" x14ac:dyDescent="0.25">
      <c r="A26" s="13">
        <v>100</v>
      </c>
      <c r="B26" s="13">
        <v>136</v>
      </c>
      <c r="C26" s="13">
        <v>114</v>
      </c>
      <c r="D26" s="13"/>
    </row>
    <row r="27" spans="1:4" x14ac:dyDescent="0.25">
      <c r="A27" s="13">
        <v>99</v>
      </c>
      <c r="B27" s="13">
        <v>136</v>
      </c>
      <c r="C27" s="13">
        <v>122</v>
      </c>
      <c r="D27" s="13"/>
    </row>
    <row r="28" spans="1:4" x14ac:dyDescent="0.25">
      <c r="A28" s="13">
        <v>100</v>
      </c>
      <c r="B28" s="13">
        <v>139</v>
      </c>
      <c r="C28" s="13">
        <v>116</v>
      </c>
      <c r="D28" s="13"/>
    </row>
    <row r="29" spans="1:4" x14ac:dyDescent="0.25">
      <c r="A29" s="13">
        <v>100</v>
      </c>
      <c r="B29" s="13">
        <v>137</v>
      </c>
      <c r="C29" s="13">
        <v>116</v>
      </c>
      <c r="D29" s="13"/>
    </row>
    <row r="30" spans="1:4" x14ac:dyDescent="0.25">
      <c r="A30" s="13">
        <v>16</v>
      </c>
      <c r="B30" s="13">
        <v>137</v>
      </c>
      <c r="C30" s="13">
        <v>116</v>
      </c>
      <c r="D30" s="13"/>
    </row>
    <row r="31" spans="1:4" x14ac:dyDescent="0.25">
      <c r="A31" s="13">
        <v>100</v>
      </c>
      <c r="B31" s="13">
        <v>136</v>
      </c>
      <c r="C31" s="13">
        <v>115</v>
      </c>
      <c r="D31" s="13"/>
    </row>
    <row r="32" spans="1:4" x14ac:dyDescent="0.25">
      <c r="A32" s="13">
        <v>99</v>
      </c>
      <c r="B32" s="13">
        <v>137</v>
      </c>
      <c r="C32" s="13">
        <v>116</v>
      </c>
      <c r="D32" s="13"/>
    </row>
    <row r="33" spans="1:4" x14ac:dyDescent="0.25">
      <c r="A33" s="13">
        <v>100</v>
      </c>
      <c r="B33" s="13">
        <v>140</v>
      </c>
      <c r="C33" s="13">
        <v>115</v>
      </c>
      <c r="D33" s="13"/>
    </row>
    <row r="34" spans="1:4" x14ac:dyDescent="0.25">
      <c r="A34" s="13">
        <v>99</v>
      </c>
      <c r="B34" s="13">
        <v>143</v>
      </c>
      <c r="C34" s="13">
        <v>114</v>
      </c>
      <c r="D34" s="13"/>
    </row>
    <row r="35" spans="1:4" x14ac:dyDescent="0.25">
      <c r="A35" s="13">
        <v>99</v>
      </c>
      <c r="B35" s="13">
        <v>137</v>
      </c>
      <c r="C35" s="13">
        <v>115</v>
      </c>
      <c r="D35" s="13"/>
    </row>
    <row r="36" spans="1:4" x14ac:dyDescent="0.25">
      <c r="A36" s="13">
        <v>99</v>
      </c>
      <c r="B36" s="13">
        <v>136</v>
      </c>
      <c r="C36" s="13">
        <v>119</v>
      </c>
      <c r="D36" s="13"/>
    </row>
    <row r="37" spans="1:4" x14ac:dyDescent="0.25">
      <c r="A37" s="13">
        <v>99</v>
      </c>
      <c r="B37" s="13">
        <v>136</v>
      </c>
      <c r="C37" s="13">
        <v>117</v>
      </c>
      <c r="D37" s="13"/>
    </row>
    <row r="38" spans="1:4" x14ac:dyDescent="0.25">
      <c r="A38" s="13">
        <v>103</v>
      </c>
      <c r="B38" s="13">
        <v>137</v>
      </c>
      <c r="C38" s="13">
        <v>116</v>
      </c>
      <c r="D38" s="13"/>
    </row>
    <row r="39" spans="1:4" x14ac:dyDescent="0.25">
      <c r="A39" s="13">
        <v>99</v>
      </c>
      <c r="B39" s="13">
        <v>136</v>
      </c>
      <c r="C39" s="13">
        <v>116</v>
      </c>
      <c r="D39" s="13"/>
    </row>
    <row r="40" spans="1:4" x14ac:dyDescent="0.25">
      <c r="A40" s="13">
        <v>99</v>
      </c>
      <c r="B40" s="13">
        <v>136</v>
      </c>
      <c r="C40" s="13">
        <v>153</v>
      </c>
      <c r="D40" s="13"/>
    </row>
    <row r="41" spans="1:4" x14ac:dyDescent="0.25">
      <c r="A41" s="13">
        <v>128</v>
      </c>
      <c r="B41" s="13">
        <v>176</v>
      </c>
      <c r="C41" s="13">
        <v>116</v>
      </c>
      <c r="D41" s="13"/>
    </row>
    <row r="42" spans="1:4" x14ac:dyDescent="0.25">
      <c r="A42" s="13">
        <v>101</v>
      </c>
      <c r="B42" s="13">
        <v>143</v>
      </c>
      <c r="C42" s="13">
        <v>114</v>
      </c>
      <c r="D42" s="13"/>
    </row>
    <row r="43" spans="1:4" x14ac:dyDescent="0.25">
      <c r="A43" s="13">
        <v>100</v>
      </c>
      <c r="B43" s="13">
        <v>140</v>
      </c>
      <c r="C43" s="13">
        <v>114</v>
      </c>
      <c r="D43" s="13"/>
    </row>
    <row r="44" spans="1:4" x14ac:dyDescent="0.25">
      <c r="A44" s="13">
        <v>101</v>
      </c>
      <c r="B44" s="13">
        <v>138</v>
      </c>
      <c r="C44" s="13">
        <v>117</v>
      </c>
      <c r="D44" s="13"/>
    </row>
    <row r="45" spans="1:4" x14ac:dyDescent="0.25">
      <c r="A45" s="13">
        <v>100</v>
      </c>
      <c r="B45" s="13">
        <v>138</v>
      </c>
      <c r="C45" s="13">
        <v>114</v>
      </c>
      <c r="D45" s="13"/>
    </row>
    <row r="46" spans="1:4" x14ac:dyDescent="0.25">
      <c r="A46" s="13">
        <v>100</v>
      </c>
      <c r="B46" s="13">
        <v>137</v>
      </c>
      <c r="C46" s="13">
        <v>114</v>
      </c>
      <c r="D46" s="13"/>
    </row>
    <row r="47" spans="1:4" x14ac:dyDescent="0.25">
      <c r="A47" s="13">
        <v>99</v>
      </c>
      <c r="B47" s="13">
        <v>137</v>
      </c>
      <c r="C47" s="13">
        <v>117</v>
      </c>
      <c r="D47" s="13"/>
    </row>
    <row r="48" spans="1:4" x14ac:dyDescent="0.25">
      <c r="A48" s="13">
        <v>104</v>
      </c>
      <c r="B48" s="13">
        <v>138</v>
      </c>
      <c r="C48" s="13">
        <v>115</v>
      </c>
      <c r="D48" s="13"/>
    </row>
    <row r="49" spans="1:4" x14ac:dyDescent="0.25">
      <c r="A49" s="13">
        <v>99</v>
      </c>
      <c r="B49" s="13">
        <v>137</v>
      </c>
      <c r="C49" s="13">
        <v>114</v>
      </c>
      <c r="D49" s="13"/>
    </row>
    <row r="50" spans="1:4" x14ac:dyDescent="0.25">
      <c r="A50" s="13">
        <v>100</v>
      </c>
      <c r="B50" s="13">
        <v>137</v>
      </c>
      <c r="C50" s="13">
        <v>113</v>
      </c>
      <c r="D50" s="13"/>
    </row>
    <row r="51" spans="1:4" x14ac:dyDescent="0.25">
      <c r="A51" s="13">
        <v>100</v>
      </c>
      <c r="B51" s="13">
        <v>140</v>
      </c>
      <c r="C51" s="13">
        <v>114</v>
      </c>
      <c r="D51" s="13"/>
    </row>
    <row r="52" spans="1:4" x14ac:dyDescent="0.25">
      <c r="A52" s="13">
        <v>100</v>
      </c>
      <c r="B52" s="13">
        <v>136</v>
      </c>
      <c r="C52" s="13">
        <v>118</v>
      </c>
      <c r="D52" s="13"/>
    </row>
    <row r="53" spans="1:4" x14ac:dyDescent="0.25">
      <c r="A53" s="13">
        <v>100</v>
      </c>
      <c r="B53" s="13">
        <v>137</v>
      </c>
      <c r="C53" s="13">
        <v>116</v>
      </c>
      <c r="D53" s="13"/>
    </row>
    <row r="54" spans="1:4" x14ac:dyDescent="0.25">
      <c r="A54" s="13">
        <v>100</v>
      </c>
      <c r="B54" s="13">
        <v>136</v>
      </c>
      <c r="C54" s="13">
        <v>120</v>
      </c>
      <c r="D54" s="1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33E-BD31-4A0F-BC58-6C5D607C36F0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</v>
      </c>
      <c r="B2" s="4">
        <f>MEDIAN(B5:B54)</f>
        <v>139</v>
      </c>
      <c r="C2" s="5">
        <f>MEDIAN(C5:C54)</f>
        <v>116</v>
      </c>
      <c r="D2" s="1" t="s">
        <v>0</v>
      </c>
    </row>
    <row r="3" spans="1:4" ht="15.75" thickBot="1" x14ac:dyDescent="0.3">
      <c r="A3" s="6">
        <f>VAR(A5:A54)</f>
        <v>160.09836734693891</v>
      </c>
      <c r="B3" s="7">
        <f>VAR(B5:B54)</f>
        <v>40.752653061224485</v>
      </c>
      <c r="C3" s="8">
        <f>VAR(C5:C54)</f>
        <v>64.991428571428571</v>
      </c>
      <c r="D3" s="9" t="s">
        <v>1</v>
      </c>
    </row>
    <row r="4" spans="1:4" ht="15.75" thickBot="1" x14ac:dyDescent="0.3">
      <c r="A4" s="10">
        <f>STDEV(A5:A54)</f>
        <v>12.652998354024191</v>
      </c>
      <c r="B4" s="11">
        <f>STDEV(B5:B54)</f>
        <v>6.3837804678125085</v>
      </c>
      <c r="C4" s="12">
        <f>STDEV(C5:C54)</f>
        <v>8.0617261533389097</v>
      </c>
      <c r="D4" s="1" t="s">
        <v>2</v>
      </c>
    </row>
    <row r="5" spans="1:4" x14ac:dyDescent="0.25">
      <c r="A5" s="13">
        <v>103</v>
      </c>
      <c r="B5" s="13">
        <v>141</v>
      </c>
      <c r="C5" s="13">
        <v>172</v>
      </c>
      <c r="D5" s="13"/>
    </row>
    <row r="6" spans="1:4" x14ac:dyDescent="0.25">
      <c r="A6" s="13">
        <v>105</v>
      </c>
      <c r="B6" s="13">
        <v>149</v>
      </c>
      <c r="C6" s="13">
        <v>117</v>
      </c>
      <c r="D6" s="13"/>
    </row>
    <row r="7" spans="1:4" x14ac:dyDescent="0.25">
      <c r="A7" s="13">
        <v>108</v>
      </c>
      <c r="B7" s="13">
        <v>142</v>
      </c>
      <c r="C7" s="13">
        <v>117</v>
      </c>
      <c r="D7" s="13"/>
    </row>
    <row r="8" spans="1:4" x14ac:dyDescent="0.25">
      <c r="A8" s="13">
        <v>105</v>
      </c>
      <c r="B8" s="13">
        <v>140</v>
      </c>
      <c r="C8" s="13">
        <v>119</v>
      </c>
      <c r="D8" s="13"/>
    </row>
    <row r="9" spans="1:4" x14ac:dyDescent="0.25">
      <c r="A9" s="13">
        <v>103</v>
      </c>
      <c r="B9" s="13">
        <v>139</v>
      </c>
      <c r="C9" s="13">
        <v>116</v>
      </c>
      <c r="D9" s="13"/>
    </row>
    <row r="10" spans="1:4" x14ac:dyDescent="0.25">
      <c r="A10" s="13">
        <v>102</v>
      </c>
      <c r="B10" s="13">
        <v>139</v>
      </c>
      <c r="C10" s="13">
        <v>120</v>
      </c>
      <c r="D10" s="13"/>
    </row>
    <row r="11" spans="1:4" x14ac:dyDescent="0.25">
      <c r="A11" s="13">
        <v>102</v>
      </c>
      <c r="B11" s="13">
        <v>138</v>
      </c>
      <c r="C11" s="13">
        <v>117</v>
      </c>
      <c r="D11" s="13"/>
    </row>
    <row r="12" spans="1:4" x14ac:dyDescent="0.25">
      <c r="A12" s="13">
        <v>102</v>
      </c>
      <c r="B12" s="13">
        <v>139</v>
      </c>
      <c r="C12" s="13">
        <v>116</v>
      </c>
      <c r="D12" s="13"/>
    </row>
    <row r="13" spans="1:4" x14ac:dyDescent="0.25">
      <c r="A13" s="13">
        <v>104</v>
      </c>
      <c r="B13" s="13">
        <v>139</v>
      </c>
      <c r="C13" s="13">
        <v>116</v>
      </c>
      <c r="D13" s="13"/>
    </row>
    <row r="14" spans="1:4" x14ac:dyDescent="0.25">
      <c r="A14" s="13">
        <v>102</v>
      </c>
      <c r="B14" s="13">
        <v>139</v>
      </c>
      <c r="C14" s="13">
        <v>119</v>
      </c>
      <c r="D14" s="13"/>
    </row>
    <row r="15" spans="1:4" x14ac:dyDescent="0.25">
      <c r="A15" s="13">
        <v>102</v>
      </c>
      <c r="B15" s="13">
        <v>141</v>
      </c>
      <c r="C15" s="13">
        <v>117</v>
      </c>
      <c r="D15" s="13"/>
    </row>
    <row r="16" spans="1:4" x14ac:dyDescent="0.25">
      <c r="A16" s="13">
        <v>104</v>
      </c>
      <c r="B16" s="13">
        <v>139</v>
      </c>
      <c r="C16" s="13">
        <v>121</v>
      </c>
      <c r="D16" s="13"/>
    </row>
    <row r="17" spans="1:4" x14ac:dyDescent="0.25">
      <c r="A17" s="13">
        <v>103</v>
      </c>
      <c r="B17" s="13">
        <v>139</v>
      </c>
      <c r="C17" s="13">
        <v>116</v>
      </c>
      <c r="D17" s="13"/>
    </row>
    <row r="18" spans="1:4" x14ac:dyDescent="0.25">
      <c r="A18" s="13">
        <v>102</v>
      </c>
      <c r="B18" s="13">
        <v>139</v>
      </c>
      <c r="C18" s="13">
        <v>116</v>
      </c>
      <c r="D18" s="13"/>
    </row>
    <row r="19" spans="1:4" x14ac:dyDescent="0.25">
      <c r="A19" s="13">
        <v>120</v>
      </c>
      <c r="B19" s="13">
        <v>156</v>
      </c>
      <c r="C19" s="13">
        <v>117</v>
      </c>
      <c r="D19" s="13"/>
    </row>
    <row r="20" spans="1:4" x14ac:dyDescent="0.25">
      <c r="A20" s="13">
        <v>103</v>
      </c>
      <c r="B20" s="13">
        <v>139</v>
      </c>
      <c r="C20" s="13">
        <v>117</v>
      </c>
      <c r="D20" s="13"/>
    </row>
    <row r="21" spans="1:4" x14ac:dyDescent="0.25">
      <c r="A21" s="13">
        <v>102</v>
      </c>
      <c r="B21" s="13">
        <v>139</v>
      </c>
      <c r="C21" s="13">
        <v>115</v>
      </c>
      <c r="D21" s="13"/>
    </row>
    <row r="22" spans="1:4" x14ac:dyDescent="0.25">
      <c r="A22" s="13">
        <v>101</v>
      </c>
      <c r="B22" s="13">
        <v>138</v>
      </c>
      <c r="C22" s="13">
        <v>115</v>
      </c>
      <c r="D22" s="13"/>
    </row>
    <row r="23" spans="1:4" x14ac:dyDescent="0.25">
      <c r="A23" s="13">
        <v>104</v>
      </c>
      <c r="B23" s="13">
        <v>138</v>
      </c>
      <c r="C23" s="13">
        <v>116</v>
      </c>
      <c r="D23" s="13"/>
    </row>
    <row r="24" spans="1:4" x14ac:dyDescent="0.25">
      <c r="A24" s="13">
        <v>101</v>
      </c>
      <c r="B24" s="13">
        <v>138</v>
      </c>
      <c r="C24" s="13">
        <v>115</v>
      </c>
      <c r="D24" s="13"/>
    </row>
    <row r="25" spans="1:4" x14ac:dyDescent="0.25">
      <c r="A25" s="13">
        <v>103</v>
      </c>
      <c r="B25" s="13">
        <v>137</v>
      </c>
      <c r="C25" s="13">
        <v>116</v>
      </c>
      <c r="D25" s="13"/>
    </row>
    <row r="26" spans="1:4" x14ac:dyDescent="0.25">
      <c r="A26" s="13">
        <v>101</v>
      </c>
      <c r="B26" s="13">
        <v>137</v>
      </c>
      <c r="C26" s="13">
        <v>116</v>
      </c>
      <c r="D26" s="13"/>
    </row>
    <row r="27" spans="1:4" x14ac:dyDescent="0.25">
      <c r="A27" s="13">
        <v>101</v>
      </c>
      <c r="B27" s="13">
        <v>138</v>
      </c>
      <c r="C27" s="13">
        <v>115</v>
      </c>
      <c r="D27" s="13"/>
    </row>
    <row r="28" spans="1:4" x14ac:dyDescent="0.25">
      <c r="A28" s="13">
        <v>101</v>
      </c>
      <c r="B28" s="13">
        <v>139</v>
      </c>
      <c r="C28" s="13">
        <v>118</v>
      </c>
      <c r="D28" s="13"/>
    </row>
    <row r="29" spans="1:4" x14ac:dyDescent="0.25">
      <c r="A29" s="13">
        <v>104</v>
      </c>
      <c r="B29" s="13">
        <v>138</v>
      </c>
      <c r="C29" s="13">
        <v>115</v>
      </c>
      <c r="D29" s="13"/>
    </row>
    <row r="30" spans="1:4" x14ac:dyDescent="0.25">
      <c r="A30" s="13">
        <v>16</v>
      </c>
      <c r="B30" s="13">
        <v>140</v>
      </c>
      <c r="C30" s="13">
        <v>115</v>
      </c>
      <c r="D30" s="13"/>
    </row>
    <row r="31" spans="1:4" x14ac:dyDescent="0.25">
      <c r="A31" s="13">
        <v>101</v>
      </c>
      <c r="B31" s="13">
        <v>138</v>
      </c>
      <c r="C31" s="13">
        <v>115</v>
      </c>
      <c r="D31" s="13"/>
    </row>
    <row r="32" spans="1:4" x14ac:dyDescent="0.25">
      <c r="A32" s="13">
        <v>102</v>
      </c>
      <c r="B32" s="13">
        <v>150</v>
      </c>
      <c r="C32" s="13">
        <v>114</v>
      </c>
      <c r="D32" s="13"/>
    </row>
    <row r="33" spans="1:4" x14ac:dyDescent="0.25">
      <c r="A33" s="13">
        <v>105</v>
      </c>
      <c r="B33" s="13">
        <v>137</v>
      </c>
      <c r="C33" s="13">
        <v>115</v>
      </c>
      <c r="D33" s="13"/>
    </row>
    <row r="34" spans="1:4" x14ac:dyDescent="0.25">
      <c r="A34" s="13">
        <v>103</v>
      </c>
      <c r="B34" s="13">
        <v>137</v>
      </c>
      <c r="C34" s="13">
        <v>115</v>
      </c>
      <c r="D34" s="13"/>
    </row>
    <row r="35" spans="1:4" x14ac:dyDescent="0.25">
      <c r="A35" s="13">
        <v>106</v>
      </c>
      <c r="B35" s="13">
        <v>137</v>
      </c>
      <c r="C35" s="13">
        <v>116</v>
      </c>
      <c r="D35" s="13"/>
    </row>
    <row r="36" spans="1:4" x14ac:dyDescent="0.25">
      <c r="A36" s="13">
        <v>102</v>
      </c>
      <c r="B36" s="13">
        <v>137</v>
      </c>
      <c r="C36" s="13">
        <v>116</v>
      </c>
      <c r="D36" s="13"/>
    </row>
    <row r="37" spans="1:4" x14ac:dyDescent="0.25">
      <c r="A37" s="13">
        <v>101</v>
      </c>
      <c r="B37" s="13">
        <v>139</v>
      </c>
      <c r="C37" s="13">
        <v>115</v>
      </c>
      <c r="D37" s="13"/>
    </row>
    <row r="38" spans="1:4" x14ac:dyDescent="0.25">
      <c r="A38" s="13">
        <v>101</v>
      </c>
      <c r="B38" s="13">
        <v>137</v>
      </c>
      <c r="C38" s="13">
        <v>116</v>
      </c>
      <c r="D38" s="13"/>
    </row>
    <row r="39" spans="1:4" x14ac:dyDescent="0.25">
      <c r="A39" s="13">
        <v>101</v>
      </c>
      <c r="B39" s="13">
        <v>137</v>
      </c>
      <c r="C39" s="13">
        <v>115</v>
      </c>
      <c r="D39" s="13"/>
    </row>
    <row r="40" spans="1:4" x14ac:dyDescent="0.25">
      <c r="A40" s="13">
        <v>101</v>
      </c>
      <c r="B40" s="13">
        <v>138</v>
      </c>
      <c r="C40" s="13">
        <v>114</v>
      </c>
      <c r="D40" s="13"/>
    </row>
    <row r="41" spans="1:4" x14ac:dyDescent="0.25">
      <c r="A41" s="13">
        <v>100</v>
      </c>
      <c r="B41" s="13">
        <v>142</v>
      </c>
      <c r="C41" s="13">
        <v>114</v>
      </c>
      <c r="D41" s="13"/>
    </row>
    <row r="42" spans="1:4" x14ac:dyDescent="0.25">
      <c r="A42" s="13">
        <v>103</v>
      </c>
      <c r="B42" s="13">
        <v>155</v>
      </c>
      <c r="C42" s="13">
        <v>120</v>
      </c>
      <c r="D42" s="13"/>
    </row>
    <row r="43" spans="1:4" x14ac:dyDescent="0.25">
      <c r="A43" s="13">
        <v>101</v>
      </c>
      <c r="B43" s="13">
        <v>139</v>
      </c>
      <c r="C43" s="13">
        <v>115</v>
      </c>
      <c r="D43" s="13"/>
    </row>
    <row r="44" spans="1:4" x14ac:dyDescent="0.25">
      <c r="A44" s="13">
        <v>102</v>
      </c>
      <c r="B44" s="13">
        <v>139</v>
      </c>
      <c r="C44" s="13">
        <v>114</v>
      </c>
      <c r="D44" s="13"/>
    </row>
    <row r="45" spans="1:4" x14ac:dyDescent="0.25">
      <c r="A45" s="13">
        <v>101</v>
      </c>
      <c r="B45" s="13">
        <v>138</v>
      </c>
      <c r="C45" s="13">
        <v>114</v>
      </c>
      <c r="D45" s="13"/>
    </row>
    <row r="46" spans="1:4" x14ac:dyDescent="0.25">
      <c r="A46" s="13">
        <v>101</v>
      </c>
      <c r="B46" s="13">
        <v>171</v>
      </c>
      <c r="C46" s="13">
        <v>117</v>
      </c>
      <c r="D46" s="13"/>
    </row>
    <row r="47" spans="1:4" x14ac:dyDescent="0.25">
      <c r="A47" s="13">
        <v>108</v>
      </c>
      <c r="B47" s="13">
        <v>155</v>
      </c>
      <c r="C47" s="13">
        <v>116</v>
      </c>
      <c r="D47" s="13"/>
    </row>
    <row r="48" spans="1:4" x14ac:dyDescent="0.25">
      <c r="A48" s="13">
        <v>100</v>
      </c>
      <c r="B48" s="13">
        <v>139</v>
      </c>
      <c r="C48" s="13">
        <v>117</v>
      </c>
      <c r="D48" s="13"/>
    </row>
    <row r="49" spans="1:4" x14ac:dyDescent="0.25">
      <c r="A49" s="13">
        <v>101</v>
      </c>
      <c r="B49" s="13">
        <v>137</v>
      </c>
      <c r="C49" s="13">
        <v>115</v>
      </c>
      <c r="D49" s="13"/>
    </row>
    <row r="50" spans="1:4" x14ac:dyDescent="0.25">
      <c r="A50" s="13">
        <v>104</v>
      </c>
      <c r="B50" s="13">
        <v>138</v>
      </c>
      <c r="C50" s="13">
        <v>116</v>
      </c>
      <c r="D50" s="13"/>
    </row>
    <row r="51" spans="1:4" x14ac:dyDescent="0.25">
      <c r="A51" s="13">
        <v>100</v>
      </c>
      <c r="B51" s="13">
        <v>138</v>
      </c>
      <c r="C51" s="13">
        <v>115</v>
      </c>
      <c r="D51" s="13"/>
    </row>
    <row r="52" spans="1:4" x14ac:dyDescent="0.25">
      <c r="A52" s="13">
        <v>102</v>
      </c>
      <c r="B52" s="13">
        <v>137</v>
      </c>
      <c r="C52" s="13">
        <v>115</v>
      </c>
      <c r="D52" s="13"/>
    </row>
    <row r="53" spans="1:4" x14ac:dyDescent="0.25">
      <c r="A53" s="13">
        <v>102</v>
      </c>
      <c r="B53" s="13">
        <v>142</v>
      </c>
      <c r="C53" s="13">
        <v>116</v>
      </c>
      <c r="D53" s="13"/>
    </row>
    <row r="54" spans="1:4" x14ac:dyDescent="0.25">
      <c r="A54" s="13">
        <v>101</v>
      </c>
      <c r="B54" s="13">
        <v>137</v>
      </c>
      <c r="C54" s="13">
        <v>117</v>
      </c>
      <c r="D54" s="1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86C-F943-497D-B2D8-059AFAE7A95A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100</v>
      </c>
      <c r="B2" s="4">
        <f>MEDIAN(B5:B54)</f>
        <v>141</v>
      </c>
      <c r="C2" s="5">
        <f>MEDIAN(C5:C54)</f>
        <v>118</v>
      </c>
      <c r="D2" s="1" t="s">
        <v>0</v>
      </c>
    </row>
    <row r="3" spans="1:4" ht="15.75" thickBot="1" x14ac:dyDescent="0.3">
      <c r="A3" s="6">
        <f>VAR(A5:A54)</f>
        <v>240.45061224489828</v>
      </c>
      <c r="B3" s="7">
        <f>VAR(B5:B54)</f>
        <v>339.34693877551018</v>
      </c>
      <c r="C3" s="8">
        <f>VAR(C5:C54)</f>
        <v>129.41265306122449</v>
      </c>
      <c r="D3" s="9" t="s">
        <v>1</v>
      </c>
    </row>
    <row r="4" spans="1:4" ht="15.75" thickBot="1" x14ac:dyDescent="0.3">
      <c r="A4" s="10">
        <f>STDEV(A5:A54)</f>
        <v>15.506470012381874</v>
      </c>
      <c r="B4" s="11">
        <f>STDEV(B5:B54)</f>
        <v>18.421371794074137</v>
      </c>
      <c r="C4" s="12">
        <f>STDEV(C5:C54)</f>
        <v>11.375968225220413</v>
      </c>
      <c r="D4" s="1" t="s">
        <v>2</v>
      </c>
    </row>
    <row r="5" spans="1:4" x14ac:dyDescent="0.25">
      <c r="A5" s="13">
        <v>106</v>
      </c>
      <c r="B5" s="13">
        <v>148</v>
      </c>
      <c r="C5" s="13">
        <v>119</v>
      </c>
      <c r="D5" s="13"/>
    </row>
    <row r="6" spans="1:4" x14ac:dyDescent="0.25">
      <c r="A6" s="13">
        <v>101</v>
      </c>
      <c r="B6" s="13">
        <v>143</v>
      </c>
      <c r="C6" s="13">
        <v>120</v>
      </c>
      <c r="D6" s="13"/>
    </row>
    <row r="7" spans="1:4" x14ac:dyDescent="0.25">
      <c r="A7" s="13">
        <v>100</v>
      </c>
      <c r="B7" s="13">
        <v>142</v>
      </c>
      <c r="C7" s="13">
        <v>117</v>
      </c>
      <c r="D7" s="13"/>
    </row>
    <row r="8" spans="1:4" x14ac:dyDescent="0.25">
      <c r="A8" s="13">
        <v>99</v>
      </c>
      <c r="B8" s="13">
        <v>245</v>
      </c>
      <c r="C8" s="13">
        <v>120</v>
      </c>
      <c r="D8" s="13"/>
    </row>
    <row r="9" spans="1:4" x14ac:dyDescent="0.25">
      <c r="A9" s="13">
        <v>108</v>
      </c>
      <c r="B9" s="13">
        <v>150</v>
      </c>
      <c r="C9" s="13">
        <v>118</v>
      </c>
      <c r="D9" s="13"/>
    </row>
    <row r="10" spans="1:4" x14ac:dyDescent="0.25">
      <c r="A10" s="13">
        <v>105</v>
      </c>
      <c r="B10" s="13">
        <v>141</v>
      </c>
      <c r="C10" s="13">
        <v>119</v>
      </c>
      <c r="D10" s="13"/>
    </row>
    <row r="11" spans="1:4" x14ac:dyDescent="0.25">
      <c r="A11" s="13">
        <v>100</v>
      </c>
      <c r="B11" s="13">
        <v>139</v>
      </c>
      <c r="C11" s="13">
        <v>119</v>
      </c>
      <c r="D11" s="13"/>
    </row>
    <row r="12" spans="1:4" x14ac:dyDescent="0.25">
      <c r="A12" s="13">
        <v>98</v>
      </c>
      <c r="B12" s="13">
        <v>139</v>
      </c>
      <c r="C12" s="13">
        <v>118</v>
      </c>
      <c r="D12" s="13"/>
    </row>
    <row r="13" spans="1:4" x14ac:dyDescent="0.25">
      <c r="A13" s="13">
        <v>107</v>
      </c>
      <c r="B13" s="13">
        <v>142</v>
      </c>
      <c r="C13" s="13">
        <v>117</v>
      </c>
      <c r="D13" s="13"/>
    </row>
    <row r="14" spans="1:4" x14ac:dyDescent="0.25">
      <c r="A14" s="13">
        <v>130</v>
      </c>
      <c r="B14" s="13">
        <v>144</v>
      </c>
      <c r="C14" s="13">
        <v>118</v>
      </c>
      <c r="D14" s="13"/>
    </row>
    <row r="15" spans="1:4" x14ac:dyDescent="0.25">
      <c r="A15" s="13">
        <v>100</v>
      </c>
      <c r="B15" s="13">
        <v>139</v>
      </c>
      <c r="C15" s="13">
        <v>117</v>
      </c>
      <c r="D15" s="13"/>
    </row>
    <row r="16" spans="1:4" x14ac:dyDescent="0.25">
      <c r="A16" s="13">
        <v>99</v>
      </c>
      <c r="B16" s="13">
        <v>140</v>
      </c>
      <c r="C16" s="13">
        <v>116</v>
      </c>
      <c r="D16" s="13"/>
    </row>
    <row r="17" spans="1:4" x14ac:dyDescent="0.25">
      <c r="A17" s="13">
        <v>99</v>
      </c>
      <c r="B17" s="13">
        <v>140</v>
      </c>
      <c r="C17" s="13">
        <v>116</v>
      </c>
      <c r="D17" s="13"/>
    </row>
    <row r="18" spans="1:4" x14ac:dyDescent="0.25">
      <c r="A18" s="13">
        <v>110</v>
      </c>
      <c r="B18" s="13">
        <v>142</v>
      </c>
      <c r="C18" s="13">
        <v>118</v>
      </c>
      <c r="D18" s="13"/>
    </row>
    <row r="19" spans="1:4" x14ac:dyDescent="0.25">
      <c r="A19" s="13">
        <v>157</v>
      </c>
      <c r="B19" s="13">
        <v>169</v>
      </c>
      <c r="C19" s="13">
        <v>120</v>
      </c>
      <c r="D19" s="13"/>
    </row>
    <row r="20" spans="1:4" x14ac:dyDescent="0.25">
      <c r="A20" s="13">
        <v>99</v>
      </c>
      <c r="B20" s="13">
        <v>214</v>
      </c>
      <c r="C20" s="13">
        <v>125</v>
      </c>
      <c r="D20" s="13"/>
    </row>
    <row r="21" spans="1:4" x14ac:dyDescent="0.25">
      <c r="A21" s="13">
        <v>99</v>
      </c>
      <c r="B21" s="13">
        <v>153</v>
      </c>
      <c r="C21" s="13">
        <v>122</v>
      </c>
      <c r="D21" s="13"/>
    </row>
    <row r="22" spans="1:4" x14ac:dyDescent="0.25">
      <c r="A22" s="13">
        <v>99</v>
      </c>
      <c r="B22" s="13">
        <v>151</v>
      </c>
      <c r="C22" s="13">
        <v>118</v>
      </c>
      <c r="D22" s="13"/>
    </row>
    <row r="23" spans="1:4" x14ac:dyDescent="0.25">
      <c r="A23" s="13">
        <v>99</v>
      </c>
      <c r="B23" s="13">
        <v>140</v>
      </c>
      <c r="C23" s="13">
        <v>117</v>
      </c>
      <c r="D23" s="13"/>
    </row>
    <row r="24" spans="1:4" x14ac:dyDescent="0.25">
      <c r="A24" s="13">
        <v>99</v>
      </c>
      <c r="B24" s="13">
        <v>139</v>
      </c>
      <c r="C24" s="13">
        <v>140</v>
      </c>
      <c r="D24" s="13"/>
    </row>
    <row r="25" spans="1:4" x14ac:dyDescent="0.25">
      <c r="A25" s="13">
        <v>99</v>
      </c>
      <c r="B25" s="13">
        <v>160</v>
      </c>
      <c r="C25" s="13">
        <v>117</v>
      </c>
      <c r="D25" s="13"/>
    </row>
    <row r="26" spans="1:4" x14ac:dyDescent="0.25">
      <c r="A26" s="13">
        <v>99</v>
      </c>
      <c r="B26" s="13">
        <v>140</v>
      </c>
      <c r="C26" s="13">
        <v>117</v>
      </c>
      <c r="D26" s="13"/>
    </row>
    <row r="27" spans="1:4" x14ac:dyDescent="0.25">
      <c r="A27" s="13">
        <v>99</v>
      </c>
      <c r="B27" s="13">
        <v>139</v>
      </c>
      <c r="C27" s="13">
        <v>117</v>
      </c>
      <c r="D27" s="13"/>
    </row>
    <row r="28" spans="1:4" x14ac:dyDescent="0.25">
      <c r="A28" s="13">
        <v>98</v>
      </c>
      <c r="B28" s="13">
        <v>138</v>
      </c>
      <c r="C28" s="13">
        <v>123</v>
      </c>
      <c r="D28" s="13"/>
    </row>
    <row r="29" spans="1:4" x14ac:dyDescent="0.25">
      <c r="A29" s="13">
        <v>101</v>
      </c>
      <c r="B29" s="13">
        <v>140</v>
      </c>
      <c r="C29" s="13">
        <v>117</v>
      </c>
      <c r="D29" s="13"/>
    </row>
    <row r="30" spans="1:4" x14ac:dyDescent="0.25">
      <c r="A30" s="13">
        <v>16</v>
      </c>
      <c r="B30" s="13">
        <v>160</v>
      </c>
      <c r="C30" s="13">
        <v>121</v>
      </c>
      <c r="D30" s="13"/>
    </row>
    <row r="31" spans="1:4" x14ac:dyDescent="0.25">
      <c r="A31" s="13">
        <v>99</v>
      </c>
      <c r="B31" s="13">
        <v>139</v>
      </c>
      <c r="C31" s="13">
        <v>195</v>
      </c>
      <c r="D31" s="13"/>
    </row>
    <row r="32" spans="1:4" x14ac:dyDescent="0.25">
      <c r="A32" s="13">
        <v>102</v>
      </c>
      <c r="B32" s="13">
        <v>142</v>
      </c>
      <c r="C32" s="13">
        <v>117</v>
      </c>
      <c r="D32" s="13"/>
    </row>
    <row r="33" spans="1:4" x14ac:dyDescent="0.25">
      <c r="A33" s="13">
        <v>101</v>
      </c>
      <c r="B33" s="13">
        <v>141</v>
      </c>
      <c r="C33" s="13">
        <v>118</v>
      </c>
      <c r="D33" s="13"/>
    </row>
    <row r="34" spans="1:4" x14ac:dyDescent="0.25">
      <c r="A34" s="13">
        <v>100</v>
      </c>
      <c r="B34" s="13">
        <v>140</v>
      </c>
      <c r="C34" s="13">
        <v>118</v>
      </c>
      <c r="D34" s="13"/>
    </row>
    <row r="35" spans="1:4" x14ac:dyDescent="0.25">
      <c r="A35" s="13">
        <v>100</v>
      </c>
      <c r="B35" s="13">
        <v>142</v>
      </c>
      <c r="C35" s="13">
        <v>118</v>
      </c>
      <c r="D35" s="13"/>
    </row>
    <row r="36" spans="1:4" x14ac:dyDescent="0.25">
      <c r="A36" s="13">
        <v>102</v>
      </c>
      <c r="B36" s="13">
        <v>147</v>
      </c>
      <c r="C36" s="13">
        <v>117</v>
      </c>
      <c r="D36" s="13"/>
    </row>
    <row r="37" spans="1:4" x14ac:dyDescent="0.25">
      <c r="A37" s="13">
        <v>102</v>
      </c>
      <c r="B37" s="13">
        <v>141</v>
      </c>
      <c r="C37" s="13">
        <v>118</v>
      </c>
      <c r="D37" s="13"/>
    </row>
    <row r="38" spans="1:4" x14ac:dyDescent="0.25">
      <c r="A38" s="13">
        <v>102</v>
      </c>
      <c r="B38" s="13">
        <v>140</v>
      </c>
      <c r="C38" s="13">
        <v>119</v>
      </c>
      <c r="D38" s="13"/>
    </row>
    <row r="39" spans="1:4" x14ac:dyDescent="0.25">
      <c r="A39" s="13">
        <v>102</v>
      </c>
      <c r="B39" s="13">
        <v>140</v>
      </c>
      <c r="C39" s="13">
        <v>118</v>
      </c>
      <c r="D39" s="13"/>
    </row>
    <row r="40" spans="1:4" x14ac:dyDescent="0.25">
      <c r="A40" s="13">
        <v>101</v>
      </c>
      <c r="B40" s="13">
        <v>141</v>
      </c>
      <c r="C40" s="13">
        <v>117</v>
      </c>
      <c r="D40" s="13"/>
    </row>
    <row r="41" spans="1:4" x14ac:dyDescent="0.25">
      <c r="A41" s="13">
        <v>101</v>
      </c>
      <c r="B41" s="13">
        <v>139</v>
      </c>
      <c r="C41" s="13">
        <v>122</v>
      </c>
      <c r="D41" s="13"/>
    </row>
    <row r="42" spans="1:4" x14ac:dyDescent="0.25">
      <c r="A42" s="13">
        <v>101</v>
      </c>
      <c r="B42" s="13">
        <v>140</v>
      </c>
      <c r="C42" s="13">
        <v>118</v>
      </c>
      <c r="D42" s="13"/>
    </row>
    <row r="43" spans="1:4" x14ac:dyDescent="0.25">
      <c r="A43" s="13">
        <v>101</v>
      </c>
      <c r="B43" s="13">
        <v>146</v>
      </c>
      <c r="C43" s="13">
        <v>117</v>
      </c>
      <c r="D43" s="13"/>
    </row>
    <row r="44" spans="1:4" x14ac:dyDescent="0.25">
      <c r="A44" s="13">
        <v>109</v>
      </c>
      <c r="B44" s="13">
        <v>140</v>
      </c>
      <c r="C44" s="13">
        <v>120</v>
      </c>
      <c r="D44" s="13"/>
    </row>
    <row r="45" spans="1:4" x14ac:dyDescent="0.25">
      <c r="A45" s="13">
        <v>100</v>
      </c>
      <c r="B45" s="13">
        <v>140</v>
      </c>
      <c r="C45" s="13">
        <v>118</v>
      </c>
      <c r="D45" s="13"/>
    </row>
    <row r="46" spans="1:4" x14ac:dyDescent="0.25">
      <c r="A46" s="13">
        <v>100</v>
      </c>
      <c r="B46" s="13">
        <v>141</v>
      </c>
      <c r="C46" s="13">
        <v>117</v>
      </c>
      <c r="D46" s="13"/>
    </row>
    <row r="47" spans="1:4" x14ac:dyDescent="0.25">
      <c r="A47" s="13">
        <v>100</v>
      </c>
      <c r="B47" s="13">
        <v>146</v>
      </c>
      <c r="C47" s="13">
        <v>116</v>
      </c>
      <c r="D47" s="13"/>
    </row>
    <row r="48" spans="1:4" x14ac:dyDescent="0.25">
      <c r="A48" s="13">
        <v>100</v>
      </c>
      <c r="B48" s="13">
        <v>141</v>
      </c>
      <c r="C48" s="13">
        <v>121</v>
      </c>
      <c r="D48" s="13"/>
    </row>
    <row r="49" spans="1:4" x14ac:dyDescent="0.25">
      <c r="A49" s="13">
        <v>100</v>
      </c>
      <c r="B49" s="13">
        <v>141</v>
      </c>
      <c r="C49" s="13">
        <v>117</v>
      </c>
      <c r="D49" s="13"/>
    </row>
    <row r="50" spans="1:4" x14ac:dyDescent="0.25">
      <c r="A50" s="13">
        <v>100</v>
      </c>
      <c r="B50" s="13">
        <v>141</v>
      </c>
      <c r="C50" s="13">
        <v>116</v>
      </c>
      <c r="D50" s="13"/>
    </row>
    <row r="51" spans="1:4" x14ac:dyDescent="0.25">
      <c r="A51" s="13">
        <v>100</v>
      </c>
      <c r="B51" s="13">
        <v>140</v>
      </c>
      <c r="C51" s="13">
        <v>117</v>
      </c>
      <c r="D51" s="13"/>
    </row>
    <row r="52" spans="1:4" x14ac:dyDescent="0.25">
      <c r="A52" s="13">
        <v>100</v>
      </c>
      <c r="B52" s="13">
        <v>140</v>
      </c>
      <c r="C52" s="13">
        <v>123</v>
      </c>
      <c r="D52" s="13"/>
    </row>
    <row r="53" spans="1:4" x14ac:dyDescent="0.25">
      <c r="A53" s="13">
        <v>116</v>
      </c>
      <c r="B53" s="13">
        <v>145</v>
      </c>
      <c r="C53" s="13">
        <v>117</v>
      </c>
      <c r="D53" s="13"/>
    </row>
    <row r="54" spans="1:4" x14ac:dyDescent="0.25">
      <c r="A54" s="13">
        <v>99</v>
      </c>
      <c r="B54" s="13">
        <v>140</v>
      </c>
      <c r="C54" s="13">
        <v>117</v>
      </c>
      <c r="D54" s="1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E9CE-A09B-41B6-B5C2-EF8A0BDD902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105.5</v>
      </c>
      <c r="B2" s="4">
        <f>MEDIAN(B5:B54)</f>
        <v>147</v>
      </c>
      <c r="C2" s="5">
        <f>MEDIAN(C5:C54)</f>
        <v>120</v>
      </c>
      <c r="D2" s="1" t="s">
        <v>0</v>
      </c>
    </row>
    <row r="3" spans="1:4" ht="15.75" thickBot="1" x14ac:dyDescent="0.3">
      <c r="A3" s="6">
        <f>VAR(A5:A54)</f>
        <v>435.62000000000012</v>
      </c>
      <c r="B3" s="7">
        <f>VAR(B5:B54)</f>
        <v>379.27183673469523</v>
      </c>
      <c r="C3" s="8">
        <f>VAR(C5:C54)</f>
        <v>74.964897959183688</v>
      </c>
      <c r="D3" s="9" t="s">
        <v>1</v>
      </c>
    </row>
    <row r="4" spans="1:4" ht="15.75" thickBot="1" x14ac:dyDescent="0.3">
      <c r="A4" s="10">
        <f>STDEV(A5:A54)</f>
        <v>20.871511684590555</v>
      </c>
      <c r="B4" s="11">
        <f>STDEV(B5:B54)</f>
        <v>19.474902740057399</v>
      </c>
      <c r="C4" s="12">
        <f>STDEV(C5:C54)</f>
        <v>8.6582271833894318</v>
      </c>
      <c r="D4" s="1" t="s">
        <v>2</v>
      </c>
    </row>
    <row r="5" spans="1:4" x14ac:dyDescent="0.25">
      <c r="A5" s="13">
        <v>108</v>
      </c>
      <c r="B5" s="13">
        <v>154</v>
      </c>
      <c r="C5" s="13">
        <v>125</v>
      </c>
      <c r="D5" s="13"/>
    </row>
    <row r="6" spans="1:4" x14ac:dyDescent="0.25">
      <c r="A6" s="13">
        <v>168</v>
      </c>
      <c r="B6" s="13">
        <v>155</v>
      </c>
      <c r="C6" s="13">
        <v>124</v>
      </c>
      <c r="D6" s="13"/>
    </row>
    <row r="7" spans="1:4" x14ac:dyDescent="0.25">
      <c r="A7" s="13">
        <v>130</v>
      </c>
      <c r="B7" s="13">
        <v>144</v>
      </c>
      <c r="C7" s="13">
        <v>126</v>
      </c>
      <c r="D7" s="13"/>
    </row>
    <row r="8" spans="1:4" x14ac:dyDescent="0.25">
      <c r="A8" s="13">
        <v>106</v>
      </c>
      <c r="B8" s="13">
        <v>144</v>
      </c>
      <c r="C8" s="13">
        <v>119</v>
      </c>
      <c r="D8" s="13"/>
    </row>
    <row r="9" spans="1:4" x14ac:dyDescent="0.25">
      <c r="A9" s="13">
        <v>107</v>
      </c>
      <c r="B9" s="13">
        <v>174</v>
      </c>
      <c r="C9" s="13">
        <v>130</v>
      </c>
      <c r="D9" s="13"/>
    </row>
    <row r="10" spans="1:4" x14ac:dyDescent="0.25">
      <c r="A10" s="13">
        <v>108</v>
      </c>
      <c r="B10" s="13">
        <v>148</v>
      </c>
      <c r="C10" s="13">
        <v>119</v>
      </c>
      <c r="D10" s="13"/>
    </row>
    <row r="11" spans="1:4" x14ac:dyDescent="0.25">
      <c r="A11" s="13">
        <v>107</v>
      </c>
      <c r="B11" s="13">
        <v>143</v>
      </c>
      <c r="C11" s="13">
        <v>118</v>
      </c>
      <c r="D11" s="13"/>
    </row>
    <row r="12" spans="1:4" x14ac:dyDescent="0.25">
      <c r="A12" s="13">
        <v>106</v>
      </c>
      <c r="B12" s="13">
        <v>144</v>
      </c>
      <c r="C12" s="13">
        <v>125</v>
      </c>
      <c r="D12" s="13"/>
    </row>
    <row r="13" spans="1:4" x14ac:dyDescent="0.25">
      <c r="A13" s="13">
        <v>107</v>
      </c>
      <c r="B13" s="13">
        <v>143</v>
      </c>
      <c r="C13" s="13">
        <v>121</v>
      </c>
      <c r="D13" s="13"/>
    </row>
    <row r="14" spans="1:4" x14ac:dyDescent="0.25">
      <c r="A14" s="13">
        <v>107</v>
      </c>
      <c r="B14" s="13">
        <v>143</v>
      </c>
      <c r="C14" s="13">
        <v>120</v>
      </c>
      <c r="D14" s="13"/>
    </row>
    <row r="15" spans="1:4" x14ac:dyDescent="0.25">
      <c r="A15" s="13">
        <v>106</v>
      </c>
      <c r="B15" s="13">
        <v>149</v>
      </c>
      <c r="C15" s="13">
        <v>119</v>
      </c>
      <c r="D15" s="13"/>
    </row>
    <row r="16" spans="1:4" x14ac:dyDescent="0.25">
      <c r="A16" s="13">
        <v>148</v>
      </c>
      <c r="B16" s="13">
        <v>185</v>
      </c>
      <c r="C16" s="13">
        <v>120</v>
      </c>
      <c r="D16" s="13"/>
    </row>
    <row r="17" spans="1:4" x14ac:dyDescent="0.25">
      <c r="A17" s="13">
        <v>106</v>
      </c>
      <c r="B17" s="13">
        <v>149</v>
      </c>
      <c r="C17" s="13">
        <v>128</v>
      </c>
      <c r="D17" s="13"/>
    </row>
    <row r="18" spans="1:4" x14ac:dyDescent="0.25">
      <c r="A18" s="13">
        <v>106</v>
      </c>
      <c r="B18" s="13">
        <v>145</v>
      </c>
      <c r="C18" s="13">
        <v>122</v>
      </c>
      <c r="D18" s="13"/>
    </row>
    <row r="19" spans="1:4" x14ac:dyDescent="0.25">
      <c r="A19" s="13">
        <v>156</v>
      </c>
      <c r="B19" s="13">
        <v>154</v>
      </c>
      <c r="C19" s="13">
        <v>123</v>
      </c>
      <c r="D19" s="13"/>
    </row>
    <row r="20" spans="1:4" x14ac:dyDescent="0.25">
      <c r="A20" s="13">
        <v>137</v>
      </c>
      <c r="B20" s="13">
        <v>144</v>
      </c>
      <c r="C20" s="13">
        <v>121</v>
      </c>
      <c r="D20" s="13"/>
    </row>
    <row r="21" spans="1:4" x14ac:dyDescent="0.25">
      <c r="A21" s="13">
        <v>132</v>
      </c>
      <c r="B21" s="13">
        <v>144</v>
      </c>
      <c r="C21" s="13">
        <v>123</v>
      </c>
      <c r="D21" s="13"/>
    </row>
    <row r="22" spans="1:4" x14ac:dyDescent="0.25">
      <c r="A22" s="13">
        <v>113</v>
      </c>
      <c r="B22" s="13">
        <v>147</v>
      </c>
      <c r="C22" s="13">
        <v>127</v>
      </c>
      <c r="D22" s="13"/>
    </row>
    <row r="23" spans="1:4" x14ac:dyDescent="0.25">
      <c r="A23" s="13">
        <v>106</v>
      </c>
      <c r="B23" s="13">
        <v>146</v>
      </c>
      <c r="C23" s="13">
        <v>122</v>
      </c>
      <c r="D23" s="13"/>
    </row>
    <row r="24" spans="1:4" x14ac:dyDescent="0.25">
      <c r="A24" s="13">
        <v>104</v>
      </c>
      <c r="B24" s="13">
        <v>149</v>
      </c>
      <c r="C24" s="13">
        <v>119</v>
      </c>
      <c r="D24" s="13"/>
    </row>
    <row r="25" spans="1:4" x14ac:dyDescent="0.25">
      <c r="A25" s="13">
        <v>105</v>
      </c>
      <c r="B25" s="13">
        <v>143</v>
      </c>
      <c r="C25" s="13">
        <v>141</v>
      </c>
      <c r="D25" s="13"/>
    </row>
    <row r="26" spans="1:4" x14ac:dyDescent="0.25">
      <c r="A26" s="13">
        <v>105</v>
      </c>
      <c r="B26" s="13">
        <v>211</v>
      </c>
      <c r="C26" s="13">
        <v>127</v>
      </c>
      <c r="D26" s="13"/>
    </row>
    <row r="27" spans="1:4" x14ac:dyDescent="0.25">
      <c r="A27" s="13">
        <v>105</v>
      </c>
      <c r="B27" s="13">
        <v>152</v>
      </c>
      <c r="C27" s="13">
        <v>119</v>
      </c>
      <c r="D27" s="13"/>
    </row>
    <row r="28" spans="1:4" x14ac:dyDescent="0.25">
      <c r="A28" s="13">
        <v>103</v>
      </c>
      <c r="B28" s="13">
        <v>145</v>
      </c>
      <c r="C28" s="13">
        <v>119</v>
      </c>
      <c r="D28" s="13"/>
    </row>
    <row r="29" spans="1:4" x14ac:dyDescent="0.25">
      <c r="A29" s="13">
        <v>104</v>
      </c>
      <c r="B29" s="13">
        <v>142</v>
      </c>
      <c r="C29" s="13">
        <v>124</v>
      </c>
      <c r="D29" s="13"/>
    </row>
    <row r="30" spans="1:4" x14ac:dyDescent="0.25">
      <c r="A30" s="13">
        <v>16</v>
      </c>
      <c r="B30" s="13">
        <v>165</v>
      </c>
      <c r="C30" s="13">
        <v>118</v>
      </c>
      <c r="D30" s="13"/>
    </row>
    <row r="31" spans="1:4" x14ac:dyDescent="0.25">
      <c r="A31" s="13">
        <v>104</v>
      </c>
      <c r="B31" s="13">
        <v>143</v>
      </c>
      <c r="C31" s="13">
        <v>125</v>
      </c>
      <c r="D31" s="13"/>
    </row>
    <row r="32" spans="1:4" x14ac:dyDescent="0.25">
      <c r="A32" s="13">
        <v>110</v>
      </c>
      <c r="B32" s="13">
        <v>159</v>
      </c>
      <c r="C32" s="13">
        <v>119</v>
      </c>
      <c r="D32" s="13"/>
    </row>
    <row r="33" spans="1:4" x14ac:dyDescent="0.25">
      <c r="A33" s="13">
        <v>104</v>
      </c>
      <c r="B33" s="13">
        <v>156</v>
      </c>
      <c r="C33" s="13">
        <v>119</v>
      </c>
      <c r="D33" s="13"/>
    </row>
    <row r="34" spans="1:4" x14ac:dyDescent="0.25">
      <c r="A34" s="13">
        <v>104</v>
      </c>
      <c r="B34" s="13">
        <v>142</v>
      </c>
      <c r="C34" s="13">
        <v>124</v>
      </c>
      <c r="D34" s="13"/>
    </row>
    <row r="35" spans="1:4" x14ac:dyDescent="0.25">
      <c r="A35" s="13">
        <v>103</v>
      </c>
      <c r="B35" s="13">
        <v>161</v>
      </c>
      <c r="C35" s="13">
        <v>120</v>
      </c>
      <c r="D35" s="13"/>
    </row>
    <row r="36" spans="1:4" x14ac:dyDescent="0.25">
      <c r="A36" s="13">
        <v>105</v>
      </c>
      <c r="B36" s="13">
        <v>149</v>
      </c>
      <c r="C36" s="13">
        <v>119</v>
      </c>
      <c r="D36" s="13"/>
    </row>
    <row r="37" spans="1:4" x14ac:dyDescent="0.25">
      <c r="A37" s="13">
        <v>108</v>
      </c>
      <c r="B37" s="13">
        <v>147</v>
      </c>
      <c r="C37" s="13">
        <v>119</v>
      </c>
      <c r="D37" s="13"/>
    </row>
    <row r="38" spans="1:4" x14ac:dyDescent="0.25">
      <c r="A38" s="13">
        <v>104</v>
      </c>
      <c r="B38" s="13">
        <v>143</v>
      </c>
      <c r="C38" s="13">
        <v>118</v>
      </c>
      <c r="D38" s="13"/>
    </row>
    <row r="39" spans="1:4" x14ac:dyDescent="0.25">
      <c r="A39" s="13">
        <v>104</v>
      </c>
      <c r="B39" s="13">
        <v>142</v>
      </c>
      <c r="C39" s="13">
        <v>119</v>
      </c>
      <c r="D39" s="13"/>
    </row>
    <row r="40" spans="1:4" x14ac:dyDescent="0.25">
      <c r="A40" s="13">
        <v>103</v>
      </c>
      <c r="B40" s="13">
        <v>175</v>
      </c>
      <c r="C40" s="13">
        <v>118</v>
      </c>
      <c r="D40" s="13"/>
    </row>
    <row r="41" spans="1:4" x14ac:dyDescent="0.25">
      <c r="A41" s="13">
        <v>113</v>
      </c>
      <c r="B41" s="13">
        <v>142</v>
      </c>
      <c r="C41" s="13">
        <v>120</v>
      </c>
      <c r="D41" s="13"/>
    </row>
    <row r="42" spans="1:4" x14ac:dyDescent="0.25">
      <c r="A42" s="13">
        <v>155</v>
      </c>
      <c r="B42" s="13">
        <v>154</v>
      </c>
      <c r="C42" s="13">
        <v>118</v>
      </c>
      <c r="D42" s="13"/>
    </row>
    <row r="43" spans="1:4" x14ac:dyDescent="0.25">
      <c r="A43" s="13">
        <v>105</v>
      </c>
      <c r="B43" s="13">
        <v>170</v>
      </c>
      <c r="C43" s="13">
        <v>120</v>
      </c>
      <c r="D43" s="13"/>
    </row>
    <row r="44" spans="1:4" x14ac:dyDescent="0.25">
      <c r="A44" s="13">
        <v>104</v>
      </c>
      <c r="B44" s="13">
        <v>155</v>
      </c>
      <c r="C44" s="13">
        <v>139</v>
      </c>
      <c r="D44" s="13"/>
    </row>
    <row r="45" spans="1:4" x14ac:dyDescent="0.25">
      <c r="A45" s="13">
        <v>105</v>
      </c>
      <c r="B45" s="13">
        <v>143</v>
      </c>
      <c r="C45" s="13">
        <v>122</v>
      </c>
      <c r="D45" s="13"/>
    </row>
    <row r="46" spans="1:4" x14ac:dyDescent="0.25">
      <c r="A46" s="13">
        <v>103</v>
      </c>
      <c r="B46" s="13">
        <v>143</v>
      </c>
      <c r="C46" s="13">
        <v>127</v>
      </c>
      <c r="D46" s="13"/>
    </row>
    <row r="47" spans="1:4" x14ac:dyDescent="0.25">
      <c r="A47" s="13">
        <v>107</v>
      </c>
      <c r="B47" s="13">
        <v>156</v>
      </c>
      <c r="C47" s="13">
        <v>119</v>
      </c>
      <c r="D47" s="13"/>
    </row>
    <row r="48" spans="1:4" x14ac:dyDescent="0.25">
      <c r="A48" s="13">
        <v>140</v>
      </c>
      <c r="B48" s="13">
        <v>143</v>
      </c>
      <c r="C48" s="13">
        <v>120</v>
      </c>
      <c r="D48" s="13"/>
    </row>
    <row r="49" spans="1:4" x14ac:dyDescent="0.25">
      <c r="A49" s="13">
        <v>104</v>
      </c>
      <c r="B49" s="13">
        <v>167</v>
      </c>
      <c r="C49" s="13">
        <v>120</v>
      </c>
      <c r="D49" s="13"/>
    </row>
    <row r="50" spans="1:4" x14ac:dyDescent="0.25">
      <c r="A50" s="13">
        <v>104</v>
      </c>
      <c r="B50" s="13">
        <v>147</v>
      </c>
      <c r="C50" s="13">
        <v>119</v>
      </c>
      <c r="D50" s="13"/>
    </row>
    <row r="51" spans="1:4" x14ac:dyDescent="0.25">
      <c r="A51" s="13">
        <v>103</v>
      </c>
      <c r="B51" s="13">
        <v>143</v>
      </c>
      <c r="C51" s="13">
        <v>123</v>
      </c>
      <c r="D51" s="13"/>
    </row>
    <row r="52" spans="1:4" x14ac:dyDescent="0.25">
      <c r="A52" s="13">
        <v>105</v>
      </c>
      <c r="B52" s="13">
        <v>141</v>
      </c>
      <c r="C52" s="13">
        <v>118</v>
      </c>
      <c r="D52" s="13"/>
    </row>
    <row r="53" spans="1:4" x14ac:dyDescent="0.25">
      <c r="A53" s="13">
        <v>103</v>
      </c>
      <c r="B53" s="13">
        <v>142</v>
      </c>
      <c r="C53" s="13">
        <v>119</v>
      </c>
      <c r="D53" s="13"/>
    </row>
    <row r="54" spans="1:4" x14ac:dyDescent="0.25">
      <c r="A54" s="13">
        <v>103</v>
      </c>
      <c r="B54" s="13">
        <v>253</v>
      </c>
      <c r="C54" s="13">
        <v>173</v>
      </c>
      <c r="D54" s="1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BB5D-0E9D-4324-8225-E1F0853CED5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113</v>
      </c>
      <c r="B2" s="4">
        <f>MEDIAN(B5:B54)</f>
        <v>148</v>
      </c>
      <c r="C2" s="5">
        <f>MEDIAN(C5:C54)</f>
        <v>122</v>
      </c>
      <c r="D2" s="1" t="s">
        <v>0</v>
      </c>
    </row>
    <row r="3" spans="1:4" ht="15.75" thickBot="1" x14ac:dyDescent="0.3">
      <c r="A3" s="6">
        <f>VAR(A5:A54)</f>
        <v>249.6575510204076</v>
      </c>
      <c r="B3" s="7">
        <f>VAR(B5:B54)</f>
        <v>264.28612244898</v>
      </c>
      <c r="C3" s="8">
        <f>VAR(C5:C54)</f>
        <v>90</v>
      </c>
      <c r="D3" s="9" t="s">
        <v>1</v>
      </c>
    </row>
    <row r="4" spans="1:4" ht="15.75" thickBot="1" x14ac:dyDescent="0.3">
      <c r="A4" s="10">
        <f>STDEV(A5:A54)</f>
        <v>15.800555402276453</v>
      </c>
      <c r="B4" s="11">
        <f>STDEV(B5:B54)</f>
        <v>16.2568792346188</v>
      </c>
      <c r="C4" s="12">
        <f>STDEV(C5:C54)</f>
        <v>9.4868329805051381</v>
      </c>
      <c r="D4" s="1" t="s">
        <v>2</v>
      </c>
    </row>
    <row r="5" spans="1:4" x14ac:dyDescent="0.25">
      <c r="A5" s="13">
        <v>113</v>
      </c>
      <c r="B5" s="13">
        <v>155</v>
      </c>
      <c r="C5" s="13">
        <v>122</v>
      </c>
      <c r="D5" s="13"/>
    </row>
    <row r="6" spans="1:4" x14ac:dyDescent="0.25">
      <c r="A6" s="13">
        <v>116</v>
      </c>
      <c r="B6" s="13">
        <v>148</v>
      </c>
      <c r="C6" s="13">
        <v>127</v>
      </c>
      <c r="D6" s="13"/>
    </row>
    <row r="7" spans="1:4" x14ac:dyDescent="0.25">
      <c r="A7" s="13">
        <v>115</v>
      </c>
      <c r="B7" s="13">
        <v>150</v>
      </c>
      <c r="C7" s="13">
        <v>180</v>
      </c>
      <c r="D7" s="13"/>
    </row>
    <row r="8" spans="1:4" x14ac:dyDescent="0.25">
      <c r="A8" s="13">
        <v>111</v>
      </c>
      <c r="B8" s="13">
        <v>147</v>
      </c>
      <c r="C8" s="13">
        <v>122</v>
      </c>
      <c r="D8" s="13"/>
    </row>
    <row r="9" spans="1:4" x14ac:dyDescent="0.25">
      <c r="A9" s="13">
        <v>109</v>
      </c>
      <c r="B9" s="13">
        <v>145</v>
      </c>
      <c r="C9" s="13">
        <v>122</v>
      </c>
      <c r="D9" s="13"/>
    </row>
    <row r="10" spans="1:4" x14ac:dyDescent="0.25">
      <c r="A10" s="13">
        <v>118</v>
      </c>
      <c r="B10" s="13">
        <v>148</v>
      </c>
      <c r="C10" s="13">
        <v>121</v>
      </c>
      <c r="D10" s="13"/>
    </row>
    <row r="11" spans="1:4" x14ac:dyDescent="0.25">
      <c r="A11" s="13">
        <v>114</v>
      </c>
      <c r="B11" s="13">
        <v>143</v>
      </c>
      <c r="C11" s="13">
        <v>120</v>
      </c>
      <c r="D11" s="13"/>
    </row>
    <row r="12" spans="1:4" x14ac:dyDescent="0.25">
      <c r="A12" s="13">
        <v>130</v>
      </c>
      <c r="B12" s="13">
        <v>147</v>
      </c>
      <c r="C12" s="13">
        <v>121</v>
      </c>
      <c r="D12" s="13"/>
    </row>
    <row r="13" spans="1:4" x14ac:dyDescent="0.25">
      <c r="A13" s="13">
        <v>117</v>
      </c>
      <c r="B13" s="13">
        <v>203</v>
      </c>
      <c r="C13" s="13">
        <v>121</v>
      </c>
      <c r="D13" s="13"/>
    </row>
    <row r="14" spans="1:4" x14ac:dyDescent="0.25">
      <c r="A14" s="13">
        <v>138</v>
      </c>
      <c r="B14" s="13">
        <v>146</v>
      </c>
      <c r="C14" s="13">
        <v>121</v>
      </c>
      <c r="D14" s="13"/>
    </row>
    <row r="15" spans="1:4" x14ac:dyDescent="0.25">
      <c r="A15" s="13">
        <v>119</v>
      </c>
      <c r="B15" s="13">
        <v>148</v>
      </c>
      <c r="C15" s="13">
        <v>129</v>
      </c>
      <c r="D15" s="13"/>
    </row>
    <row r="16" spans="1:4" x14ac:dyDescent="0.25">
      <c r="A16" s="13">
        <v>130</v>
      </c>
      <c r="B16" s="13">
        <v>230</v>
      </c>
      <c r="C16" s="13">
        <v>123</v>
      </c>
      <c r="D16" s="13"/>
    </row>
    <row r="17" spans="1:4" x14ac:dyDescent="0.25">
      <c r="A17" s="13">
        <v>117</v>
      </c>
      <c r="B17" s="13">
        <v>146</v>
      </c>
      <c r="C17" s="13">
        <v>121</v>
      </c>
      <c r="D17" s="13"/>
    </row>
    <row r="18" spans="1:4" x14ac:dyDescent="0.25">
      <c r="A18" s="13">
        <v>116</v>
      </c>
      <c r="B18" s="13">
        <v>146</v>
      </c>
      <c r="C18" s="13">
        <v>121</v>
      </c>
      <c r="D18" s="13"/>
    </row>
    <row r="19" spans="1:4" x14ac:dyDescent="0.25">
      <c r="A19" s="13">
        <v>115</v>
      </c>
      <c r="B19" s="13">
        <v>145</v>
      </c>
      <c r="C19" s="13">
        <v>124</v>
      </c>
      <c r="D19" s="13"/>
    </row>
    <row r="20" spans="1:4" x14ac:dyDescent="0.25">
      <c r="A20" s="13">
        <v>113</v>
      </c>
      <c r="B20" s="13">
        <v>148</v>
      </c>
      <c r="C20" s="13">
        <v>121</v>
      </c>
      <c r="D20" s="13"/>
    </row>
    <row r="21" spans="1:4" x14ac:dyDescent="0.25">
      <c r="A21" s="13">
        <v>115</v>
      </c>
      <c r="B21" s="13">
        <v>144</v>
      </c>
      <c r="C21" s="13">
        <v>122</v>
      </c>
      <c r="D21" s="13"/>
    </row>
    <row r="22" spans="1:4" x14ac:dyDescent="0.25">
      <c r="A22" s="13">
        <v>114</v>
      </c>
      <c r="B22" s="13">
        <v>146</v>
      </c>
      <c r="C22" s="13">
        <v>121</v>
      </c>
      <c r="D22" s="13"/>
    </row>
    <row r="23" spans="1:4" x14ac:dyDescent="0.25">
      <c r="A23" s="13">
        <v>115</v>
      </c>
      <c r="B23" s="13">
        <v>147</v>
      </c>
      <c r="C23" s="13">
        <v>122</v>
      </c>
      <c r="D23" s="13"/>
    </row>
    <row r="24" spans="1:4" x14ac:dyDescent="0.25">
      <c r="A24" s="13">
        <v>116</v>
      </c>
      <c r="B24" s="13">
        <v>150</v>
      </c>
      <c r="C24" s="13">
        <v>122</v>
      </c>
      <c r="D24" s="13"/>
    </row>
    <row r="25" spans="1:4" x14ac:dyDescent="0.25">
      <c r="A25" s="13">
        <v>113</v>
      </c>
      <c r="B25" s="13">
        <v>168</v>
      </c>
      <c r="C25" s="13">
        <v>120</v>
      </c>
      <c r="D25" s="13"/>
    </row>
    <row r="26" spans="1:4" x14ac:dyDescent="0.25">
      <c r="A26" s="13">
        <v>113</v>
      </c>
      <c r="B26" s="13">
        <v>148</v>
      </c>
      <c r="C26" s="13">
        <v>125</v>
      </c>
      <c r="D26" s="13"/>
    </row>
    <row r="27" spans="1:4" x14ac:dyDescent="0.25">
      <c r="A27" s="13">
        <v>113</v>
      </c>
      <c r="B27" s="13">
        <v>144</v>
      </c>
      <c r="C27" s="13">
        <v>124</v>
      </c>
      <c r="D27" s="13"/>
    </row>
    <row r="28" spans="1:4" x14ac:dyDescent="0.25">
      <c r="A28" s="13">
        <v>110</v>
      </c>
      <c r="B28" s="13">
        <v>152</v>
      </c>
      <c r="C28" s="13">
        <v>129</v>
      </c>
      <c r="D28" s="13"/>
    </row>
    <row r="29" spans="1:4" x14ac:dyDescent="0.25">
      <c r="A29" s="13">
        <v>112</v>
      </c>
      <c r="B29" s="13">
        <v>146</v>
      </c>
      <c r="C29" s="13">
        <v>121</v>
      </c>
      <c r="D29" s="13"/>
    </row>
    <row r="30" spans="1:4" x14ac:dyDescent="0.25">
      <c r="A30" s="13">
        <v>16</v>
      </c>
      <c r="B30" s="13">
        <v>144</v>
      </c>
      <c r="C30" s="13">
        <v>122</v>
      </c>
      <c r="D30" s="13"/>
    </row>
    <row r="31" spans="1:4" x14ac:dyDescent="0.25">
      <c r="A31" s="13">
        <v>109</v>
      </c>
      <c r="B31" s="13">
        <v>146</v>
      </c>
      <c r="C31" s="13">
        <v>121</v>
      </c>
      <c r="D31" s="13"/>
    </row>
    <row r="32" spans="1:4" x14ac:dyDescent="0.25">
      <c r="A32" s="13">
        <v>112</v>
      </c>
      <c r="B32" s="13">
        <v>145</v>
      </c>
      <c r="C32" s="13">
        <v>134</v>
      </c>
      <c r="D32" s="13"/>
    </row>
    <row r="33" spans="1:4" x14ac:dyDescent="0.25">
      <c r="A33" s="13">
        <v>125</v>
      </c>
      <c r="B33" s="13">
        <v>159</v>
      </c>
      <c r="C33" s="13">
        <v>130</v>
      </c>
      <c r="D33" s="13"/>
    </row>
    <row r="34" spans="1:4" x14ac:dyDescent="0.25">
      <c r="A34" s="13">
        <v>116</v>
      </c>
      <c r="B34" s="13">
        <v>151</v>
      </c>
      <c r="C34" s="13">
        <v>124</v>
      </c>
      <c r="D34" s="13"/>
    </row>
    <row r="35" spans="1:4" x14ac:dyDescent="0.25">
      <c r="A35" s="13">
        <v>125</v>
      </c>
      <c r="B35" s="13">
        <v>147</v>
      </c>
      <c r="C35" s="13">
        <v>133</v>
      </c>
      <c r="D35" s="13"/>
    </row>
    <row r="36" spans="1:4" x14ac:dyDescent="0.25">
      <c r="A36" s="13">
        <v>111</v>
      </c>
      <c r="B36" s="13">
        <v>157</v>
      </c>
      <c r="C36" s="13">
        <v>134</v>
      </c>
      <c r="D36" s="13"/>
    </row>
    <row r="37" spans="1:4" x14ac:dyDescent="0.25">
      <c r="A37" s="13">
        <v>109</v>
      </c>
      <c r="B37" s="13">
        <v>150</v>
      </c>
      <c r="C37" s="13">
        <v>120</v>
      </c>
      <c r="D37" s="13"/>
    </row>
    <row r="38" spans="1:4" x14ac:dyDescent="0.25">
      <c r="A38" s="13">
        <v>110</v>
      </c>
      <c r="B38" s="13">
        <v>145</v>
      </c>
      <c r="C38" s="13">
        <v>122</v>
      </c>
      <c r="D38" s="13"/>
    </row>
    <row r="39" spans="1:4" x14ac:dyDescent="0.25">
      <c r="A39" s="13">
        <v>109</v>
      </c>
      <c r="B39" s="13">
        <v>152</v>
      </c>
      <c r="C39" s="13">
        <v>122</v>
      </c>
      <c r="D39" s="13"/>
    </row>
    <row r="40" spans="1:4" x14ac:dyDescent="0.25">
      <c r="A40" s="13">
        <v>113</v>
      </c>
      <c r="B40" s="13">
        <v>148</v>
      </c>
      <c r="C40" s="13">
        <v>121</v>
      </c>
      <c r="D40" s="13"/>
    </row>
    <row r="41" spans="1:4" x14ac:dyDescent="0.25">
      <c r="A41" s="13">
        <v>113</v>
      </c>
      <c r="B41" s="13">
        <v>152</v>
      </c>
      <c r="C41" s="13">
        <v>124</v>
      </c>
      <c r="D41" s="13"/>
    </row>
    <row r="42" spans="1:4" x14ac:dyDescent="0.25">
      <c r="A42" s="13">
        <v>110</v>
      </c>
      <c r="B42" s="13">
        <v>155</v>
      </c>
      <c r="C42" s="13">
        <v>121</v>
      </c>
      <c r="D42" s="13"/>
    </row>
    <row r="43" spans="1:4" x14ac:dyDescent="0.25">
      <c r="A43" s="13">
        <v>114</v>
      </c>
      <c r="B43" s="13">
        <v>145</v>
      </c>
      <c r="C43" s="13">
        <v>122</v>
      </c>
      <c r="D43" s="13"/>
    </row>
    <row r="44" spans="1:4" x14ac:dyDescent="0.25">
      <c r="A44" s="13">
        <v>109</v>
      </c>
      <c r="B44" s="13">
        <v>149</v>
      </c>
      <c r="C44" s="13">
        <v>125</v>
      </c>
      <c r="D44" s="13"/>
    </row>
    <row r="45" spans="1:4" x14ac:dyDescent="0.25">
      <c r="A45" s="13">
        <v>110</v>
      </c>
      <c r="B45" s="13">
        <v>151</v>
      </c>
      <c r="C45" s="13">
        <v>123</v>
      </c>
      <c r="D45" s="13"/>
    </row>
    <row r="46" spans="1:4" x14ac:dyDescent="0.25">
      <c r="A46" s="13">
        <v>119</v>
      </c>
      <c r="B46" s="13">
        <v>153</v>
      </c>
      <c r="C46" s="13">
        <v>125</v>
      </c>
      <c r="D46" s="13"/>
    </row>
    <row r="47" spans="1:4" x14ac:dyDescent="0.25">
      <c r="A47" s="13">
        <v>124</v>
      </c>
      <c r="B47" s="13">
        <v>147</v>
      </c>
      <c r="C47" s="13">
        <v>124</v>
      </c>
      <c r="D47" s="13"/>
    </row>
    <row r="48" spans="1:4" x14ac:dyDescent="0.25">
      <c r="A48" s="13">
        <v>111</v>
      </c>
      <c r="B48" s="13">
        <v>147</v>
      </c>
      <c r="C48" s="13">
        <v>122</v>
      </c>
      <c r="D48" s="13"/>
    </row>
    <row r="49" spans="1:4" x14ac:dyDescent="0.25">
      <c r="A49" s="13">
        <v>110</v>
      </c>
      <c r="B49" s="13">
        <v>152</v>
      </c>
      <c r="C49" s="13">
        <v>122</v>
      </c>
      <c r="D49" s="13"/>
    </row>
    <row r="50" spans="1:4" x14ac:dyDescent="0.25">
      <c r="A50" s="13">
        <v>109</v>
      </c>
      <c r="B50" s="13">
        <v>150</v>
      </c>
      <c r="C50" s="13">
        <v>131</v>
      </c>
      <c r="D50" s="13"/>
    </row>
    <row r="51" spans="1:4" x14ac:dyDescent="0.25">
      <c r="A51" s="13">
        <v>111</v>
      </c>
      <c r="B51" s="13">
        <v>145</v>
      </c>
      <c r="C51" s="13">
        <v>121</v>
      </c>
      <c r="D51" s="13"/>
    </row>
    <row r="52" spans="1:4" x14ac:dyDescent="0.25">
      <c r="A52" s="13">
        <v>110</v>
      </c>
      <c r="B52" s="13">
        <v>145</v>
      </c>
      <c r="C52" s="13">
        <v>122</v>
      </c>
      <c r="D52" s="13"/>
    </row>
    <row r="53" spans="1:4" x14ac:dyDescent="0.25">
      <c r="A53" s="13">
        <v>108</v>
      </c>
      <c r="B53" s="13">
        <v>164</v>
      </c>
      <c r="C53" s="13">
        <v>149</v>
      </c>
      <c r="D53" s="13"/>
    </row>
    <row r="54" spans="1:4" x14ac:dyDescent="0.25">
      <c r="A54" s="13">
        <v>142</v>
      </c>
      <c r="B54" s="13">
        <v>204</v>
      </c>
      <c r="C54" s="13">
        <v>134</v>
      </c>
      <c r="D5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D7E-266A-4B78-9A21-4FCD87FC72E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110</v>
      </c>
      <c r="B2" s="4">
        <f>MEDIAN(B5:B54)</f>
        <v>149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250.45061224489712</v>
      </c>
      <c r="B3" s="7">
        <f>VAR(B5:B54)</f>
        <v>132.0587755102041</v>
      </c>
      <c r="C3" s="8">
        <f>VAR(C5:C54)</f>
        <v>44.48204081632651</v>
      </c>
      <c r="D3" s="9" t="s">
        <v>1</v>
      </c>
    </row>
    <row r="4" spans="1:4" ht="15.75" thickBot="1" x14ac:dyDescent="0.3">
      <c r="A4" s="10">
        <f>STDEV(A5:A54)</f>
        <v>15.825631495927647</v>
      </c>
      <c r="B4" s="11">
        <f>STDEV(B5:B54)</f>
        <v>11.491682884164709</v>
      </c>
      <c r="C4" s="12">
        <f>STDEV(C5:C54)</f>
        <v>6.6694857984950016</v>
      </c>
      <c r="D4" s="1" t="s">
        <v>2</v>
      </c>
    </row>
    <row r="5" spans="1:4" x14ac:dyDescent="0.25">
      <c r="A5" s="13">
        <v>113</v>
      </c>
      <c r="B5" s="13">
        <v>149</v>
      </c>
      <c r="C5" s="13">
        <v>123</v>
      </c>
      <c r="D5" s="13"/>
    </row>
    <row r="6" spans="1:4" x14ac:dyDescent="0.25">
      <c r="A6" s="13">
        <v>111</v>
      </c>
      <c r="B6" s="13">
        <v>149</v>
      </c>
      <c r="C6" s="13">
        <v>122</v>
      </c>
      <c r="D6" s="13"/>
    </row>
    <row r="7" spans="1:4" x14ac:dyDescent="0.25">
      <c r="A7" s="13">
        <v>139</v>
      </c>
      <c r="B7" s="13">
        <v>149</v>
      </c>
      <c r="C7" s="13">
        <v>123</v>
      </c>
      <c r="D7" s="13"/>
    </row>
    <row r="8" spans="1:4" x14ac:dyDescent="0.25">
      <c r="A8" s="13">
        <v>112</v>
      </c>
      <c r="B8" s="13">
        <v>146</v>
      </c>
      <c r="C8" s="13">
        <v>123</v>
      </c>
      <c r="D8" s="13"/>
    </row>
    <row r="9" spans="1:4" x14ac:dyDescent="0.25">
      <c r="A9" s="13">
        <v>116</v>
      </c>
      <c r="B9" s="13">
        <v>148</v>
      </c>
      <c r="C9" s="13">
        <v>124</v>
      </c>
      <c r="D9" s="13"/>
    </row>
    <row r="10" spans="1:4" x14ac:dyDescent="0.25">
      <c r="A10" s="13">
        <v>109</v>
      </c>
      <c r="B10" s="13">
        <v>148</v>
      </c>
      <c r="C10" s="13">
        <v>146</v>
      </c>
      <c r="D10" s="13"/>
    </row>
    <row r="11" spans="1:4" x14ac:dyDescent="0.25">
      <c r="A11" s="13">
        <v>140</v>
      </c>
      <c r="B11" s="13">
        <v>151</v>
      </c>
      <c r="C11" s="13">
        <v>146</v>
      </c>
      <c r="D11" s="13"/>
    </row>
    <row r="12" spans="1:4" x14ac:dyDescent="0.25">
      <c r="A12" s="13">
        <v>122</v>
      </c>
      <c r="B12" s="13">
        <v>147</v>
      </c>
      <c r="C12" s="13">
        <v>125</v>
      </c>
      <c r="D12" s="13"/>
    </row>
    <row r="13" spans="1:4" x14ac:dyDescent="0.25">
      <c r="A13" s="13">
        <v>111</v>
      </c>
      <c r="B13" s="13">
        <v>149</v>
      </c>
      <c r="C13" s="13">
        <v>130</v>
      </c>
      <c r="D13" s="13"/>
    </row>
    <row r="14" spans="1:4" x14ac:dyDescent="0.25">
      <c r="A14" s="13">
        <v>109</v>
      </c>
      <c r="B14" s="13">
        <v>173</v>
      </c>
      <c r="C14" s="13">
        <v>124</v>
      </c>
      <c r="D14" s="13"/>
    </row>
    <row r="15" spans="1:4" x14ac:dyDescent="0.25">
      <c r="A15" s="13">
        <v>111</v>
      </c>
      <c r="B15" s="13">
        <v>152</v>
      </c>
      <c r="C15" s="13">
        <v>122</v>
      </c>
      <c r="D15" s="13"/>
    </row>
    <row r="16" spans="1:4" x14ac:dyDescent="0.25">
      <c r="A16" s="13">
        <v>110</v>
      </c>
      <c r="B16" s="13">
        <v>149</v>
      </c>
      <c r="C16" s="13">
        <v>124</v>
      </c>
      <c r="D16" s="13"/>
    </row>
    <row r="17" spans="1:4" x14ac:dyDescent="0.25">
      <c r="A17" s="13">
        <v>110</v>
      </c>
      <c r="B17" s="13">
        <v>156</v>
      </c>
      <c r="C17" s="13">
        <v>126</v>
      </c>
      <c r="D17" s="13"/>
    </row>
    <row r="18" spans="1:4" x14ac:dyDescent="0.25">
      <c r="A18" s="13">
        <v>126</v>
      </c>
      <c r="B18" s="13">
        <v>148</v>
      </c>
      <c r="C18" s="13">
        <v>125</v>
      </c>
      <c r="D18" s="13"/>
    </row>
    <row r="19" spans="1:4" x14ac:dyDescent="0.25">
      <c r="A19" s="13">
        <v>110</v>
      </c>
      <c r="B19" s="13">
        <v>146</v>
      </c>
      <c r="C19" s="13">
        <v>129</v>
      </c>
      <c r="D19" s="13"/>
    </row>
    <row r="20" spans="1:4" x14ac:dyDescent="0.25">
      <c r="A20" s="13">
        <v>136</v>
      </c>
      <c r="B20" s="13">
        <v>150</v>
      </c>
      <c r="C20" s="13">
        <v>137</v>
      </c>
      <c r="D20" s="13"/>
    </row>
    <row r="21" spans="1:4" x14ac:dyDescent="0.25">
      <c r="A21" s="13">
        <v>109</v>
      </c>
      <c r="B21" s="13">
        <v>168</v>
      </c>
      <c r="C21" s="13">
        <v>141</v>
      </c>
      <c r="D21" s="13"/>
    </row>
    <row r="22" spans="1:4" x14ac:dyDescent="0.25">
      <c r="A22" s="13">
        <v>120</v>
      </c>
      <c r="B22" s="13">
        <v>146</v>
      </c>
      <c r="C22" s="13">
        <v>124</v>
      </c>
      <c r="D22" s="13"/>
    </row>
    <row r="23" spans="1:4" x14ac:dyDescent="0.25">
      <c r="A23" s="13">
        <v>108</v>
      </c>
      <c r="B23" s="13">
        <v>148</v>
      </c>
      <c r="C23" s="13">
        <v>123</v>
      </c>
      <c r="D23" s="13"/>
    </row>
    <row r="24" spans="1:4" x14ac:dyDescent="0.25">
      <c r="A24" s="13">
        <v>107</v>
      </c>
      <c r="B24" s="13">
        <v>149</v>
      </c>
      <c r="C24" s="13">
        <v>124</v>
      </c>
      <c r="D24" s="13"/>
    </row>
    <row r="25" spans="1:4" x14ac:dyDescent="0.25">
      <c r="A25" s="13">
        <v>113</v>
      </c>
      <c r="B25" s="13">
        <v>165</v>
      </c>
      <c r="C25" s="13">
        <v>123</v>
      </c>
      <c r="D25" s="13"/>
    </row>
    <row r="26" spans="1:4" x14ac:dyDescent="0.25">
      <c r="A26" s="13">
        <v>109</v>
      </c>
      <c r="B26" s="13">
        <v>148</v>
      </c>
      <c r="C26" s="13">
        <v>124</v>
      </c>
      <c r="D26" s="13"/>
    </row>
    <row r="27" spans="1:4" x14ac:dyDescent="0.25">
      <c r="A27" s="13">
        <v>108</v>
      </c>
      <c r="B27" s="13">
        <v>145</v>
      </c>
      <c r="C27" s="13">
        <v>123</v>
      </c>
      <c r="D27" s="13"/>
    </row>
    <row r="28" spans="1:4" x14ac:dyDescent="0.25">
      <c r="A28" s="13">
        <v>109</v>
      </c>
      <c r="B28" s="13">
        <v>209</v>
      </c>
      <c r="C28" s="13">
        <v>128</v>
      </c>
      <c r="D28" s="13"/>
    </row>
    <row r="29" spans="1:4" x14ac:dyDescent="0.25">
      <c r="A29" s="13">
        <v>114</v>
      </c>
      <c r="B29" s="13">
        <v>149</v>
      </c>
      <c r="C29" s="13">
        <v>126</v>
      </c>
      <c r="D29" s="13"/>
    </row>
    <row r="30" spans="1:4" x14ac:dyDescent="0.25">
      <c r="A30" s="13">
        <v>16</v>
      </c>
      <c r="B30" s="13">
        <v>148</v>
      </c>
      <c r="C30" s="13">
        <v>125</v>
      </c>
      <c r="D30" s="13"/>
    </row>
    <row r="31" spans="1:4" x14ac:dyDescent="0.25">
      <c r="A31" s="13">
        <v>112</v>
      </c>
      <c r="B31" s="13">
        <v>148</v>
      </c>
      <c r="C31" s="13">
        <v>125</v>
      </c>
      <c r="D31" s="13"/>
    </row>
    <row r="32" spans="1:4" x14ac:dyDescent="0.25">
      <c r="A32" s="13">
        <v>113</v>
      </c>
      <c r="B32" s="13">
        <v>152</v>
      </c>
      <c r="C32" s="13">
        <v>130</v>
      </c>
      <c r="D32" s="13"/>
    </row>
    <row r="33" spans="1:4" x14ac:dyDescent="0.25">
      <c r="A33" s="13">
        <v>112</v>
      </c>
      <c r="B33" s="13">
        <v>148</v>
      </c>
      <c r="C33" s="13">
        <v>125</v>
      </c>
      <c r="D33" s="13"/>
    </row>
    <row r="34" spans="1:4" x14ac:dyDescent="0.25">
      <c r="A34" s="13">
        <v>111</v>
      </c>
      <c r="B34" s="13">
        <v>148</v>
      </c>
      <c r="C34" s="13">
        <v>125</v>
      </c>
      <c r="D34" s="13"/>
    </row>
    <row r="35" spans="1:4" x14ac:dyDescent="0.25">
      <c r="A35" s="13">
        <v>110</v>
      </c>
      <c r="B35" s="13">
        <v>145</v>
      </c>
      <c r="C35" s="13">
        <v>122</v>
      </c>
      <c r="D35" s="13"/>
    </row>
    <row r="36" spans="1:4" x14ac:dyDescent="0.25">
      <c r="A36" s="13">
        <v>109</v>
      </c>
      <c r="B36" s="13">
        <v>187</v>
      </c>
      <c r="C36" s="13">
        <v>132</v>
      </c>
      <c r="D36" s="13"/>
    </row>
    <row r="37" spans="1:4" x14ac:dyDescent="0.25">
      <c r="A37" s="13">
        <v>112</v>
      </c>
      <c r="B37" s="13">
        <v>162</v>
      </c>
      <c r="C37" s="13">
        <v>140</v>
      </c>
      <c r="D37" s="13"/>
    </row>
    <row r="38" spans="1:4" x14ac:dyDescent="0.25">
      <c r="A38" s="13">
        <v>125</v>
      </c>
      <c r="B38" s="13">
        <v>175</v>
      </c>
      <c r="C38" s="13">
        <v>149</v>
      </c>
      <c r="D38" s="13"/>
    </row>
    <row r="39" spans="1:4" x14ac:dyDescent="0.25">
      <c r="A39" s="13">
        <v>120</v>
      </c>
      <c r="B39" s="13">
        <v>150</v>
      </c>
      <c r="C39" s="13">
        <v>131</v>
      </c>
      <c r="D39" s="13"/>
    </row>
    <row r="40" spans="1:4" x14ac:dyDescent="0.25">
      <c r="A40" s="13">
        <v>108</v>
      </c>
      <c r="B40" s="13">
        <v>153</v>
      </c>
      <c r="C40" s="13">
        <v>133</v>
      </c>
      <c r="D40" s="13"/>
    </row>
    <row r="41" spans="1:4" x14ac:dyDescent="0.25">
      <c r="A41" s="13">
        <v>108</v>
      </c>
      <c r="B41" s="13">
        <v>154</v>
      </c>
      <c r="C41" s="13">
        <v>129</v>
      </c>
      <c r="D41" s="13"/>
    </row>
    <row r="42" spans="1:4" x14ac:dyDescent="0.25">
      <c r="A42" s="13">
        <v>110</v>
      </c>
      <c r="B42" s="13">
        <v>151</v>
      </c>
      <c r="C42" s="13">
        <v>124</v>
      </c>
      <c r="D42" s="13"/>
    </row>
    <row r="43" spans="1:4" x14ac:dyDescent="0.25">
      <c r="A43" s="13">
        <v>108</v>
      </c>
      <c r="B43" s="13">
        <v>146</v>
      </c>
      <c r="C43" s="13">
        <v>125</v>
      </c>
      <c r="D43" s="13"/>
    </row>
    <row r="44" spans="1:4" x14ac:dyDescent="0.25">
      <c r="A44" s="13">
        <v>119</v>
      </c>
      <c r="B44" s="13">
        <v>151</v>
      </c>
      <c r="C44" s="13">
        <v>132</v>
      </c>
      <c r="D44" s="13"/>
    </row>
    <row r="45" spans="1:4" x14ac:dyDescent="0.25">
      <c r="A45" s="13">
        <v>113</v>
      </c>
      <c r="B45" s="13">
        <v>156</v>
      </c>
      <c r="C45" s="13">
        <v>126</v>
      </c>
      <c r="D45" s="13"/>
    </row>
    <row r="46" spans="1:4" x14ac:dyDescent="0.25">
      <c r="A46" s="13">
        <v>108</v>
      </c>
      <c r="B46" s="13">
        <v>150</v>
      </c>
      <c r="C46" s="13">
        <v>124</v>
      </c>
      <c r="D46" s="13"/>
    </row>
    <row r="47" spans="1:4" x14ac:dyDescent="0.25">
      <c r="A47" s="13">
        <v>107</v>
      </c>
      <c r="B47" s="13">
        <v>152</v>
      </c>
      <c r="C47" s="13">
        <v>134</v>
      </c>
      <c r="D47" s="13"/>
    </row>
    <row r="48" spans="1:4" x14ac:dyDescent="0.25">
      <c r="A48" s="13">
        <v>107</v>
      </c>
      <c r="B48" s="13">
        <v>154</v>
      </c>
      <c r="C48" s="13">
        <v>123</v>
      </c>
      <c r="D48" s="13"/>
    </row>
    <row r="49" spans="1:4" x14ac:dyDescent="0.25">
      <c r="A49" s="13">
        <v>108</v>
      </c>
      <c r="B49" s="13">
        <v>150</v>
      </c>
      <c r="C49" s="13">
        <v>124</v>
      </c>
      <c r="D49" s="13"/>
    </row>
    <row r="50" spans="1:4" x14ac:dyDescent="0.25">
      <c r="A50" s="13">
        <v>113</v>
      </c>
      <c r="B50" s="13">
        <v>149</v>
      </c>
      <c r="C50" s="13">
        <v>123</v>
      </c>
      <c r="D50" s="13"/>
    </row>
    <row r="51" spans="1:4" x14ac:dyDescent="0.25">
      <c r="A51" s="13">
        <v>108</v>
      </c>
      <c r="B51" s="13">
        <v>151</v>
      </c>
      <c r="C51" s="13">
        <v>124</v>
      </c>
      <c r="D51" s="13"/>
    </row>
    <row r="52" spans="1:4" x14ac:dyDescent="0.25">
      <c r="A52" s="13">
        <v>110</v>
      </c>
      <c r="B52" s="13">
        <v>148</v>
      </c>
      <c r="C52" s="13">
        <v>130</v>
      </c>
      <c r="D52" s="13"/>
    </row>
    <row r="53" spans="1:4" x14ac:dyDescent="0.25">
      <c r="A53" s="13">
        <v>107</v>
      </c>
      <c r="B53" s="13">
        <v>154</v>
      </c>
      <c r="C53" s="13">
        <v>124</v>
      </c>
      <c r="D53" s="13"/>
    </row>
    <row r="54" spans="1:4" x14ac:dyDescent="0.25">
      <c r="A54" s="13">
        <v>108</v>
      </c>
      <c r="B54" s="13">
        <v>147</v>
      </c>
      <c r="C54" s="13">
        <v>123</v>
      </c>
      <c r="D5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9F7C-FA4A-4CDD-B487-34C64D30AAC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112</v>
      </c>
      <c r="B2" s="4">
        <f>MEDIAN(B5:B54)</f>
        <v>151</v>
      </c>
      <c r="C2" s="5">
        <f>MEDIAN(C5:C54)</f>
        <v>126</v>
      </c>
      <c r="D2" s="1" t="s">
        <v>0</v>
      </c>
    </row>
    <row r="3" spans="1:4" ht="15.75" thickBot="1" x14ac:dyDescent="0.3">
      <c r="A3" s="6">
        <f>VAR(A5:A54)</f>
        <v>293.63428571428489</v>
      </c>
      <c r="B3" s="7">
        <f>VAR(B5:B54)</f>
        <v>225.06122448979596</v>
      </c>
      <c r="C3" s="8">
        <f>VAR(C5:C54)</f>
        <v>87.960816326530633</v>
      </c>
      <c r="D3" s="9" t="s">
        <v>1</v>
      </c>
    </row>
    <row r="4" spans="1:4" ht="15.75" thickBot="1" x14ac:dyDescent="0.3">
      <c r="A4" s="10">
        <f>STDEV(A5:A54)</f>
        <v>17.135760435833738</v>
      </c>
      <c r="B4" s="11">
        <f>STDEV(B5:B54)</f>
        <v>15.002040677514374</v>
      </c>
      <c r="C4" s="12">
        <f>STDEV(C5:C54)</f>
        <v>9.3787427902960765</v>
      </c>
      <c r="D4" s="1" t="s">
        <v>2</v>
      </c>
    </row>
    <row r="5" spans="1:4" x14ac:dyDescent="0.25">
      <c r="A5" s="13">
        <v>131</v>
      </c>
      <c r="B5" s="13">
        <v>228</v>
      </c>
      <c r="C5" s="13">
        <v>175</v>
      </c>
      <c r="D5" s="13"/>
    </row>
    <row r="6" spans="1:4" x14ac:dyDescent="0.25">
      <c r="A6" s="13">
        <v>158</v>
      </c>
      <c r="B6" s="13">
        <v>172</v>
      </c>
      <c r="C6" s="13">
        <v>132</v>
      </c>
      <c r="D6" s="13"/>
    </row>
    <row r="7" spans="1:4" x14ac:dyDescent="0.25">
      <c r="A7" s="13">
        <v>110</v>
      </c>
      <c r="B7" s="13">
        <v>151</v>
      </c>
      <c r="C7" s="13">
        <v>143</v>
      </c>
      <c r="D7" s="13"/>
    </row>
    <row r="8" spans="1:4" x14ac:dyDescent="0.25">
      <c r="A8" s="13">
        <v>110</v>
      </c>
      <c r="B8" s="13">
        <v>158</v>
      </c>
      <c r="C8" s="13">
        <v>126</v>
      </c>
      <c r="D8" s="13"/>
    </row>
    <row r="9" spans="1:4" x14ac:dyDescent="0.25">
      <c r="A9" s="13">
        <v>111</v>
      </c>
      <c r="B9" s="13">
        <v>150</v>
      </c>
      <c r="C9" s="13">
        <v>127</v>
      </c>
      <c r="D9" s="13"/>
    </row>
    <row r="10" spans="1:4" x14ac:dyDescent="0.25">
      <c r="A10" s="13">
        <v>111</v>
      </c>
      <c r="B10" s="13">
        <v>187</v>
      </c>
      <c r="C10" s="13">
        <v>126</v>
      </c>
      <c r="D10" s="13"/>
    </row>
    <row r="11" spans="1:4" x14ac:dyDescent="0.25">
      <c r="A11" s="13">
        <v>119</v>
      </c>
      <c r="B11" s="13">
        <v>158</v>
      </c>
      <c r="C11" s="13">
        <v>124</v>
      </c>
      <c r="D11" s="13"/>
    </row>
    <row r="12" spans="1:4" x14ac:dyDescent="0.25">
      <c r="A12" s="13">
        <v>112</v>
      </c>
      <c r="B12" s="13">
        <v>151</v>
      </c>
      <c r="C12" s="13">
        <v>124</v>
      </c>
      <c r="D12" s="13"/>
    </row>
    <row r="13" spans="1:4" x14ac:dyDescent="0.25">
      <c r="A13" s="13">
        <v>112</v>
      </c>
      <c r="B13" s="13">
        <v>163</v>
      </c>
      <c r="C13" s="13">
        <v>132</v>
      </c>
      <c r="D13" s="13"/>
    </row>
    <row r="14" spans="1:4" x14ac:dyDescent="0.25">
      <c r="A14" s="13">
        <v>109</v>
      </c>
      <c r="B14" s="13">
        <v>154</v>
      </c>
      <c r="C14" s="13">
        <v>125</v>
      </c>
      <c r="D14" s="13"/>
    </row>
    <row r="15" spans="1:4" x14ac:dyDescent="0.25">
      <c r="A15" s="13">
        <v>108</v>
      </c>
      <c r="B15" s="13">
        <v>147</v>
      </c>
      <c r="C15" s="13">
        <v>125</v>
      </c>
      <c r="D15" s="13"/>
    </row>
    <row r="16" spans="1:4" x14ac:dyDescent="0.25">
      <c r="A16" s="13">
        <v>108</v>
      </c>
      <c r="B16" s="13">
        <v>147</v>
      </c>
      <c r="C16" s="13">
        <v>124</v>
      </c>
      <c r="D16" s="13"/>
    </row>
    <row r="17" spans="1:4" x14ac:dyDescent="0.25">
      <c r="A17" s="13">
        <v>116</v>
      </c>
      <c r="B17" s="13">
        <v>156</v>
      </c>
      <c r="C17" s="13">
        <v>132</v>
      </c>
      <c r="D17" s="13"/>
    </row>
    <row r="18" spans="1:4" x14ac:dyDescent="0.25">
      <c r="A18" s="13">
        <v>109</v>
      </c>
      <c r="B18" s="13">
        <v>153</v>
      </c>
      <c r="C18" s="13">
        <v>126</v>
      </c>
      <c r="D18" s="13"/>
    </row>
    <row r="19" spans="1:4" x14ac:dyDescent="0.25">
      <c r="A19" s="13">
        <v>110</v>
      </c>
      <c r="B19" s="13">
        <v>150</v>
      </c>
      <c r="C19" s="13">
        <v>128</v>
      </c>
      <c r="D19" s="13"/>
    </row>
    <row r="20" spans="1:4" x14ac:dyDescent="0.25">
      <c r="A20" s="13">
        <v>110</v>
      </c>
      <c r="B20" s="13">
        <v>192</v>
      </c>
      <c r="C20" s="13">
        <v>166</v>
      </c>
      <c r="D20" s="13"/>
    </row>
    <row r="21" spans="1:4" x14ac:dyDescent="0.25">
      <c r="A21" s="13">
        <v>144</v>
      </c>
      <c r="B21" s="13">
        <v>163</v>
      </c>
      <c r="C21" s="13">
        <v>126</v>
      </c>
      <c r="D21" s="13"/>
    </row>
    <row r="22" spans="1:4" x14ac:dyDescent="0.25">
      <c r="A22" s="13">
        <v>116</v>
      </c>
      <c r="B22" s="13">
        <v>150</v>
      </c>
      <c r="C22" s="13">
        <v>127</v>
      </c>
      <c r="D22" s="13"/>
    </row>
    <row r="23" spans="1:4" x14ac:dyDescent="0.25">
      <c r="A23" s="13">
        <v>117</v>
      </c>
      <c r="B23" s="13">
        <v>160</v>
      </c>
      <c r="C23" s="13">
        <v>130</v>
      </c>
      <c r="D23" s="13"/>
    </row>
    <row r="24" spans="1:4" x14ac:dyDescent="0.25">
      <c r="A24" s="13">
        <v>116</v>
      </c>
      <c r="B24" s="13">
        <v>153</v>
      </c>
      <c r="C24" s="13">
        <v>125</v>
      </c>
      <c r="D24" s="13"/>
    </row>
    <row r="25" spans="1:4" x14ac:dyDescent="0.25">
      <c r="A25" s="13">
        <v>111</v>
      </c>
      <c r="B25" s="13">
        <v>157</v>
      </c>
      <c r="C25" s="13">
        <v>131</v>
      </c>
      <c r="D25" s="13"/>
    </row>
    <row r="26" spans="1:4" x14ac:dyDescent="0.25">
      <c r="A26" s="13">
        <v>110</v>
      </c>
      <c r="B26" s="13">
        <v>151</v>
      </c>
      <c r="C26" s="13">
        <v>130</v>
      </c>
      <c r="D26" s="13"/>
    </row>
    <row r="27" spans="1:4" x14ac:dyDescent="0.25">
      <c r="A27" s="13">
        <v>108</v>
      </c>
      <c r="B27" s="13">
        <v>154</v>
      </c>
      <c r="C27" s="13">
        <v>124</v>
      </c>
      <c r="D27" s="13"/>
    </row>
    <row r="28" spans="1:4" x14ac:dyDescent="0.25">
      <c r="A28" s="13">
        <v>114</v>
      </c>
      <c r="B28" s="13">
        <v>151</v>
      </c>
      <c r="C28" s="13">
        <v>126</v>
      </c>
      <c r="D28" s="13"/>
    </row>
    <row r="29" spans="1:4" x14ac:dyDescent="0.25">
      <c r="A29" s="13">
        <v>109</v>
      </c>
      <c r="B29" s="13">
        <v>150</v>
      </c>
      <c r="C29" s="13">
        <v>125</v>
      </c>
      <c r="D29" s="13"/>
    </row>
    <row r="30" spans="1:4" x14ac:dyDescent="0.25">
      <c r="A30" s="13">
        <v>16</v>
      </c>
      <c r="B30" s="13">
        <v>150</v>
      </c>
      <c r="C30" s="13">
        <v>126</v>
      </c>
      <c r="D30" s="13"/>
    </row>
    <row r="31" spans="1:4" x14ac:dyDescent="0.25">
      <c r="A31" s="13">
        <v>113</v>
      </c>
      <c r="B31" s="13">
        <v>150</v>
      </c>
      <c r="C31" s="13">
        <v>124</v>
      </c>
      <c r="D31" s="13"/>
    </row>
    <row r="32" spans="1:4" x14ac:dyDescent="0.25">
      <c r="A32" s="13">
        <v>142</v>
      </c>
      <c r="B32" s="13">
        <v>170</v>
      </c>
      <c r="C32" s="13">
        <v>126</v>
      </c>
      <c r="D32" s="13"/>
    </row>
    <row r="33" spans="1:4" x14ac:dyDescent="0.25">
      <c r="A33" s="13">
        <v>113</v>
      </c>
      <c r="B33" s="13">
        <v>150</v>
      </c>
      <c r="C33" s="13">
        <v>125</v>
      </c>
      <c r="D33" s="13"/>
    </row>
    <row r="34" spans="1:4" x14ac:dyDescent="0.25">
      <c r="A34" s="13">
        <v>112</v>
      </c>
      <c r="B34" s="13">
        <v>149</v>
      </c>
      <c r="C34" s="13">
        <v>129</v>
      </c>
      <c r="D34" s="13"/>
    </row>
    <row r="35" spans="1:4" x14ac:dyDescent="0.25">
      <c r="A35" s="13">
        <v>112</v>
      </c>
      <c r="B35" s="13">
        <v>148</v>
      </c>
      <c r="C35" s="13">
        <v>124</v>
      </c>
      <c r="D35" s="13"/>
    </row>
    <row r="36" spans="1:4" x14ac:dyDescent="0.25">
      <c r="A36" s="13">
        <v>112</v>
      </c>
      <c r="B36" s="13">
        <v>148</v>
      </c>
      <c r="C36" s="13">
        <v>125</v>
      </c>
      <c r="D36" s="13"/>
    </row>
    <row r="37" spans="1:4" x14ac:dyDescent="0.25">
      <c r="A37" s="13">
        <v>115</v>
      </c>
      <c r="B37" s="13">
        <v>151</v>
      </c>
      <c r="C37" s="13">
        <v>125</v>
      </c>
      <c r="D37" s="13"/>
    </row>
    <row r="38" spans="1:4" x14ac:dyDescent="0.25">
      <c r="A38" s="13">
        <v>112</v>
      </c>
      <c r="B38" s="13">
        <v>150</v>
      </c>
      <c r="C38" s="13">
        <v>124</v>
      </c>
      <c r="D38" s="13"/>
    </row>
    <row r="39" spans="1:4" x14ac:dyDescent="0.25">
      <c r="A39" s="13">
        <v>112</v>
      </c>
      <c r="B39" s="13">
        <v>148</v>
      </c>
      <c r="C39" s="13">
        <v>128</v>
      </c>
      <c r="D39" s="13"/>
    </row>
    <row r="40" spans="1:4" x14ac:dyDescent="0.25">
      <c r="A40" s="13">
        <v>112</v>
      </c>
      <c r="B40" s="13">
        <v>151</v>
      </c>
      <c r="C40" s="13">
        <v>124</v>
      </c>
      <c r="D40" s="13"/>
    </row>
    <row r="41" spans="1:4" x14ac:dyDescent="0.25">
      <c r="A41" s="13">
        <v>114</v>
      </c>
      <c r="B41" s="13">
        <v>149</v>
      </c>
      <c r="C41" s="13">
        <v>128</v>
      </c>
      <c r="D41" s="13"/>
    </row>
    <row r="42" spans="1:4" x14ac:dyDescent="0.25">
      <c r="A42" s="13">
        <v>113</v>
      </c>
      <c r="B42" s="13">
        <v>150</v>
      </c>
      <c r="C42" s="13">
        <v>125</v>
      </c>
      <c r="D42" s="13"/>
    </row>
    <row r="43" spans="1:4" x14ac:dyDescent="0.25">
      <c r="A43" s="13">
        <v>113</v>
      </c>
      <c r="B43" s="13">
        <v>148</v>
      </c>
      <c r="C43" s="13">
        <v>125</v>
      </c>
      <c r="D43" s="13"/>
    </row>
    <row r="44" spans="1:4" x14ac:dyDescent="0.25">
      <c r="A44" s="13">
        <v>114</v>
      </c>
      <c r="B44" s="13">
        <v>149</v>
      </c>
      <c r="C44" s="13">
        <v>126</v>
      </c>
      <c r="D44" s="13"/>
    </row>
    <row r="45" spans="1:4" x14ac:dyDescent="0.25">
      <c r="A45" s="13">
        <v>112</v>
      </c>
      <c r="B45" s="13">
        <v>155</v>
      </c>
      <c r="C45" s="13">
        <v>125</v>
      </c>
      <c r="D45" s="13"/>
    </row>
    <row r="46" spans="1:4" x14ac:dyDescent="0.25">
      <c r="A46" s="13">
        <v>111</v>
      </c>
      <c r="B46" s="13">
        <v>149</v>
      </c>
      <c r="C46" s="13">
        <v>126</v>
      </c>
      <c r="D46" s="13"/>
    </row>
    <row r="47" spans="1:4" x14ac:dyDescent="0.25">
      <c r="A47" s="13">
        <v>113</v>
      </c>
      <c r="B47" s="13">
        <v>173</v>
      </c>
      <c r="C47" s="13">
        <v>133</v>
      </c>
      <c r="D47" s="13"/>
    </row>
    <row r="48" spans="1:4" x14ac:dyDescent="0.25">
      <c r="A48" s="13">
        <v>110</v>
      </c>
      <c r="B48" s="13">
        <v>153</v>
      </c>
      <c r="C48" s="13">
        <v>128</v>
      </c>
      <c r="D48" s="13"/>
    </row>
    <row r="49" spans="1:4" x14ac:dyDescent="0.25">
      <c r="A49" s="13">
        <v>110</v>
      </c>
      <c r="B49" s="13">
        <v>159</v>
      </c>
      <c r="C49" s="13">
        <v>126</v>
      </c>
      <c r="D49" s="13"/>
    </row>
    <row r="50" spans="1:4" x14ac:dyDescent="0.25">
      <c r="A50" s="13">
        <v>109</v>
      </c>
      <c r="B50" s="13">
        <v>150</v>
      </c>
      <c r="C50" s="13">
        <v>125</v>
      </c>
      <c r="D50" s="13"/>
    </row>
    <row r="51" spans="1:4" x14ac:dyDescent="0.25">
      <c r="A51" s="13">
        <v>128</v>
      </c>
      <c r="B51" s="13">
        <v>149</v>
      </c>
      <c r="C51" s="13">
        <v>125</v>
      </c>
      <c r="D51" s="13"/>
    </row>
    <row r="52" spans="1:4" x14ac:dyDescent="0.25">
      <c r="A52" s="13">
        <v>115</v>
      </c>
      <c r="B52" s="13">
        <v>155</v>
      </c>
      <c r="C52" s="13">
        <v>124</v>
      </c>
      <c r="D52" s="13"/>
    </row>
    <row r="53" spans="1:4" x14ac:dyDescent="0.25">
      <c r="A53" s="13">
        <v>112</v>
      </c>
      <c r="B53" s="13">
        <v>195</v>
      </c>
      <c r="C53" s="13">
        <v>125</v>
      </c>
      <c r="D53" s="13"/>
    </row>
    <row r="54" spans="1:4" x14ac:dyDescent="0.25">
      <c r="A54" s="13">
        <v>130</v>
      </c>
      <c r="B54" s="13">
        <v>165</v>
      </c>
      <c r="C54" s="13">
        <v>136</v>
      </c>
      <c r="D5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46D2-7615-49B9-BA7D-990AFC96BE6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117</v>
      </c>
      <c r="B2" s="4">
        <f>MEDIAN(B5:B54)</f>
        <v>156</v>
      </c>
      <c r="C2" s="5">
        <f>MEDIAN(C5:C54)</f>
        <v>129</v>
      </c>
      <c r="D2" s="1" t="s">
        <v>0</v>
      </c>
    </row>
    <row r="3" spans="1:4" ht="15.75" thickBot="1" x14ac:dyDescent="0.3">
      <c r="A3" s="6">
        <f>VAR(A5:A54)</f>
        <v>2174.7248979591841</v>
      </c>
      <c r="B3" s="7">
        <f>VAR(B5:B54)</f>
        <v>139.50244897959189</v>
      </c>
      <c r="C3" s="8">
        <f>VAR(C5:C54)</f>
        <v>39.516734693877552</v>
      </c>
      <c r="D3" s="9" t="s">
        <v>1</v>
      </c>
    </row>
    <row r="4" spans="1:4" ht="15.75" thickBot="1" x14ac:dyDescent="0.3">
      <c r="A4" s="10">
        <f>STDEV(A5:A54)</f>
        <v>46.633945768712131</v>
      </c>
      <c r="B4" s="11">
        <f>STDEV(B5:B54)</f>
        <v>11.811115484135776</v>
      </c>
      <c r="C4" s="12">
        <f>STDEV(C5:C54)</f>
        <v>6.2862337447694028</v>
      </c>
      <c r="D4" s="1" t="s">
        <v>2</v>
      </c>
    </row>
    <row r="5" spans="1:4" x14ac:dyDescent="0.25">
      <c r="A5" s="13">
        <v>117</v>
      </c>
      <c r="B5" s="13">
        <v>158</v>
      </c>
      <c r="C5" s="13">
        <v>134</v>
      </c>
      <c r="D5" s="13"/>
    </row>
    <row r="6" spans="1:4" x14ac:dyDescent="0.25">
      <c r="A6" s="13">
        <v>117</v>
      </c>
      <c r="B6" s="13">
        <v>174</v>
      </c>
      <c r="C6" s="13">
        <v>141</v>
      </c>
      <c r="D6" s="13"/>
    </row>
    <row r="7" spans="1:4" x14ac:dyDescent="0.25">
      <c r="A7" s="13">
        <v>118</v>
      </c>
      <c r="B7" s="13">
        <v>154</v>
      </c>
      <c r="C7" s="13">
        <v>126</v>
      </c>
      <c r="D7" s="13"/>
    </row>
    <row r="8" spans="1:4" x14ac:dyDescent="0.25">
      <c r="A8" s="13">
        <v>119</v>
      </c>
      <c r="B8" s="13">
        <v>154</v>
      </c>
      <c r="C8" s="13">
        <v>127</v>
      </c>
      <c r="D8" s="13"/>
    </row>
    <row r="9" spans="1:4" x14ac:dyDescent="0.25">
      <c r="A9" s="13">
        <v>422</v>
      </c>
      <c r="B9" s="13">
        <v>181</v>
      </c>
      <c r="C9" s="13">
        <v>136</v>
      </c>
      <c r="D9" s="13"/>
    </row>
    <row r="10" spans="1:4" x14ac:dyDescent="0.25">
      <c r="A10" s="13">
        <v>117</v>
      </c>
      <c r="B10" s="13">
        <v>153</v>
      </c>
      <c r="C10" s="13">
        <v>129</v>
      </c>
      <c r="D10" s="13"/>
    </row>
    <row r="11" spans="1:4" x14ac:dyDescent="0.25">
      <c r="A11" s="13">
        <v>116</v>
      </c>
      <c r="B11" s="13">
        <v>152</v>
      </c>
      <c r="C11" s="13">
        <v>127</v>
      </c>
      <c r="D11" s="13"/>
    </row>
    <row r="12" spans="1:4" x14ac:dyDescent="0.25">
      <c r="A12" s="13">
        <v>119</v>
      </c>
      <c r="B12" s="13">
        <v>152</v>
      </c>
      <c r="C12" s="13">
        <v>127</v>
      </c>
      <c r="D12" s="13"/>
    </row>
    <row r="13" spans="1:4" x14ac:dyDescent="0.25">
      <c r="A13" s="13">
        <v>116</v>
      </c>
      <c r="B13" s="13">
        <v>153</v>
      </c>
      <c r="C13" s="13">
        <v>127</v>
      </c>
      <c r="D13" s="13"/>
    </row>
    <row r="14" spans="1:4" x14ac:dyDescent="0.25">
      <c r="A14" s="13">
        <v>118</v>
      </c>
      <c r="B14" s="13">
        <v>152</v>
      </c>
      <c r="C14" s="13">
        <v>128</v>
      </c>
      <c r="D14" s="13"/>
    </row>
    <row r="15" spans="1:4" x14ac:dyDescent="0.25">
      <c r="A15" s="13">
        <v>115</v>
      </c>
      <c r="B15" s="13">
        <v>158</v>
      </c>
      <c r="C15" s="13">
        <v>127</v>
      </c>
      <c r="D15" s="13"/>
    </row>
    <row r="16" spans="1:4" x14ac:dyDescent="0.25">
      <c r="A16" s="13">
        <v>124</v>
      </c>
      <c r="B16" s="13">
        <v>152</v>
      </c>
      <c r="C16" s="13">
        <v>126</v>
      </c>
      <c r="D16" s="13"/>
    </row>
    <row r="17" spans="1:4" x14ac:dyDescent="0.25">
      <c r="A17" s="13">
        <v>121</v>
      </c>
      <c r="B17" s="13">
        <v>153</v>
      </c>
      <c r="C17" s="13">
        <v>128</v>
      </c>
      <c r="D17" s="13"/>
    </row>
    <row r="18" spans="1:4" x14ac:dyDescent="0.25">
      <c r="A18" s="13">
        <v>117</v>
      </c>
      <c r="B18" s="13">
        <v>155</v>
      </c>
      <c r="C18" s="13">
        <v>128</v>
      </c>
      <c r="D18" s="13"/>
    </row>
    <row r="19" spans="1:4" x14ac:dyDescent="0.25">
      <c r="A19" s="13">
        <v>115</v>
      </c>
      <c r="B19" s="13">
        <v>159</v>
      </c>
      <c r="C19" s="13">
        <v>128</v>
      </c>
      <c r="D19" s="13"/>
    </row>
    <row r="20" spans="1:4" x14ac:dyDescent="0.25">
      <c r="A20" s="13">
        <v>159</v>
      </c>
      <c r="B20" s="13">
        <v>158</v>
      </c>
      <c r="C20" s="13">
        <v>144</v>
      </c>
      <c r="D20" s="13"/>
    </row>
    <row r="21" spans="1:4" x14ac:dyDescent="0.25">
      <c r="A21" s="13">
        <v>115</v>
      </c>
      <c r="B21" s="13">
        <v>153</v>
      </c>
      <c r="C21" s="13">
        <v>131</v>
      </c>
      <c r="D21" s="13"/>
    </row>
    <row r="22" spans="1:4" x14ac:dyDescent="0.25">
      <c r="A22" s="13">
        <v>113</v>
      </c>
      <c r="B22" s="13">
        <v>164</v>
      </c>
      <c r="C22" s="13">
        <v>132</v>
      </c>
      <c r="D22" s="13"/>
    </row>
    <row r="23" spans="1:4" x14ac:dyDescent="0.25">
      <c r="A23" s="13">
        <v>137</v>
      </c>
      <c r="B23" s="13">
        <v>168</v>
      </c>
      <c r="C23" s="13">
        <v>131</v>
      </c>
      <c r="D23" s="13"/>
    </row>
    <row r="24" spans="1:4" x14ac:dyDescent="0.25">
      <c r="A24" s="13">
        <v>114</v>
      </c>
      <c r="B24" s="13">
        <v>157</v>
      </c>
      <c r="C24" s="13">
        <v>127</v>
      </c>
      <c r="D24" s="13"/>
    </row>
    <row r="25" spans="1:4" x14ac:dyDescent="0.25">
      <c r="A25" s="13">
        <v>114</v>
      </c>
      <c r="B25" s="13">
        <v>151</v>
      </c>
      <c r="C25" s="13">
        <v>128</v>
      </c>
      <c r="D25" s="13"/>
    </row>
    <row r="26" spans="1:4" x14ac:dyDescent="0.25">
      <c r="A26" s="13">
        <v>114</v>
      </c>
      <c r="B26" s="13">
        <v>170</v>
      </c>
      <c r="C26" s="13">
        <v>126</v>
      </c>
      <c r="D26" s="13"/>
    </row>
    <row r="27" spans="1:4" x14ac:dyDescent="0.25">
      <c r="A27" s="13">
        <v>114</v>
      </c>
      <c r="B27" s="13">
        <v>151</v>
      </c>
      <c r="C27" s="13">
        <v>127</v>
      </c>
      <c r="D27" s="13"/>
    </row>
    <row r="28" spans="1:4" x14ac:dyDescent="0.25">
      <c r="A28" s="13">
        <v>117</v>
      </c>
      <c r="B28" s="13">
        <v>151</v>
      </c>
      <c r="C28" s="13">
        <v>130</v>
      </c>
      <c r="D28" s="13"/>
    </row>
    <row r="29" spans="1:4" x14ac:dyDescent="0.25">
      <c r="A29" s="13">
        <v>153</v>
      </c>
      <c r="B29" s="13">
        <v>158</v>
      </c>
      <c r="C29" s="13">
        <v>131</v>
      </c>
      <c r="D29" s="13"/>
    </row>
    <row r="30" spans="1:4" x14ac:dyDescent="0.25">
      <c r="A30" s="13">
        <v>16</v>
      </c>
      <c r="B30" s="13">
        <v>157</v>
      </c>
      <c r="C30" s="13">
        <v>144</v>
      </c>
      <c r="D30" s="13"/>
    </row>
    <row r="31" spans="1:4" x14ac:dyDescent="0.25">
      <c r="A31" s="13">
        <v>113</v>
      </c>
      <c r="B31" s="13">
        <v>166</v>
      </c>
      <c r="C31" s="13">
        <v>127</v>
      </c>
      <c r="D31" s="13"/>
    </row>
    <row r="32" spans="1:4" x14ac:dyDescent="0.25">
      <c r="A32" s="13">
        <v>134</v>
      </c>
      <c r="B32" s="13">
        <v>152</v>
      </c>
      <c r="C32" s="13">
        <v>127</v>
      </c>
      <c r="D32" s="13"/>
    </row>
    <row r="33" spans="1:4" x14ac:dyDescent="0.25">
      <c r="A33" s="13">
        <v>113</v>
      </c>
      <c r="B33" s="13">
        <v>152</v>
      </c>
      <c r="C33" s="13">
        <v>144</v>
      </c>
      <c r="D33" s="13"/>
    </row>
    <row r="34" spans="1:4" x14ac:dyDescent="0.25">
      <c r="A34" s="13">
        <v>128</v>
      </c>
      <c r="B34" s="13">
        <v>170</v>
      </c>
      <c r="C34" s="13">
        <v>142</v>
      </c>
      <c r="D34" s="13"/>
    </row>
    <row r="35" spans="1:4" x14ac:dyDescent="0.25">
      <c r="A35" s="13">
        <v>149</v>
      </c>
      <c r="B35" s="13">
        <v>165</v>
      </c>
      <c r="C35" s="13">
        <v>126</v>
      </c>
      <c r="D35" s="13"/>
    </row>
    <row r="36" spans="1:4" x14ac:dyDescent="0.25">
      <c r="A36" s="13">
        <v>119</v>
      </c>
      <c r="B36" s="13">
        <v>159</v>
      </c>
      <c r="C36" s="13">
        <v>127</v>
      </c>
      <c r="D36" s="13"/>
    </row>
    <row r="37" spans="1:4" x14ac:dyDescent="0.25">
      <c r="A37" s="13">
        <v>114</v>
      </c>
      <c r="B37" s="13">
        <v>154</v>
      </c>
      <c r="C37" s="13">
        <v>145</v>
      </c>
      <c r="D37" s="13"/>
    </row>
    <row r="38" spans="1:4" x14ac:dyDescent="0.25">
      <c r="A38" s="13">
        <v>114</v>
      </c>
      <c r="B38" s="13">
        <v>157</v>
      </c>
      <c r="C38" s="13">
        <v>126</v>
      </c>
      <c r="D38" s="13"/>
    </row>
    <row r="39" spans="1:4" x14ac:dyDescent="0.25">
      <c r="A39" s="13">
        <v>114</v>
      </c>
      <c r="B39" s="13">
        <v>152</v>
      </c>
      <c r="C39" s="13">
        <v>126</v>
      </c>
      <c r="D39" s="13"/>
    </row>
    <row r="40" spans="1:4" x14ac:dyDescent="0.25">
      <c r="A40" s="13">
        <v>117</v>
      </c>
      <c r="B40" s="13">
        <v>152</v>
      </c>
      <c r="C40" s="13">
        <v>128</v>
      </c>
      <c r="D40" s="13"/>
    </row>
    <row r="41" spans="1:4" x14ac:dyDescent="0.25">
      <c r="A41" s="13">
        <v>113</v>
      </c>
      <c r="B41" s="13">
        <v>160</v>
      </c>
      <c r="C41" s="13">
        <v>150</v>
      </c>
      <c r="D41" s="13"/>
    </row>
    <row r="42" spans="1:4" x14ac:dyDescent="0.25">
      <c r="A42" s="13">
        <v>113</v>
      </c>
      <c r="B42" s="13">
        <v>152</v>
      </c>
      <c r="C42" s="13">
        <v>132</v>
      </c>
      <c r="D42" s="13"/>
    </row>
    <row r="43" spans="1:4" x14ac:dyDescent="0.25">
      <c r="A43" s="13">
        <v>113</v>
      </c>
      <c r="B43" s="13">
        <v>210</v>
      </c>
      <c r="C43" s="13">
        <v>133</v>
      </c>
      <c r="D43" s="13"/>
    </row>
    <row r="44" spans="1:4" x14ac:dyDescent="0.25">
      <c r="A44" s="13">
        <v>141</v>
      </c>
      <c r="B44" s="13">
        <v>154</v>
      </c>
      <c r="C44" s="13">
        <v>138</v>
      </c>
      <c r="D44" s="13"/>
    </row>
    <row r="45" spans="1:4" x14ac:dyDescent="0.25">
      <c r="A45" s="13">
        <v>114</v>
      </c>
      <c r="B45" s="13">
        <v>154</v>
      </c>
      <c r="C45" s="13">
        <v>128</v>
      </c>
      <c r="D45" s="13"/>
    </row>
    <row r="46" spans="1:4" x14ac:dyDescent="0.25">
      <c r="A46" s="13">
        <v>118</v>
      </c>
      <c r="B46" s="13">
        <v>179</v>
      </c>
      <c r="C46" s="13">
        <v>128</v>
      </c>
      <c r="D46" s="13"/>
    </row>
    <row r="47" spans="1:4" x14ac:dyDescent="0.25">
      <c r="A47" s="13">
        <v>118</v>
      </c>
      <c r="B47" s="13">
        <v>163</v>
      </c>
      <c r="C47" s="13">
        <v>131</v>
      </c>
      <c r="D47" s="13"/>
    </row>
    <row r="48" spans="1:4" x14ac:dyDescent="0.25">
      <c r="A48" s="13">
        <v>114</v>
      </c>
      <c r="B48" s="13">
        <v>159</v>
      </c>
      <c r="C48" s="13">
        <v>130</v>
      </c>
      <c r="D48" s="13"/>
    </row>
    <row r="49" spans="1:4" x14ac:dyDescent="0.25">
      <c r="A49" s="13">
        <v>130</v>
      </c>
      <c r="B49" s="13">
        <v>154</v>
      </c>
      <c r="C49" s="13">
        <v>129</v>
      </c>
      <c r="D49" s="13"/>
    </row>
    <row r="50" spans="1:4" x14ac:dyDescent="0.25">
      <c r="A50" s="13">
        <v>114</v>
      </c>
      <c r="B50" s="13">
        <v>160</v>
      </c>
      <c r="C50" s="13">
        <v>133</v>
      </c>
      <c r="D50" s="13"/>
    </row>
    <row r="51" spans="1:4" x14ac:dyDescent="0.25">
      <c r="A51" s="13">
        <v>115</v>
      </c>
      <c r="B51" s="13">
        <v>154</v>
      </c>
      <c r="C51" s="13">
        <v>129</v>
      </c>
      <c r="D51" s="13"/>
    </row>
    <row r="52" spans="1:4" x14ac:dyDescent="0.25">
      <c r="A52" s="13">
        <v>127</v>
      </c>
      <c r="B52" s="13">
        <v>158</v>
      </c>
      <c r="C52" s="13">
        <v>131</v>
      </c>
      <c r="D52" s="13"/>
    </row>
    <row r="53" spans="1:4" x14ac:dyDescent="0.25">
      <c r="A53" s="13">
        <v>115</v>
      </c>
      <c r="B53" s="13">
        <v>200</v>
      </c>
      <c r="C53" s="13">
        <v>134</v>
      </c>
      <c r="D53" s="13"/>
    </row>
    <row r="54" spans="1:4" x14ac:dyDescent="0.25">
      <c r="A54" s="13">
        <v>121</v>
      </c>
      <c r="B54" s="13">
        <v>153</v>
      </c>
      <c r="C54" s="13">
        <v>144</v>
      </c>
      <c r="D5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3FAB-F56D-4AE0-A9B5-3B94261FDF4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117</v>
      </c>
      <c r="B2" s="4">
        <f>MEDIAN(B5:B54)</f>
        <v>157</v>
      </c>
      <c r="C2" s="5">
        <f>MEDIAN(C5:C54)</f>
        <v>131.5</v>
      </c>
      <c r="D2" s="1" t="s">
        <v>0</v>
      </c>
    </row>
    <row r="3" spans="1:4" ht="15.75" thickBot="1" x14ac:dyDescent="0.3">
      <c r="A3" s="6">
        <f>VAR(A5:A54)</f>
        <v>330.91265306122392</v>
      </c>
      <c r="B3" s="7">
        <f>VAR(B5:B54)</f>
        <v>347.60979591836508</v>
      </c>
      <c r="C3" s="8">
        <f>VAR(C5:C54)</f>
        <v>264.09346938775423</v>
      </c>
      <c r="D3" s="9" t="s">
        <v>1</v>
      </c>
    </row>
    <row r="4" spans="1:4" ht="15.75" thickBot="1" x14ac:dyDescent="0.3">
      <c r="A4" s="10">
        <f>STDEV(A5:A54)</f>
        <v>18.19100472929475</v>
      </c>
      <c r="B4" s="11">
        <f>STDEV(B5:B54)</f>
        <v>18.644296605620848</v>
      </c>
      <c r="C4" s="12">
        <f>STDEV(C5:C54)</f>
        <v>16.250952876300953</v>
      </c>
      <c r="D4" s="1" t="s">
        <v>2</v>
      </c>
    </row>
    <row r="5" spans="1:4" x14ac:dyDescent="0.25">
      <c r="A5" s="13">
        <v>117</v>
      </c>
      <c r="B5" s="13">
        <v>156</v>
      </c>
      <c r="C5" s="13">
        <v>137</v>
      </c>
      <c r="D5" s="13"/>
    </row>
    <row r="6" spans="1:4" x14ac:dyDescent="0.25">
      <c r="A6" s="13">
        <v>120</v>
      </c>
      <c r="B6" s="13">
        <v>157</v>
      </c>
      <c r="C6" s="13">
        <v>193</v>
      </c>
      <c r="D6" s="13"/>
    </row>
    <row r="7" spans="1:4" x14ac:dyDescent="0.25">
      <c r="A7" s="13">
        <v>115</v>
      </c>
      <c r="B7" s="13">
        <v>161</v>
      </c>
      <c r="C7" s="13">
        <v>136</v>
      </c>
      <c r="D7" s="13"/>
    </row>
    <row r="8" spans="1:4" x14ac:dyDescent="0.25">
      <c r="A8" s="13">
        <v>116</v>
      </c>
      <c r="B8" s="13">
        <v>162</v>
      </c>
      <c r="C8" s="13">
        <v>138</v>
      </c>
      <c r="D8" s="13"/>
    </row>
    <row r="9" spans="1:4" x14ac:dyDescent="0.25">
      <c r="A9" s="13">
        <v>137</v>
      </c>
      <c r="B9" s="13">
        <v>164</v>
      </c>
      <c r="C9" s="13">
        <v>131</v>
      </c>
      <c r="D9" s="13"/>
    </row>
    <row r="10" spans="1:4" x14ac:dyDescent="0.25">
      <c r="A10" s="13">
        <v>120</v>
      </c>
      <c r="B10" s="13">
        <v>158</v>
      </c>
      <c r="C10" s="13">
        <v>133</v>
      </c>
      <c r="D10" s="13"/>
    </row>
    <row r="11" spans="1:4" x14ac:dyDescent="0.25">
      <c r="A11" s="13">
        <v>115</v>
      </c>
      <c r="B11" s="13">
        <v>156</v>
      </c>
      <c r="C11" s="13">
        <v>140</v>
      </c>
      <c r="D11" s="13"/>
    </row>
    <row r="12" spans="1:4" x14ac:dyDescent="0.25">
      <c r="A12" s="13">
        <v>126</v>
      </c>
      <c r="B12" s="13">
        <v>162</v>
      </c>
      <c r="C12" s="13">
        <v>129</v>
      </c>
      <c r="D12" s="13"/>
    </row>
    <row r="13" spans="1:4" x14ac:dyDescent="0.25">
      <c r="A13" s="13">
        <v>120</v>
      </c>
      <c r="B13" s="13">
        <v>156</v>
      </c>
      <c r="C13" s="13">
        <v>130</v>
      </c>
      <c r="D13" s="13"/>
    </row>
    <row r="14" spans="1:4" x14ac:dyDescent="0.25">
      <c r="A14" s="13">
        <v>117</v>
      </c>
      <c r="B14" s="13">
        <v>239</v>
      </c>
      <c r="C14" s="13">
        <v>186</v>
      </c>
      <c r="D14" s="13"/>
    </row>
    <row r="15" spans="1:4" x14ac:dyDescent="0.25">
      <c r="A15" s="13">
        <v>163</v>
      </c>
      <c r="B15" s="13">
        <v>220</v>
      </c>
      <c r="C15" s="13">
        <v>174</v>
      </c>
      <c r="D15" s="13"/>
    </row>
    <row r="16" spans="1:4" x14ac:dyDescent="0.25">
      <c r="A16" s="13">
        <v>149</v>
      </c>
      <c r="B16" s="13">
        <v>213</v>
      </c>
      <c r="C16" s="13">
        <v>170</v>
      </c>
      <c r="D16" s="13"/>
    </row>
    <row r="17" spans="1:4" x14ac:dyDescent="0.25">
      <c r="A17" s="13">
        <v>149</v>
      </c>
      <c r="B17" s="13">
        <v>211</v>
      </c>
      <c r="C17" s="13">
        <v>140</v>
      </c>
      <c r="D17" s="13"/>
    </row>
    <row r="18" spans="1:4" x14ac:dyDescent="0.25">
      <c r="A18" s="13">
        <v>120</v>
      </c>
      <c r="B18" s="13">
        <v>160</v>
      </c>
      <c r="C18" s="13">
        <v>144</v>
      </c>
      <c r="D18" s="13"/>
    </row>
    <row r="19" spans="1:4" x14ac:dyDescent="0.25">
      <c r="A19" s="13">
        <v>126</v>
      </c>
      <c r="B19" s="13">
        <v>159</v>
      </c>
      <c r="C19" s="13">
        <v>130</v>
      </c>
      <c r="D19" s="13"/>
    </row>
    <row r="20" spans="1:4" x14ac:dyDescent="0.25">
      <c r="A20" s="13">
        <v>115</v>
      </c>
      <c r="B20" s="13">
        <v>158</v>
      </c>
      <c r="C20" s="13">
        <v>132</v>
      </c>
      <c r="D20" s="13"/>
    </row>
    <row r="21" spans="1:4" x14ac:dyDescent="0.25">
      <c r="A21" s="13">
        <v>117</v>
      </c>
      <c r="B21" s="13">
        <v>158</v>
      </c>
      <c r="C21" s="13">
        <v>132</v>
      </c>
      <c r="D21" s="13"/>
    </row>
    <row r="22" spans="1:4" x14ac:dyDescent="0.25">
      <c r="A22" s="13">
        <v>115</v>
      </c>
      <c r="B22" s="13">
        <v>154</v>
      </c>
      <c r="C22" s="13">
        <v>129</v>
      </c>
      <c r="D22" s="13"/>
    </row>
    <row r="23" spans="1:4" x14ac:dyDescent="0.25">
      <c r="A23" s="13">
        <v>117</v>
      </c>
      <c r="B23" s="13">
        <v>156</v>
      </c>
      <c r="C23" s="13">
        <v>135</v>
      </c>
      <c r="D23" s="13"/>
    </row>
    <row r="24" spans="1:4" x14ac:dyDescent="0.25">
      <c r="A24" s="13">
        <v>116</v>
      </c>
      <c r="B24" s="13">
        <v>157</v>
      </c>
      <c r="C24" s="13">
        <v>152</v>
      </c>
      <c r="D24" s="13"/>
    </row>
    <row r="25" spans="1:4" x14ac:dyDescent="0.25">
      <c r="A25" s="13">
        <v>120</v>
      </c>
      <c r="B25" s="13">
        <v>157</v>
      </c>
      <c r="C25" s="13">
        <v>128</v>
      </c>
      <c r="D25" s="13"/>
    </row>
    <row r="26" spans="1:4" x14ac:dyDescent="0.25">
      <c r="A26" s="13">
        <v>114</v>
      </c>
      <c r="B26" s="13">
        <v>157</v>
      </c>
      <c r="C26" s="13">
        <v>131</v>
      </c>
      <c r="D26" s="13"/>
    </row>
    <row r="27" spans="1:4" x14ac:dyDescent="0.25">
      <c r="A27" s="13">
        <v>116</v>
      </c>
      <c r="B27" s="13">
        <v>157</v>
      </c>
      <c r="C27" s="13">
        <v>130</v>
      </c>
      <c r="D27" s="13"/>
    </row>
    <row r="28" spans="1:4" x14ac:dyDescent="0.25">
      <c r="A28" s="13">
        <v>115</v>
      </c>
      <c r="B28" s="13">
        <v>157</v>
      </c>
      <c r="C28" s="13">
        <v>136</v>
      </c>
      <c r="D28" s="13"/>
    </row>
    <row r="29" spans="1:4" x14ac:dyDescent="0.25">
      <c r="A29" s="13">
        <v>116</v>
      </c>
      <c r="B29" s="13">
        <v>161</v>
      </c>
      <c r="C29" s="13">
        <v>144</v>
      </c>
      <c r="D29" s="13"/>
    </row>
    <row r="30" spans="1:4" x14ac:dyDescent="0.25">
      <c r="A30" s="13">
        <v>16</v>
      </c>
      <c r="B30" s="13">
        <v>191</v>
      </c>
      <c r="C30" s="13">
        <v>174</v>
      </c>
      <c r="D30" s="13"/>
    </row>
    <row r="31" spans="1:4" x14ac:dyDescent="0.25">
      <c r="A31" s="13">
        <v>131</v>
      </c>
      <c r="B31" s="13">
        <v>162</v>
      </c>
      <c r="C31" s="13">
        <v>130</v>
      </c>
      <c r="D31" s="13"/>
    </row>
    <row r="32" spans="1:4" x14ac:dyDescent="0.25">
      <c r="A32" s="13">
        <v>116</v>
      </c>
      <c r="B32" s="13">
        <v>173</v>
      </c>
      <c r="C32" s="13">
        <v>129</v>
      </c>
      <c r="D32" s="13"/>
    </row>
    <row r="33" spans="1:4" x14ac:dyDescent="0.25">
      <c r="A33" s="13">
        <v>117</v>
      </c>
      <c r="B33" s="13">
        <v>157</v>
      </c>
      <c r="C33" s="13">
        <v>130</v>
      </c>
      <c r="D33" s="13"/>
    </row>
    <row r="34" spans="1:4" x14ac:dyDescent="0.25">
      <c r="A34" s="13">
        <v>115</v>
      </c>
      <c r="B34" s="13">
        <v>155</v>
      </c>
      <c r="C34" s="13">
        <v>129</v>
      </c>
      <c r="D34" s="13"/>
    </row>
    <row r="35" spans="1:4" x14ac:dyDescent="0.25">
      <c r="A35" s="13">
        <v>116</v>
      </c>
      <c r="B35" s="13">
        <v>192</v>
      </c>
      <c r="C35" s="13">
        <v>131</v>
      </c>
      <c r="D35" s="13"/>
    </row>
    <row r="36" spans="1:4" x14ac:dyDescent="0.25">
      <c r="A36" s="13">
        <v>139</v>
      </c>
      <c r="B36" s="13">
        <v>159</v>
      </c>
      <c r="C36" s="13">
        <v>129</v>
      </c>
      <c r="D36" s="13"/>
    </row>
    <row r="37" spans="1:4" x14ac:dyDescent="0.25">
      <c r="A37" s="13">
        <v>124</v>
      </c>
      <c r="B37" s="13">
        <v>159</v>
      </c>
      <c r="C37" s="13">
        <v>131</v>
      </c>
      <c r="D37" s="13"/>
    </row>
    <row r="38" spans="1:4" x14ac:dyDescent="0.25">
      <c r="A38" s="13">
        <v>121</v>
      </c>
      <c r="B38" s="13">
        <v>155</v>
      </c>
      <c r="C38" s="13">
        <v>139</v>
      </c>
      <c r="D38" s="13"/>
    </row>
    <row r="39" spans="1:4" x14ac:dyDescent="0.25">
      <c r="A39" s="13">
        <v>119</v>
      </c>
      <c r="B39" s="13">
        <v>161</v>
      </c>
      <c r="C39" s="13">
        <v>133</v>
      </c>
      <c r="D39" s="13"/>
    </row>
    <row r="40" spans="1:4" x14ac:dyDescent="0.25">
      <c r="A40" s="13">
        <v>119</v>
      </c>
      <c r="B40" s="13">
        <v>156</v>
      </c>
      <c r="C40" s="13">
        <v>178</v>
      </c>
      <c r="D40" s="13"/>
    </row>
    <row r="41" spans="1:4" x14ac:dyDescent="0.25">
      <c r="A41" s="13">
        <v>117</v>
      </c>
      <c r="B41" s="13">
        <v>156</v>
      </c>
      <c r="C41" s="13">
        <v>130</v>
      </c>
      <c r="D41" s="13"/>
    </row>
    <row r="42" spans="1:4" x14ac:dyDescent="0.25">
      <c r="A42" s="13">
        <v>114</v>
      </c>
      <c r="B42" s="13">
        <v>155</v>
      </c>
      <c r="C42" s="13">
        <v>129</v>
      </c>
      <c r="D42" s="13"/>
    </row>
    <row r="43" spans="1:4" x14ac:dyDescent="0.25">
      <c r="A43" s="13">
        <v>114</v>
      </c>
      <c r="B43" s="13">
        <v>157</v>
      </c>
      <c r="C43" s="13">
        <v>139</v>
      </c>
      <c r="D43" s="13"/>
    </row>
    <row r="44" spans="1:4" x14ac:dyDescent="0.25">
      <c r="A44" s="13">
        <v>114</v>
      </c>
      <c r="B44" s="13">
        <v>154</v>
      </c>
      <c r="C44" s="13">
        <v>129</v>
      </c>
      <c r="D44" s="13"/>
    </row>
    <row r="45" spans="1:4" x14ac:dyDescent="0.25">
      <c r="A45" s="13">
        <v>115</v>
      </c>
      <c r="B45" s="13">
        <v>156</v>
      </c>
      <c r="C45" s="13">
        <v>130</v>
      </c>
      <c r="D45" s="13"/>
    </row>
    <row r="46" spans="1:4" x14ac:dyDescent="0.25">
      <c r="A46" s="13">
        <v>140</v>
      </c>
      <c r="B46" s="13">
        <v>155</v>
      </c>
      <c r="C46" s="13">
        <v>130</v>
      </c>
      <c r="D46" s="13"/>
    </row>
    <row r="47" spans="1:4" x14ac:dyDescent="0.25">
      <c r="A47" s="13">
        <v>115</v>
      </c>
      <c r="B47" s="13">
        <v>157</v>
      </c>
      <c r="C47" s="13">
        <v>128</v>
      </c>
      <c r="D47" s="13"/>
    </row>
    <row r="48" spans="1:4" x14ac:dyDescent="0.25">
      <c r="A48" s="13">
        <v>114</v>
      </c>
      <c r="B48" s="13">
        <v>154</v>
      </c>
      <c r="C48" s="13">
        <v>128</v>
      </c>
      <c r="D48" s="13"/>
    </row>
    <row r="49" spans="1:4" x14ac:dyDescent="0.25">
      <c r="A49" s="13">
        <v>115</v>
      </c>
      <c r="B49" s="13">
        <v>157</v>
      </c>
      <c r="C49" s="13">
        <v>128</v>
      </c>
      <c r="D49" s="13"/>
    </row>
    <row r="50" spans="1:4" x14ac:dyDescent="0.25">
      <c r="A50" s="13">
        <v>114</v>
      </c>
      <c r="B50" s="13">
        <v>154</v>
      </c>
      <c r="C50" s="13">
        <v>133</v>
      </c>
      <c r="D50" s="13"/>
    </row>
    <row r="51" spans="1:4" x14ac:dyDescent="0.25">
      <c r="A51" s="13">
        <v>114</v>
      </c>
      <c r="B51" s="13">
        <v>154</v>
      </c>
      <c r="C51" s="13">
        <v>150</v>
      </c>
      <c r="D51" s="13"/>
    </row>
    <row r="52" spans="1:4" x14ac:dyDescent="0.25">
      <c r="A52" s="13">
        <v>121</v>
      </c>
      <c r="B52" s="13">
        <v>161</v>
      </c>
      <c r="C52" s="13">
        <v>130</v>
      </c>
      <c r="D52" s="13"/>
    </row>
    <row r="53" spans="1:4" x14ac:dyDescent="0.25">
      <c r="A53" s="13">
        <v>114</v>
      </c>
      <c r="B53" s="13">
        <v>156</v>
      </c>
      <c r="C53" s="13">
        <v>130</v>
      </c>
      <c r="D53" s="13"/>
    </row>
    <row r="54" spans="1:4" x14ac:dyDescent="0.25">
      <c r="A54" s="13">
        <v>117</v>
      </c>
      <c r="B54" s="13">
        <v>164</v>
      </c>
      <c r="C54" s="13">
        <v>132</v>
      </c>
      <c r="D5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CE57-CBB0-4678-896D-17784E1C4563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121</v>
      </c>
      <c r="B2" s="4">
        <f>MEDIAN(B5:B54)</f>
        <v>158</v>
      </c>
      <c r="C2" s="5">
        <f>MEDIAN(C5:C54)</f>
        <v>132</v>
      </c>
      <c r="D2" s="1" t="s">
        <v>0</v>
      </c>
    </row>
    <row r="3" spans="1:4" ht="15.75" thickBot="1" x14ac:dyDescent="0.3">
      <c r="A3" s="6">
        <f>VAR(A5:A54)</f>
        <v>264.20571428571344</v>
      </c>
      <c r="B3" s="7">
        <f>VAR(B5:B54)</f>
        <v>100.99755102040824</v>
      </c>
      <c r="C3" s="8">
        <f>VAR(C5:C54)</f>
        <v>85.998367346938835</v>
      </c>
      <c r="D3" s="9" t="s">
        <v>1</v>
      </c>
    </row>
    <row r="4" spans="1:4" ht="15.75" thickBot="1" x14ac:dyDescent="0.3">
      <c r="A4" s="10">
        <f>STDEV(A5:A54)</f>
        <v>16.254405996089599</v>
      </c>
      <c r="B4" s="11">
        <f>STDEV(B5:B54)</f>
        <v>10.049753779093706</v>
      </c>
      <c r="C4" s="12">
        <f>STDEV(C5:C54)</f>
        <v>9.2735304683242852</v>
      </c>
      <c r="D4" s="1" t="s">
        <v>2</v>
      </c>
    </row>
    <row r="5" spans="1:4" x14ac:dyDescent="0.25">
      <c r="A5" s="13">
        <v>128</v>
      </c>
      <c r="B5" s="13">
        <v>222</v>
      </c>
      <c r="C5" s="13">
        <v>162</v>
      </c>
      <c r="D5" s="13"/>
    </row>
    <row r="6" spans="1:4" x14ac:dyDescent="0.25">
      <c r="A6" s="13">
        <v>131</v>
      </c>
      <c r="B6" s="13">
        <v>163</v>
      </c>
      <c r="C6" s="13">
        <v>142</v>
      </c>
      <c r="D6" s="13"/>
    </row>
    <row r="7" spans="1:4" x14ac:dyDescent="0.25">
      <c r="A7" s="13">
        <v>130</v>
      </c>
      <c r="B7" s="13">
        <v>162</v>
      </c>
      <c r="C7" s="13">
        <v>139</v>
      </c>
      <c r="D7" s="13"/>
    </row>
    <row r="8" spans="1:4" x14ac:dyDescent="0.25">
      <c r="A8" s="13">
        <v>125</v>
      </c>
      <c r="B8" s="13">
        <v>158</v>
      </c>
      <c r="C8" s="13">
        <v>151</v>
      </c>
      <c r="D8" s="13"/>
    </row>
    <row r="9" spans="1:4" x14ac:dyDescent="0.25">
      <c r="A9" s="13">
        <v>127</v>
      </c>
      <c r="B9" s="13">
        <v>157</v>
      </c>
      <c r="C9" s="13">
        <v>132</v>
      </c>
      <c r="D9" s="13"/>
    </row>
    <row r="10" spans="1:4" x14ac:dyDescent="0.25">
      <c r="A10" s="13">
        <v>123</v>
      </c>
      <c r="B10" s="13">
        <v>162</v>
      </c>
      <c r="C10" s="13">
        <v>131</v>
      </c>
      <c r="D10" s="13"/>
    </row>
    <row r="11" spans="1:4" x14ac:dyDescent="0.25">
      <c r="A11" s="13">
        <v>121</v>
      </c>
      <c r="B11" s="13">
        <v>158</v>
      </c>
      <c r="C11" s="13">
        <v>138</v>
      </c>
      <c r="D11" s="13"/>
    </row>
    <row r="12" spans="1:4" x14ac:dyDescent="0.25">
      <c r="A12" s="13">
        <v>122</v>
      </c>
      <c r="B12" s="13">
        <v>159</v>
      </c>
      <c r="C12" s="13">
        <v>135</v>
      </c>
      <c r="D12" s="13"/>
    </row>
    <row r="13" spans="1:4" x14ac:dyDescent="0.25">
      <c r="A13" s="13">
        <v>122</v>
      </c>
      <c r="B13" s="13">
        <v>158</v>
      </c>
      <c r="C13" s="13">
        <v>131</v>
      </c>
      <c r="D13" s="13"/>
    </row>
    <row r="14" spans="1:4" x14ac:dyDescent="0.25">
      <c r="A14" s="13">
        <v>121</v>
      </c>
      <c r="B14" s="13">
        <v>158</v>
      </c>
      <c r="C14" s="13">
        <v>132</v>
      </c>
      <c r="D14" s="13"/>
    </row>
    <row r="15" spans="1:4" x14ac:dyDescent="0.25">
      <c r="A15" s="13">
        <v>121</v>
      </c>
      <c r="B15" s="13">
        <v>163</v>
      </c>
      <c r="C15" s="13">
        <v>133</v>
      </c>
      <c r="D15" s="13"/>
    </row>
    <row r="16" spans="1:4" x14ac:dyDescent="0.25">
      <c r="A16" s="13">
        <v>121</v>
      </c>
      <c r="B16" s="13">
        <v>161</v>
      </c>
      <c r="C16" s="13">
        <v>143</v>
      </c>
      <c r="D16" s="13"/>
    </row>
    <row r="17" spans="1:4" x14ac:dyDescent="0.25">
      <c r="A17" s="13">
        <v>125</v>
      </c>
      <c r="B17" s="13">
        <v>157</v>
      </c>
      <c r="C17" s="13">
        <v>133</v>
      </c>
      <c r="D17" s="13"/>
    </row>
    <row r="18" spans="1:4" x14ac:dyDescent="0.25">
      <c r="A18" s="13">
        <v>124</v>
      </c>
      <c r="B18" s="13">
        <v>157</v>
      </c>
      <c r="C18" s="13">
        <v>131</v>
      </c>
      <c r="D18" s="13"/>
    </row>
    <row r="19" spans="1:4" x14ac:dyDescent="0.25">
      <c r="A19" s="13">
        <v>122</v>
      </c>
      <c r="B19" s="13">
        <v>156</v>
      </c>
      <c r="C19" s="13">
        <v>132</v>
      </c>
      <c r="D19" s="13"/>
    </row>
    <row r="20" spans="1:4" x14ac:dyDescent="0.25">
      <c r="A20" s="13">
        <v>121</v>
      </c>
      <c r="B20" s="13">
        <v>160</v>
      </c>
      <c r="C20" s="13">
        <v>132</v>
      </c>
      <c r="D20" s="13"/>
    </row>
    <row r="21" spans="1:4" x14ac:dyDescent="0.25">
      <c r="A21" s="13">
        <v>121</v>
      </c>
      <c r="B21" s="13">
        <v>160</v>
      </c>
      <c r="C21" s="13">
        <v>137</v>
      </c>
      <c r="D21" s="13"/>
    </row>
    <row r="22" spans="1:4" x14ac:dyDescent="0.25">
      <c r="A22" s="13">
        <v>121</v>
      </c>
      <c r="B22" s="13">
        <v>156</v>
      </c>
      <c r="C22" s="13">
        <v>131</v>
      </c>
      <c r="D22" s="13"/>
    </row>
    <row r="23" spans="1:4" x14ac:dyDescent="0.25">
      <c r="A23" s="13">
        <v>124</v>
      </c>
      <c r="B23" s="13">
        <v>156</v>
      </c>
      <c r="C23" s="13">
        <v>132</v>
      </c>
      <c r="D23" s="13"/>
    </row>
    <row r="24" spans="1:4" x14ac:dyDescent="0.25">
      <c r="A24" s="13">
        <v>121</v>
      </c>
      <c r="B24" s="13">
        <v>156</v>
      </c>
      <c r="C24" s="13">
        <v>131</v>
      </c>
      <c r="D24" s="13"/>
    </row>
    <row r="25" spans="1:4" x14ac:dyDescent="0.25">
      <c r="A25" s="13">
        <v>120</v>
      </c>
      <c r="B25" s="13">
        <v>155</v>
      </c>
      <c r="C25" s="13">
        <v>134</v>
      </c>
      <c r="D25" s="13"/>
    </row>
    <row r="26" spans="1:4" x14ac:dyDescent="0.25">
      <c r="A26" s="13">
        <v>120</v>
      </c>
      <c r="B26" s="13">
        <v>158</v>
      </c>
      <c r="C26" s="13">
        <v>130</v>
      </c>
      <c r="D26" s="13"/>
    </row>
    <row r="27" spans="1:4" x14ac:dyDescent="0.25">
      <c r="A27" s="13">
        <v>139</v>
      </c>
      <c r="B27" s="13">
        <v>159</v>
      </c>
      <c r="C27" s="13">
        <v>132</v>
      </c>
      <c r="D27" s="13"/>
    </row>
    <row r="28" spans="1:4" x14ac:dyDescent="0.25">
      <c r="A28" s="13">
        <v>124</v>
      </c>
      <c r="B28" s="13">
        <v>162</v>
      </c>
      <c r="C28" s="13">
        <v>150</v>
      </c>
      <c r="D28" s="13"/>
    </row>
    <row r="29" spans="1:4" x14ac:dyDescent="0.25">
      <c r="A29" s="13">
        <v>132</v>
      </c>
      <c r="B29" s="13">
        <v>158</v>
      </c>
      <c r="C29" s="13">
        <v>130</v>
      </c>
      <c r="D29" s="13"/>
    </row>
    <row r="30" spans="1:4" x14ac:dyDescent="0.25">
      <c r="A30" s="13">
        <v>16</v>
      </c>
      <c r="B30" s="13">
        <v>164</v>
      </c>
      <c r="C30" s="13">
        <v>137</v>
      </c>
      <c r="D30" s="13"/>
    </row>
    <row r="31" spans="1:4" x14ac:dyDescent="0.25">
      <c r="A31" s="13">
        <v>135</v>
      </c>
      <c r="B31" s="13">
        <v>178</v>
      </c>
      <c r="C31" s="13">
        <v>173</v>
      </c>
      <c r="D31" s="13"/>
    </row>
    <row r="32" spans="1:4" x14ac:dyDescent="0.25">
      <c r="A32" s="13">
        <v>119</v>
      </c>
      <c r="B32" s="13">
        <v>156</v>
      </c>
      <c r="C32" s="13">
        <v>129</v>
      </c>
      <c r="D32" s="13"/>
    </row>
    <row r="33" spans="1:4" x14ac:dyDescent="0.25">
      <c r="A33" s="13">
        <v>121</v>
      </c>
      <c r="B33" s="13">
        <v>162</v>
      </c>
      <c r="C33" s="13">
        <v>131</v>
      </c>
      <c r="D33" s="13"/>
    </row>
    <row r="34" spans="1:4" x14ac:dyDescent="0.25">
      <c r="A34" s="13">
        <v>120</v>
      </c>
      <c r="B34" s="13">
        <v>155</v>
      </c>
      <c r="C34" s="13">
        <v>129</v>
      </c>
      <c r="D34" s="13"/>
    </row>
    <row r="35" spans="1:4" x14ac:dyDescent="0.25">
      <c r="A35" s="13">
        <v>119</v>
      </c>
      <c r="B35" s="13">
        <v>157</v>
      </c>
      <c r="C35" s="13">
        <v>132</v>
      </c>
      <c r="D35" s="13"/>
    </row>
    <row r="36" spans="1:4" x14ac:dyDescent="0.25">
      <c r="A36" s="13">
        <v>123</v>
      </c>
      <c r="B36" s="13">
        <v>160</v>
      </c>
      <c r="C36" s="13">
        <v>141</v>
      </c>
      <c r="D36" s="13"/>
    </row>
    <row r="37" spans="1:4" x14ac:dyDescent="0.25">
      <c r="A37" s="13">
        <v>121</v>
      </c>
      <c r="B37" s="13">
        <v>156</v>
      </c>
      <c r="C37" s="13">
        <v>130</v>
      </c>
      <c r="D37" s="13"/>
    </row>
    <row r="38" spans="1:4" x14ac:dyDescent="0.25">
      <c r="A38" s="13">
        <v>121</v>
      </c>
      <c r="B38" s="13">
        <v>161</v>
      </c>
      <c r="C38" s="13">
        <v>130</v>
      </c>
      <c r="D38" s="13"/>
    </row>
    <row r="39" spans="1:4" x14ac:dyDescent="0.25">
      <c r="A39" s="13">
        <v>121</v>
      </c>
      <c r="B39" s="13">
        <v>156</v>
      </c>
      <c r="C39" s="13">
        <v>131</v>
      </c>
      <c r="D39" s="13"/>
    </row>
    <row r="40" spans="1:4" x14ac:dyDescent="0.25">
      <c r="A40" s="13">
        <v>127</v>
      </c>
      <c r="B40" s="13">
        <v>158</v>
      </c>
      <c r="C40" s="13">
        <v>130</v>
      </c>
      <c r="D40" s="13"/>
    </row>
    <row r="41" spans="1:4" x14ac:dyDescent="0.25">
      <c r="A41" s="13">
        <v>123</v>
      </c>
      <c r="B41" s="13">
        <v>157</v>
      </c>
      <c r="C41" s="13">
        <v>130</v>
      </c>
      <c r="D41" s="13"/>
    </row>
    <row r="42" spans="1:4" x14ac:dyDescent="0.25">
      <c r="A42" s="13">
        <v>136</v>
      </c>
      <c r="B42" s="13">
        <v>178</v>
      </c>
      <c r="C42" s="13">
        <v>130</v>
      </c>
      <c r="D42" s="13"/>
    </row>
    <row r="43" spans="1:4" x14ac:dyDescent="0.25">
      <c r="A43" s="13">
        <v>121</v>
      </c>
      <c r="B43" s="13">
        <v>157</v>
      </c>
      <c r="C43" s="13">
        <v>132</v>
      </c>
      <c r="D43" s="13"/>
    </row>
    <row r="44" spans="1:4" x14ac:dyDescent="0.25">
      <c r="A44" s="13">
        <v>121</v>
      </c>
      <c r="B44" s="13">
        <v>157</v>
      </c>
      <c r="C44" s="13">
        <v>143</v>
      </c>
      <c r="D44" s="13"/>
    </row>
    <row r="45" spans="1:4" x14ac:dyDescent="0.25">
      <c r="A45" s="13">
        <v>122</v>
      </c>
      <c r="B45" s="13">
        <v>156</v>
      </c>
      <c r="C45" s="13">
        <v>130</v>
      </c>
      <c r="D45" s="13"/>
    </row>
    <row r="46" spans="1:4" x14ac:dyDescent="0.25">
      <c r="A46" s="13">
        <v>122</v>
      </c>
      <c r="B46" s="13">
        <v>155</v>
      </c>
      <c r="C46" s="13">
        <v>157</v>
      </c>
      <c r="D46" s="13"/>
    </row>
    <row r="47" spans="1:4" x14ac:dyDescent="0.25">
      <c r="A47" s="13">
        <v>147</v>
      </c>
      <c r="B47" s="13">
        <v>163</v>
      </c>
      <c r="C47" s="13">
        <v>134</v>
      </c>
      <c r="D47" s="13"/>
    </row>
    <row r="48" spans="1:4" x14ac:dyDescent="0.25">
      <c r="A48" s="13">
        <v>121</v>
      </c>
      <c r="B48" s="13">
        <v>157</v>
      </c>
      <c r="C48" s="13">
        <v>135</v>
      </c>
      <c r="D48" s="13"/>
    </row>
    <row r="49" spans="1:4" x14ac:dyDescent="0.25">
      <c r="A49" s="13">
        <v>120</v>
      </c>
      <c r="B49" s="13">
        <v>156</v>
      </c>
      <c r="C49" s="13">
        <v>131</v>
      </c>
      <c r="D49" s="13"/>
    </row>
    <row r="50" spans="1:4" x14ac:dyDescent="0.25">
      <c r="A50" s="13">
        <v>120</v>
      </c>
      <c r="B50" s="13">
        <v>156</v>
      </c>
      <c r="C50" s="13">
        <v>135</v>
      </c>
      <c r="D50" s="13"/>
    </row>
    <row r="51" spans="1:4" x14ac:dyDescent="0.25">
      <c r="A51" s="13">
        <v>119</v>
      </c>
      <c r="B51" s="13">
        <v>160</v>
      </c>
      <c r="C51" s="13">
        <v>131</v>
      </c>
      <c r="D51" s="13"/>
    </row>
    <row r="52" spans="1:4" x14ac:dyDescent="0.25">
      <c r="A52" s="13">
        <v>120</v>
      </c>
      <c r="B52" s="13">
        <v>168</v>
      </c>
      <c r="C52" s="13">
        <v>131</v>
      </c>
      <c r="D52" s="13"/>
    </row>
    <row r="53" spans="1:4" x14ac:dyDescent="0.25">
      <c r="A53" s="13">
        <v>124</v>
      </c>
      <c r="B53" s="13">
        <v>157</v>
      </c>
      <c r="C53" s="13">
        <v>154</v>
      </c>
      <c r="D53" s="13"/>
    </row>
    <row r="54" spans="1:4" x14ac:dyDescent="0.25">
      <c r="A54" s="13">
        <v>121</v>
      </c>
      <c r="B54" s="13">
        <v>163</v>
      </c>
      <c r="C54" s="13">
        <v>132</v>
      </c>
      <c r="D54" s="1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5102-C89D-49A2-A527-879A638F353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122</v>
      </c>
      <c r="B2" s="4">
        <f>MEDIAN(B5:B54)</f>
        <v>163.5</v>
      </c>
      <c r="C2" s="5">
        <f>MEDIAN(C5:C54)</f>
        <v>134</v>
      </c>
      <c r="D2" s="1" t="s">
        <v>0</v>
      </c>
    </row>
    <row r="3" spans="1:4" ht="15.75" thickBot="1" x14ac:dyDescent="0.3">
      <c r="A3" s="6">
        <f>VAR(A5:A54)</f>
        <v>266.71387755102</v>
      </c>
      <c r="B3" s="7">
        <f>VAR(B5:B54)</f>
        <v>86.988163265306127</v>
      </c>
      <c r="C3" s="8">
        <f>VAR(C5:C54)</f>
        <v>72.112653061224549</v>
      </c>
      <c r="D3" s="9" t="s">
        <v>1</v>
      </c>
    </row>
    <row r="4" spans="1:4" ht="15.75" thickBot="1" x14ac:dyDescent="0.3">
      <c r="A4" s="10">
        <f>STDEV(A5:A54)</f>
        <v>16.331377086792774</v>
      </c>
      <c r="B4" s="11">
        <f>STDEV(B5:B54)</f>
        <v>9.3267445159233411</v>
      </c>
      <c r="C4" s="12">
        <f>STDEV(C5:C54)</f>
        <v>8.4919169250072475</v>
      </c>
      <c r="D4" s="1" t="s">
        <v>2</v>
      </c>
    </row>
    <row r="5" spans="1:4" x14ac:dyDescent="0.25">
      <c r="A5" s="13">
        <v>123</v>
      </c>
      <c r="B5" s="13">
        <v>162</v>
      </c>
      <c r="C5" s="13">
        <v>131</v>
      </c>
      <c r="D5" s="13"/>
    </row>
    <row r="6" spans="1:4" x14ac:dyDescent="0.25">
      <c r="A6" s="13">
        <v>125</v>
      </c>
      <c r="B6" s="13">
        <v>160</v>
      </c>
      <c r="C6" s="13">
        <v>153</v>
      </c>
      <c r="D6" s="13"/>
    </row>
    <row r="7" spans="1:4" x14ac:dyDescent="0.25">
      <c r="A7" s="13">
        <v>145</v>
      </c>
      <c r="B7" s="13">
        <v>177</v>
      </c>
      <c r="C7" s="13">
        <v>177</v>
      </c>
      <c r="D7" s="13"/>
    </row>
    <row r="8" spans="1:4" x14ac:dyDescent="0.25">
      <c r="A8" s="13">
        <v>128</v>
      </c>
      <c r="B8" s="13">
        <v>170</v>
      </c>
      <c r="C8" s="13">
        <v>139</v>
      </c>
      <c r="D8" s="13"/>
    </row>
    <row r="9" spans="1:4" x14ac:dyDescent="0.25">
      <c r="A9" s="13">
        <v>122</v>
      </c>
      <c r="B9" s="13">
        <v>173</v>
      </c>
      <c r="C9" s="13">
        <v>133</v>
      </c>
      <c r="D9" s="13"/>
    </row>
    <row r="10" spans="1:4" x14ac:dyDescent="0.25">
      <c r="A10" s="13">
        <v>125</v>
      </c>
      <c r="B10" s="13">
        <v>160</v>
      </c>
      <c r="C10" s="13">
        <v>136</v>
      </c>
      <c r="D10" s="13"/>
    </row>
    <row r="11" spans="1:4" x14ac:dyDescent="0.25">
      <c r="A11" s="13">
        <v>121</v>
      </c>
      <c r="B11" s="13">
        <v>187</v>
      </c>
      <c r="C11" s="13">
        <v>134</v>
      </c>
      <c r="D11" s="13"/>
    </row>
    <row r="12" spans="1:4" x14ac:dyDescent="0.25">
      <c r="A12" s="13">
        <v>123</v>
      </c>
      <c r="B12" s="13">
        <v>167</v>
      </c>
      <c r="C12" s="13">
        <v>136</v>
      </c>
      <c r="D12" s="13"/>
    </row>
    <row r="13" spans="1:4" x14ac:dyDescent="0.25">
      <c r="A13" s="13">
        <v>124</v>
      </c>
      <c r="B13" s="13">
        <v>162</v>
      </c>
      <c r="C13" s="13">
        <v>138</v>
      </c>
      <c r="D13" s="13"/>
    </row>
    <row r="14" spans="1:4" x14ac:dyDescent="0.25">
      <c r="A14" s="13">
        <v>127</v>
      </c>
      <c r="B14" s="13">
        <v>163</v>
      </c>
      <c r="C14" s="13">
        <v>132</v>
      </c>
      <c r="D14" s="13"/>
    </row>
    <row r="15" spans="1:4" x14ac:dyDescent="0.25">
      <c r="A15" s="13">
        <v>120</v>
      </c>
      <c r="B15" s="13">
        <v>168</v>
      </c>
      <c r="C15" s="13">
        <v>137</v>
      </c>
      <c r="D15" s="13"/>
    </row>
    <row r="16" spans="1:4" x14ac:dyDescent="0.25">
      <c r="A16" s="13">
        <v>121</v>
      </c>
      <c r="B16" s="13">
        <v>160</v>
      </c>
      <c r="C16" s="13">
        <v>136</v>
      </c>
      <c r="D16" s="13"/>
    </row>
    <row r="17" spans="1:4" x14ac:dyDescent="0.25">
      <c r="A17" s="13">
        <v>126</v>
      </c>
      <c r="B17" s="13">
        <v>168</v>
      </c>
      <c r="C17" s="13">
        <v>141</v>
      </c>
      <c r="D17" s="13"/>
    </row>
    <row r="18" spans="1:4" x14ac:dyDescent="0.25">
      <c r="A18" s="13">
        <v>125</v>
      </c>
      <c r="B18" s="13">
        <v>162</v>
      </c>
      <c r="C18" s="13">
        <v>135</v>
      </c>
      <c r="D18" s="13"/>
    </row>
    <row r="19" spans="1:4" x14ac:dyDescent="0.25">
      <c r="A19" s="13">
        <v>121</v>
      </c>
      <c r="B19" s="13">
        <v>164</v>
      </c>
      <c r="C19" s="13">
        <v>133</v>
      </c>
      <c r="D19" s="13"/>
    </row>
    <row r="20" spans="1:4" x14ac:dyDescent="0.25">
      <c r="A20" s="13">
        <v>146</v>
      </c>
      <c r="B20" s="13">
        <v>166</v>
      </c>
      <c r="C20" s="13">
        <v>131</v>
      </c>
      <c r="D20" s="13"/>
    </row>
    <row r="21" spans="1:4" x14ac:dyDescent="0.25">
      <c r="A21" s="13">
        <v>124</v>
      </c>
      <c r="B21" s="13">
        <v>171</v>
      </c>
      <c r="C21" s="13">
        <v>131</v>
      </c>
      <c r="D21" s="13"/>
    </row>
    <row r="22" spans="1:4" x14ac:dyDescent="0.25">
      <c r="A22" s="13">
        <v>119</v>
      </c>
      <c r="B22" s="13">
        <v>163</v>
      </c>
      <c r="C22" s="13">
        <v>136</v>
      </c>
      <c r="D22" s="13"/>
    </row>
    <row r="23" spans="1:4" x14ac:dyDescent="0.25">
      <c r="A23" s="13">
        <v>121</v>
      </c>
      <c r="B23" s="13">
        <v>168</v>
      </c>
      <c r="C23" s="13">
        <v>132</v>
      </c>
      <c r="D23" s="13"/>
    </row>
    <row r="24" spans="1:4" x14ac:dyDescent="0.25">
      <c r="A24" s="13">
        <v>122</v>
      </c>
      <c r="B24" s="13">
        <v>199</v>
      </c>
      <c r="C24" s="13">
        <v>135</v>
      </c>
      <c r="D24" s="13"/>
    </row>
    <row r="25" spans="1:4" x14ac:dyDescent="0.25">
      <c r="A25" s="13">
        <v>120</v>
      </c>
      <c r="B25" s="13">
        <v>169</v>
      </c>
      <c r="C25" s="13">
        <v>132</v>
      </c>
      <c r="D25" s="13"/>
    </row>
    <row r="26" spans="1:4" x14ac:dyDescent="0.25">
      <c r="A26" s="13">
        <v>126</v>
      </c>
      <c r="B26" s="13">
        <v>185</v>
      </c>
      <c r="C26" s="13">
        <v>139</v>
      </c>
      <c r="D26" s="13"/>
    </row>
    <row r="27" spans="1:4" x14ac:dyDescent="0.25">
      <c r="A27" s="13">
        <v>137</v>
      </c>
      <c r="B27" s="13">
        <v>171</v>
      </c>
      <c r="C27" s="13">
        <v>132</v>
      </c>
      <c r="D27" s="13"/>
    </row>
    <row r="28" spans="1:4" x14ac:dyDescent="0.25">
      <c r="A28" s="13">
        <v>120</v>
      </c>
      <c r="B28" s="13">
        <v>160</v>
      </c>
      <c r="C28" s="13">
        <v>151</v>
      </c>
      <c r="D28" s="13"/>
    </row>
    <row r="29" spans="1:4" x14ac:dyDescent="0.25">
      <c r="A29" s="13">
        <v>121</v>
      </c>
      <c r="B29" s="13">
        <v>168</v>
      </c>
      <c r="C29" s="13">
        <v>132</v>
      </c>
      <c r="D29" s="13"/>
    </row>
    <row r="30" spans="1:4" x14ac:dyDescent="0.25">
      <c r="A30" s="13">
        <v>16</v>
      </c>
      <c r="B30" s="13">
        <v>158</v>
      </c>
      <c r="C30" s="13">
        <v>131</v>
      </c>
      <c r="D30" s="13"/>
    </row>
    <row r="31" spans="1:4" x14ac:dyDescent="0.25">
      <c r="A31" s="13">
        <v>126</v>
      </c>
      <c r="B31" s="13">
        <v>170</v>
      </c>
      <c r="C31" s="13">
        <v>132</v>
      </c>
      <c r="D31" s="13"/>
    </row>
    <row r="32" spans="1:4" x14ac:dyDescent="0.25">
      <c r="A32" s="13">
        <v>122</v>
      </c>
      <c r="B32" s="13">
        <v>157</v>
      </c>
      <c r="C32" s="13">
        <v>134</v>
      </c>
      <c r="D32" s="13"/>
    </row>
    <row r="33" spans="1:4" x14ac:dyDescent="0.25">
      <c r="A33" s="13">
        <v>128</v>
      </c>
      <c r="B33" s="13">
        <v>183</v>
      </c>
      <c r="C33" s="13">
        <v>134</v>
      </c>
      <c r="D33" s="13"/>
    </row>
    <row r="34" spans="1:4" x14ac:dyDescent="0.25">
      <c r="A34" s="13">
        <v>137</v>
      </c>
      <c r="B34" s="13">
        <v>159</v>
      </c>
      <c r="C34" s="13">
        <v>132</v>
      </c>
      <c r="D34" s="13"/>
    </row>
    <row r="35" spans="1:4" x14ac:dyDescent="0.25">
      <c r="A35" s="13">
        <v>122</v>
      </c>
      <c r="B35" s="13">
        <v>156</v>
      </c>
      <c r="C35" s="13">
        <v>132</v>
      </c>
      <c r="D35" s="13"/>
    </row>
    <row r="36" spans="1:4" x14ac:dyDescent="0.25">
      <c r="A36" s="13">
        <v>123</v>
      </c>
      <c r="B36" s="13">
        <v>158</v>
      </c>
      <c r="C36" s="13">
        <v>132</v>
      </c>
      <c r="D36" s="13"/>
    </row>
    <row r="37" spans="1:4" x14ac:dyDescent="0.25">
      <c r="A37" s="13">
        <v>121</v>
      </c>
      <c r="B37" s="13">
        <v>185</v>
      </c>
      <c r="C37" s="13">
        <v>132</v>
      </c>
      <c r="D37" s="13"/>
    </row>
    <row r="38" spans="1:4" x14ac:dyDescent="0.25">
      <c r="A38" s="13">
        <v>120</v>
      </c>
      <c r="B38" s="13">
        <v>164</v>
      </c>
      <c r="C38" s="13">
        <v>133</v>
      </c>
      <c r="D38" s="13"/>
    </row>
    <row r="39" spans="1:4" x14ac:dyDescent="0.25">
      <c r="A39" s="13">
        <v>121</v>
      </c>
      <c r="B39" s="13">
        <v>158</v>
      </c>
      <c r="C39" s="13">
        <v>134</v>
      </c>
      <c r="D39" s="13"/>
    </row>
    <row r="40" spans="1:4" x14ac:dyDescent="0.25">
      <c r="A40" s="13">
        <v>121</v>
      </c>
      <c r="B40" s="13">
        <v>158</v>
      </c>
      <c r="C40" s="13">
        <v>137</v>
      </c>
      <c r="D40" s="13"/>
    </row>
    <row r="41" spans="1:4" x14ac:dyDescent="0.25">
      <c r="A41" s="13">
        <v>120</v>
      </c>
      <c r="B41" s="13">
        <v>158</v>
      </c>
      <c r="C41" s="13">
        <v>139</v>
      </c>
      <c r="D41" s="13"/>
    </row>
    <row r="42" spans="1:4" x14ac:dyDescent="0.25">
      <c r="A42" s="13">
        <v>120</v>
      </c>
      <c r="B42" s="13">
        <v>157</v>
      </c>
      <c r="C42" s="13">
        <v>132</v>
      </c>
      <c r="D42" s="13"/>
    </row>
    <row r="43" spans="1:4" x14ac:dyDescent="0.25">
      <c r="A43" s="13">
        <v>122</v>
      </c>
      <c r="B43" s="13">
        <v>159</v>
      </c>
      <c r="C43" s="13">
        <v>131</v>
      </c>
      <c r="D43" s="13"/>
    </row>
    <row r="44" spans="1:4" x14ac:dyDescent="0.25">
      <c r="A44" s="13">
        <v>124</v>
      </c>
      <c r="B44" s="13">
        <v>158</v>
      </c>
      <c r="C44" s="13">
        <v>132</v>
      </c>
      <c r="D44" s="13"/>
    </row>
    <row r="45" spans="1:4" x14ac:dyDescent="0.25">
      <c r="A45" s="13">
        <v>121</v>
      </c>
      <c r="B45" s="13">
        <v>163</v>
      </c>
      <c r="C45" s="13">
        <v>132</v>
      </c>
      <c r="D45" s="13"/>
    </row>
    <row r="46" spans="1:4" x14ac:dyDescent="0.25">
      <c r="A46" s="13">
        <v>121</v>
      </c>
      <c r="B46" s="13">
        <v>168</v>
      </c>
      <c r="C46" s="13">
        <v>136</v>
      </c>
      <c r="D46" s="13"/>
    </row>
    <row r="47" spans="1:4" x14ac:dyDescent="0.25">
      <c r="A47" s="13">
        <v>123</v>
      </c>
      <c r="B47" s="13">
        <v>179</v>
      </c>
      <c r="C47" s="13">
        <v>134</v>
      </c>
      <c r="D47" s="13"/>
    </row>
    <row r="48" spans="1:4" x14ac:dyDescent="0.25">
      <c r="A48" s="13">
        <v>122</v>
      </c>
      <c r="B48" s="13">
        <v>158</v>
      </c>
      <c r="C48" s="13">
        <v>137</v>
      </c>
      <c r="D48" s="13"/>
    </row>
    <row r="49" spans="1:4" x14ac:dyDescent="0.25">
      <c r="A49" s="13">
        <v>123</v>
      </c>
      <c r="B49" s="13">
        <v>175</v>
      </c>
      <c r="C49" s="13">
        <v>134</v>
      </c>
      <c r="D49" s="13"/>
    </row>
    <row r="50" spans="1:4" x14ac:dyDescent="0.25">
      <c r="A50" s="13">
        <v>122</v>
      </c>
      <c r="B50" s="13">
        <v>162</v>
      </c>
      <c r="C50" s="13">
        <v>163</v>
      </c>
      <c r="D50" s="13"/>
    </row>
    <row r="51" spans="1:4" x14ac:dyDescent="0.25">
      <c r="A51" s="13">
        <v>126</v>
      </c>
      <c r="B51" s="13">
        <v>174</v>
      </c>
      <c r="C51" s="13">
        <v>133</v>
      </c>
      <c r="D51" s="13"/>
    </row>
    <row r="52" spans="1:4" x14ac:dyDescent="0.25">
      <c r="A52" s="13">
        <v>127</v>
      </c>
      <c r="B52" s="13">
        <v>168</v>
      </c>
      <c r="C52" s="13">
        <v>147</v>
      </c>
      <c r="D52" s="13"/>
    </row>
    <row r="53" spans="1:4" x14ac:dyDescent="0.25">
      <c r="A53" s="13">
        <v>120</v>
      </c>
      <c r="B53" s="13">
        <v>159</v>
      </c>
      <c r="C53" s="13">
        <v>131</v>
      </c>
      <c r="D53" s="13"/>
    </row>
    <row r="54" spans="1:4" x14ac:dyDescent="0.25">
      <c r="A54" s="13">
        <v>121</v>
      </c>
      <c r="B54" s="13">
        <v>160</v>
      </c>
      <c r="C54" s="13">
        <v>132</v>
      </c>
      <c r="D54" s="1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56A7-BACE-4BD9-9316-E776F43E554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130</v>
      </c>
      <c r="B2" s="4">
        <f>MEDIAN(B5:B54)</f>
        <v>169</v>
      </c>
      <c r="C2" s="5">
        <f>MEDIAN(C5:C54)</f>
        <v>142.5</v>
      </c>
      <c r="D2" s="1" t="s">
        <v>0</v>
      </c>
    </row>
    <row r="3" spans="1:4" ht="15.75" thickBot="1" x14ac:dyDescent="0.3">
      <c r="A3" s="6">
        <f>VAR(A5:A54)</f>
        <v>436.63510204081621</v>
      </c>
      <c r="B3" s="7">
        <f>VAR(B5:B54)</f>
        <v>1534.5228571428595</v>
      </c>
      <c r="C3" s="8">
        <f>VAR(C5:C54)</f>
        <v>276.57142857142856</v>
      </c>
      <c r="D3" s="9" t="s">
        <v>1</v>
      </c>
    </row>
    <row r="4" spans="1:4" ht="15.75" thickBot="1" x14ac:dyDescent="0.3">
      <c r="A4" s="10">
        <f>STDEV(A5:A54)</f>
        <v>20.895815419380412</v>
      </c>
      <c r="B4" s="11">
        <f>STDEV(B5:B54)</f>
        <v>39.172986318927222</v>
      </c>
      <c r="C4" s="12">
        <f>STDEV(C5:C54)</f>
        <v>16.630436812405996</v>
      </c>
      <c r="D4" s="1" t="s">
        <v>2</v>
      </c>
    </row>
    <row r="5" spans="1:4" x14ac:dyDescent="0.25">
      <c r="A5" s="13">
        <v>164</v>
      </c>
      <c r="B5" s="13">
        <v>185</v>
      </c>
      <c r="C5" s="13">
        <v>143</v>
      </c>
      <c r="D5" s="13"/>
    </row>
    <row r="6" spans="1:4" x14ac:dyDescent="0.25">
      <c r="A6" s="13">
        <v>130</v>
      </c>
      <c r="B6" s="13">
        <v>173</v>
      </c>
      <c r="C6" s="13">
        <v>145</v>
      </c>
      <c r="D6" s="13"/>
    </row>
    <row r="7" spans="1:4" x14ac:dyDescent="0.25">
      <c r="A7" s="13">
        <v>132</v>
      </c>
      <c r="B7" s="13">
        <v>160</v>
      </c>
      <c r="C7" s="13">
        <v>135</v>
      </c>
      <c r="D7" s="13"/>
    </row>
    <row r="8" spans="1:4" x14ac:dyDescent="0.25">
      <c r="A8" s="13">
        <v>129</v>
      </c>
      <c r="B8" s="13">
        <v>163</v>
      </c>
      <c r="C8" s="13">
        <v>146</v>
      </c>
      <c r="D8" s="13"/>
    </row>
    <row r="9" spans="1:4" x14ac:dyDescent="0.25">
      <c r="A9" s="13">
        <v>143</v>
      </c>
      <c r="B9" s="13">
        <v>161</v>
      </c>
      <c r="C9" s="13">
        <v>134</v>
      </c>
      <c r="D9" s="13"/>
    </row>
    <row r="10" spans="1:4" x14ac:dyDescent="0.25">
      <c r="A10" s="13">
        <v>125</v>
      </c>
      <c r="B10" s="13">
        <v>170</v>
      </c>
      <c r="C10" s="13">
        <v>143</v>
      </c>
      <c r="D10" s="13"/>
    </row>
    <row r="11" spans="1:4" x14ac:dyDescent="0.25">
      <c r="A11" s="13">
        <v>126</v>
      </c>
      <c r="B11" s="13">
        <v>161</v>
      </c>
      <c r="C11" s="13">
        <v>133</v>
      </c>
      <c r="D11" s="13"/>
    </row>
    <row r="12" spans="1:4" x14ac:dyDescent="0.25">
      <c r="A12" s="13">
        <v>124</v>
      </c>
      <c r="B12" s="13">
        <v>160</v>
      </c>
      <c r="C12" s="13">
        <v>154</v>
      </c>
      <c r="D12" s="13"/>
    </row>
    <row r="13" spans="1:4" x14ac:dyDescent="0.25">
      <c r="A13" s="13">
        <v>133</v>
      </c>
      <c r="B13" s="13">
        <v>242</v>
      </c>
      <c r="C13" s="13">
        <v>205</v>
      </c>
      <c r="D13" s="13"/>
    </row>
    <row r="14" spans="1:4" x14ac:dyDescent="0.25">
      <c r="A14" s="13">
        <v>155</v>
      </c>
      <c r="B14" s="13">
        <v>169</v>
      </c>
      <c r="C14" s="13">
        <v>139</v>
      </c>
      <c r="D14" s="13"/>
    </row>
    <row r="15" spans="1:4" x14ac:dyDescent="0.25">
      <c r="A15" s="13">
        <v>126</v>
      </c>
      <c r="B15" s="13">
        <v>196</v>
      </c>
      <c r="C15" s="13">
        <v>136</v>
      </c>
      <c r="D15" s="13"/>
    </row>
    <row r="16" spans="1:4" x14ac:dyDescent="0.25">
      <c r="A16" s="13">
        <v>156</v>
      </c>
      <c r="B16" s="13">
        <v>161</v>
      </c>
      <c r="C16" s="13">
        <v>153</v>
      </c>
      <c r="D16" s="13"/>
    </row>
    <row r="17" spans="1:4" x14ac:dyDescent="0.25">
      <c r="A17" s="13">
        <v>128</v>
      </c>
      <c r="B17" s="13">
        <v>162</v>
      </c>
      <c r="C17" s="13">
        <v>140</v>
      </c>
      <c r="D17" s="13"/>
    </row>
    <row r="18" spans="1:4" x14ac:dyDescent="0.25">
      <c r="A18" s="13">
        <v>125</v>
      </c>
      <c r="B18" s="13">
        <v>176</v>
      </c>
      <c r="C18" s="13">
        <v>140</v>
      </c>
      <c r="D18" s="13"/>
    </row>
    <row r="19" spans="1:4" x14ac:dyDescent="0.25">
      <c r="A19" s="13">
        <v>132</v>
      </c>
      <c r="B19" s="13">
        <v>162</v>
      </c>
      <c r="C19" s="13">
        <v>153</v>
      </c>
      <c r="D19" s="13"/>
    </row>
    <row r="20" spans="1:4" x14ac:dyDescent="0.25">
      <c r="A20" s="13">
        <v>137</v>
      </c>
      <c r="B20" s="13">
        <v>174</v>
      </c>
      <c r="C20" s="13">
        <v>144</v>
      </c>
      <c r="D20" s="13"/>
    </row>
    <row r="21" spans="1:4" x14ac:dyDescent="0.25">
      <c r="A21" s="13">
        <v>127</v>
      </c>
      <c r="B21" s="13">
        <v>201</v>
      </c>
      <c r="C21" s="13">
        <v>157</v>
      </c>
      <c r="D21" s="13"/>
    </row>
    <row r="22" spans="1:4" x14ac:dyDescent="0.25">
      <c r="A22" s="13">
        <v>130</v>
      </c>
      <c r="B22" s="13">
        <v>169</v>
      </c>
      <c r="C22" s="13">
        <v>137</v>
      </c>
      <c r="D22" s="13"/>
    </row>
    <row r="23" spans="1:4" x14ac:dyDescent="0.25">
      <c r="A23" s="13">
        <v>127</v>
      </c>
      <c r="B23" s="13">
        <v>165</v>
      </c>
      <c r="C23" s="13">
        <v>158</v>
      </c>
      <c r="D23" s="13"/>
    </row>
    <row r="24" spans="1:4" x14ac:dyDescent="0.25">
      <c r="A24" s="13">
        <v>128</v>
      </c>
      <c r="B24" s="13">
        <v>163</v>
      </c>
      <c r="C24" s="13">
        <v>136</v>
      </c>
      <c r="D24" s="13"/>
    </row>
    <row r="25" spans="1:4" x14ac:dyDescent="0.25">
      <c r="A25" s="13">
        <v>130</v>
      </c>
      <c r="B25" s="13">
        <v>174</v>
      </c>
      <c r="C25" s="13">
        <v>136</v>
      </c>
      <c r="D25" s="13"/>
    </row>
    <row r="26" spans="1:4" x14ac:dyDescent="0.25">
      <c r="A26" s="13">
        <v>124</v>
      </c>
      <c r="B26" s="13">
        <v>175</v>
      </c>
      <c r="C26" s="13">
        <v>139</v>
      </c>
      <c r="D26" s="13"/>
    </row>
    <row r="27" spans="1:4" x14ac:dyDescent="0.25">
      <c r="A27" s="13">
        <v>137</v>
      </c>
      <c r="B27" s="13">
        <v>190</v>
      </c>
      <c r="C27" s="13">
        <v>137</v>
      </c>
      <c r="D27" s="13"/>
    </row>
    <row r="28" spans="1:4" x14ac:dyDescent="0.25">
      <c r="A28" s="13">
        <v>125</v>
      </c>
      <c r="B28" s="13">
        <v>171</v>
      </c>
      <c r="C28" s="13">
        <v>148</v>
      </c>
      <c r="D28" s="13"/>
    </row>
    <row r="29" spans="1:4" x14ac:dyDescent="0.25">
      <c r="A29" s="13">
        <v>130</v>
      </c>
      <c r="B29" s="13">
        <v>203</v>
      </c>
      <c r="C29" s="13">
        <v>157</v>
      </c>
      <c r="D29" s="13"/>
    </row>
    <row r="30" spans="1:4" x14ac:dyDescent="0.25">
      <c r="A30" s="13">
        <v>16</v>
      </c>
      <c r="B30" s="13">
        <v>177</v>
      </c>
      <c r="C30" s="13">
        <v>135</v>
      </c>
      <c r="D30" s="13"/>
    </row>
    <row r="31" spans="1:4" x14ac:dyDescent="0.25">
      <c r="A31" s="13">
        <v>173</v>
      </c>
      <c r="B31" s="13">
        <v>167</v>
      </c>
      <c r="C31" s="13">
        <v>135</v>
      </c>
      <c r="D31" s="13"/>
    </row>
    <row r="32" spans="1:4" x14ac:dyDescent="0.25">
      <c r="A32" s="13">
        <v>135</v>
      </c>
      <c r="B32" s="13">
        <v>164</v>
      </c>
      <c r="C32" s="13">
        <v>136</v>
      </c>
      <c r="D32" s="13"/>
    </row>
    <row r="33" spans="1:4" x14ac:dyDescent="0.25">
      <c r="A33" s="13">
        <v>123</v>
      </c>
      <c r="B33" s="13">
        <v>166</v>
      </c>
      <c r="C33" s="13">
        <v>149</v>
      </c>
      <c r="D33" s="13"/>
    </row>
    <row r="34" spans="1:4" x14ac:dyDescent="0.25">
      <c r="A34" s="13">
        <v>124</v>
      </c>
      <c r="B34" s="13">
        <v>183</v>
      </c>
      <c r="C34" s="13">
        <v>161</v>
      </c>
      <c r="D34" s="13"/>
    </row>
    <row r="35" spans="1:4" x14ac:dyDescent="0.25">
      <c r="A35" s="13">
        <v>134</v>
      </c>
      <c r="B35" s="13">
        <v>179</v>
      </c>
      <c r="C35" s="13">
        <v>135</v>
      </c>
      <c r="D35" s="13"/>
    </row>
    <row r="36" spans="1:4" x14ac:dyDescent="0.25">
      <c r="A36" s="13">
        <v>122</v>
      </c>
      <c r="B36" s="13">
        <v>170</v>
      </c>
      <c r="C36" s="13">
        <v>134</v>
      </c>
      <c r="D36" s="13"/>
    </row>
    <row r="37" spans="1:4" x14ac:dyDescent="0.25">
      <c r="A37" s="13">
        <v>122</v>
      </c>
      <c r="B37" s="13">
        <v>182</v>
      </c>
      <c r="C37" s="13">
        <v>161</v>
      </c>
      <c r="D37" s="13"/>
    </row>
    <row r="38" spans="1:4" x14ac:dyDescent="0.25">
      <c r="A38" s="13">
        <v>134</v>
      </c>
      <c r="B38" s="13">
        <v>167</v>
      </c>
      <c r="C38" s="13">
        <v>211</v>
      </c>
      <c r="D38" s="13"/>
    </row>
    <row r="39" spans="1:4" x14ac:dyDescent="0.25">
      <c r="A39" s="13">
        <v>161</v>
      </c>
      <c r="B39" s="13">
        <v>423</v>
      </c>
      <c r="C39" s="13">
        <v>142</v>
      </c>
      <c r="D39" s="13"/>
    </row>
    <row r="40" spans="1:4" x14ac:dyDescent="0.25">
      <c r="A40" s="13">
        <v>137</v>
      </c>
      <c r="B40" s="13">
        <v>166</v>
      </c>
      <c r="C40" s="13">
        <v>136</v>
      </c>
      <c r="D40" s="13"/>
    </row>
    <row r="41" spans="1:4" x14ac:dyDescent="0.25">
      <c r="A41" s="13">
        <v>138</v>
      </c>
      <c r="B41" s="13">
        <v>164</v>
      </c>
      <c r="C41" s="13">
        <v>165</v>
      </c>
      <c r="D41" s="13"/>
    </row>
    <row r="42" spans="1:4" x14ac:dyDescent="0.25">
      <c r="A42" s="13">
        <v>128</v>
      </c>
      <c r="B42" s="13">
        <v>166</v>
      </c>
      <c r="C42" s="13">
        <v>136</v>
      </c>
      <c r="D42" s="13"/>
    </row>
    <row r="43" spans="1:4" x14ac:dyDescent="0.25">
      <c r="A43" s="13">
        <v>128</v>
      </c>
      <c r="B43" s="13">
        <v>163</v>
      </c>
      <c r="C43" s="13">
        <v>143</v>
      </c>
      <c r="D43" s="13"/>
    </row>
    <row r="44" spans="1:4" x14ac:dyDescent="0.25">
      <c r="A44" s="13">
        <v>127</v>
      </c>
      <c r="B44" s="13">
        <v>164</v>
      </c>
      <c r="C44" s="13">
        <v>136</v>
      </c>
      <c r="D44" s="13"/>
    </row>
    <row r="45" spans="1:4" x14ac:dyDescent="0.25">
      <c r="A45" s="13">
        <v>141</v>
      </c>
      <c r="B45" s="13">
        <v>208</v>
      </c>
      <c r="C45" s="13">
        <v>180</v>
      </c>
      <c r="D45" s="13"/>
    </row>
    <row r="46" spans="1:4" x14ac:dyDescent="0.25">
      <c r="A46" s="13">
        <v>136</v>
      </c>
      <c r="B46" s="13">
        <v>169</v>
      </c>
      <c r="C46" s="13">
        <v>145</v>
      </c>
      <c r="D46" s="13"/>
    </row>
    <row r="47" spans="1:4" x14ac:dyDescent="0.25">
      <c r="A47" s="13">
        <v>126</v>
      </c>
      <c r="B47" s="13">
        <v>163</v>
      </c>
      <c r="C47" s="13">
        <v>141</v>
      </c>
      <c r="D47" s="13"/>
    </row>
    <row r="48" spans="1:4" x14ac:dyDescent="0.25">
      <c r="A48" s="13">
        <v>135</v>
      </c>
      <c r="B48" s="13">
        <v>199</v>
      </c>
      <c r="C48" s="13">
        <v>139</v>
      </c>
      <c r="D48" s="13"/>
    </row>
    <row r="49" spans="1:4" x14ac:dyDescent="0.25">
      <c r="A49" s="13">
        <v>125</v>
      </c>
      <c r="B49" s="13">
        <v>163</v>
      </c>
      <c r="C49" s="13">
        <v>163</v>
      </c>
      <c r="D49" s="13"/>
    </row>
    <row r="50" spans="1:4" x14ac:dyDescent="0.25">
      <c r="A50" s="13">
        <v>144</v>
      </c>
      <c r="B50" s="13">
        <v>169</v>
      </c>
      <c r="C50" s="13">
        <v>139</v>
      </c>
      <c r="D50" s="13"/>
    </row>
    <row r="51" spans="1:4" x14ac:dyDescent="0.25">
      <c r="A51" s="13">
        <v>128</v>
      </c>
      <c r="B51" s="13">
        <v>162</v>
      </c>
      <c r="C51" s="13">
        <v>150</v>
      </c>
      <c r="D51" s="13"/>
    </row>
    <row r="52" spans="1:4" x14ac:dyDescent="0.25">
      <c r="A52" s="13">
        <v>129</v>
      </c>
      <c r="B52" s="13">
        <v>162</v>
      </c>
      <c r="C52" s="13">
        <v>139</v>
      </c>
      <c r="D52" s="13"/>
    </row>
    <row r="53" spans="1:4" x14ac:dyDescent="0.25">
      <c r="A53" s="13">
        <v>168</v>
      </c>
      <c r="B53" s="13">
        <v>228</v>
      </c>
      <c r="C53" s="13">
        <v>176</v>
      </c>
      <c r="D53" s="13"/>
    </row>
    <row r="54" spans="1:4" x14ac:dyDescent="0.25">
      <c r="A54" s="13">
        <v>155</v>
      </c>
      <c r="B54" s="13">
        <v>177</v>
      </c>
      <c r="C54" s="13">
        <v>155</v>
      </c>
      <c r="D54" s="1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FD90-5DAA-4329-A660-7C190D65A1F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129.5</v>
      </c>
      <c r="B2" s="4">
        <f>MEDIAN(B5:B54)</f>
        <v>172</v>
      </c>
      <c r="C2" s="5">
        <f>MEDIAN(C5:C54)</f>
        <v>142.5</v>
      </c>
      <c r="D2" s="1" t="s">
        <v>0</v>
      </c>
    </row>
    <row r="3" spans="1:4" ht="15.75" thickBot="1" x14ac:dyDescent="0.3">
      <c r="A3" s="6">
        <f>VAR(A5:A54)</f>
        <v>341.6526530612241</v>
      </c>
      <c r="B3" s="7">
        <f>VAR(B5:B54)</f>
        <v>163.94938775510207</v>
      </c>
      <c r="C3" s="8">
        <f>VAR(C5:C54)</f>
        <v>57.668979591836731</v>
      </c>
      <c r="D3" s="9" t="s">
        <v>1</v>
      </c>
    </row>
    <row r="4" spans="1:4" ht="15.75" thickBot="1" x14ac:dyDescent="0.3">
      <c r="A4" s="10">
        <f>STDEV(A5:A54)</f>
        <v>18.483848437520368</v>
      </c>
      <c r="B4" s="11">
        <f>STDEV(B5:B54)</f>
        <v>12.804272246211498</v>
      </c>
      <c r="C4" s="12">
        <f>STDEV(C5:C54)</f>
        <v>7.5940094542893961</v>
      </c>
      <c r="D4" s="1" t="s">
        <v>2</v>
      </c>
    </row>
    <row r="5" spans="1:4" x14ac:dyDescent="0.25">
      <c r="A5" s="13">
        <v>137</v>
      </c>
      <c r="B5" s="13">
        <v>177</v>
      </c>
      <c r="C5" s="13">
        <v>146</v>
      </c>
      <c r="D5" s="13"/>
    </row>
    <row r="6" spans="1:4" x14ac:dyDescent="0.25">
      <c r="A6" s="13">
        <v>159</v>
      </c>
      <c r="B6" s="13">
        <v>173</v>
      </c>
      <c r="C6" s="13">
        <v>144</v>
      </c>
      <c r="D6" s="13"/>
    </row>
    <row r="7" spans="1:4" x14ac:dyDescent="0.25">
      <c r="A7" s="13">
        <v>136</v>
      </c>
      <c r="B7" s="13">
        <v>178</v>
      </c>
      <c r="C7" s="13">
        <v>146</v>
      </c>
      <c r="D7" s="13"/>
    </row>
    <row r="8" spans="1:4" x14ac:dyDescent="0.25">
      <c r="A8" s="13">
        <v>129</v>
      </c>
      <c r="B8" s="13">
        <v>165</v>
      </c>
      <c r="C8" s="13">
        <v>142</v>
      </c>
      <c r="D8" s="13"/>
    </row>
    <row r="9" spans="1:4" x14ac:dyDescent="0.25">
      <c r="A9" s="13">
        <v>132</v>
      </c>
      <c r="B9" s="13">
        <v>195</v>
      </c>
      <c r="C9" s="13">
        <v>143</v>
      </c>
      <c r="D9" s="13"/>
    </row>
    <row r="10" spans="1:4" x14ac:dyDescent="0.25">
      <c r="A10" s="13">
        <v>136</v>
      </c>
      <c r="B10" s="13">
        <v>179</v>
      </c>
      <c r="C10" s="13">
        <v>147</v>
      </c>
      <c r="D10" s="13"/>
    </row>
    <row r="11" spans="1:4" x14ac:dyDescent="0.25">
      <c r="A11" s="13">
        <v>129</v>
      </c>
      <c r="B11" s="13">
        <v>173</v>
      </c>
      <c r="C11" s="13">
        <v>138</v>
      </c>
      <c r="D11" s="13"/>
    </row>
    <row r="12" spans="1:4" x14ac:dyDescent="0.25">
      <c r="A12" s="13">
        <v>130</v>
      </c>
      <c r="B12" s="13">
        <v>167</v>
      </c>
      <c r="C12" s="13">
        <v>151</v>
      </c>
      <c r="D12" s="13"/>
    </row>
    <row r="13" spans="1:4" x14ac:dyDescent="0.25">
      <c r="A13" s="13">
        <v>162</v>
      </c>
      <c r="B13" s="13">
        <v>243</v>
      </c>
      <c r="C13" s="13">
        <v>155</v>
      </c>
      <c r="D13" s="13"/>
    </row>
    <row r="14" spans="1:4" x14ac:dyDescent="0.25">
      <c r="A14" s="13">
        <v>138</v>
      </c>
      <c r="B14" s="13">
        <v>167</v>
      </c>
      <c r="C14" s="13">
        <v>140</v>
      </c>
      <c r="D14" s="13"/>
    </row>
    <row r="15" spans="1:4" x14ac:dyDescent="0.25">
      <c r="A15" s="13">
        <v>131</v>
      </c>
      <c r="B15" s="13">
        <v>166</v>
      </c>
      <c r="C15" s="13">
        <v>168</v>
      </c>
      <c r="D15" s="13"/>
    </row>
    <row r="16" spans="1:4" x14ac:dyDescent="0.25">
      <c r="A16" s="13">
        <v>145</v>
      </c>
      <c r="B16" s="13">
        <v>172</v>
      </c>
      <c r="C16" s="13">
        <v>147</v>
      </c>
      <c r="D16" s="13"/>
    </row>
    <row r="17" spans="1:4" x14ac:dyDescent="0.25">
      <c r="A17" s="13">
        <v>151</v>
      </c>
      <c r="B17" s="13">
        <v>177</v>
      </c>
      <c r="C17" s="13">
        <v>144</v>
      </c>
      <c r="D17" s="13"/>
    </row>
    <row r="18" spans="1:4" x14ac:dyDescent="0.25">
      <c r="A18" s="13">
        <v>137</v>
      </c>
      <c r="B18" s="13">
        <v>172</v>
      </c>
      <c r="C18" s="13">
        <v>144</v>
      </c>
      <c r="D18" s="13"/>
    </row>
    <row r="19" spans="1:4" x14ac:dyDescent="0.25">
      <c r="A19" s="13">
        <v>137</v>
      </c>
      <c r="B19" s="13">
        <v>187</v>
      </c>
      <c r="C19" s="13">
        <v>138</v>
      </c>
      <c r="D19" s="13"/>
    </row>
    <row r="20" spans="1:4" x14ac:dyDescent="0.25">
      <c r="A20" s="13">
        <v>127</v>
      </c>
      <c r="B20" s="13">
        <v>175</v>
      </c>
      <c r="C20" s="13">
        <v>155</v>
      </c>
      <c r="D20" s="13"/>
    </row>
    <row r="21" spans="1:4" x14ac:dyDescent="0.25">
      <c r="A21" s="13">
        <v>127</v>
      </c>
      <c r="B21" s="13">
        <v>178</v>
      </c>
      <c r="C21" s="13">
        <v>142</v>
      </c>
      <c r="D21" s="13"/>
    </row>
    <row r="22" spans="1:4" x14ac:dyDescent="0.25">
      <c r="A22" s="13">
        <v>129</v>
      </c>
      <c r="B22" s="13">
        <v>196</v>
      </c>
      <c r="C22" s="13">
        <v>142</v>
      </c>
      <c r="D22" s="13"/>
    </row>
    <row r="23" spans="1:4" x14ac:dyDescent="0.25">
      <c r="A23" s="13">
        <v>126</v>
      </c>
      <c r="B23" s="13">
        <v>166</v>
      </c>
      <c r="C23" s="13">
        <v>139</v>
      </c>
      <c r="D23" s="13"/>
    </row>
    <row r="24" spans="1:4" x14ac:dyDescent="0.25">
      <c r="A24" s="13">
        <v>126</v>
      </c>
      <c r="B24" s="13">
        <v>170</v>
      </c>
      <c r="C24" s="13">
        <v>138</v>
      </c>
      <c r="D24" s="13"/>
    </row>
    <row r="25" spans="1:4" x14ac:dyDescent="0.25">
      <c r="A25" s="13">
        <v>126</v>
      </c>
      <c r="B25" s="13">
        <v>167</v>
      </c>
      <c r="C25" s="13">
        <v>141</v>
      </c>
      <c r="D25" s="13"/>
    </row>
    <row r="26" spans="1:4" x14ac:dyDescent="0.25">
      <c r="A26" s="13">
        <v>140</v>
      </c>
      <c r="B26" s="13">
        <v>172</v>
      </c>
      <c r="C26" s="13">
        <v>144</v>
      </c>
      <c r="D26" s="13"/>
    </row>
    <row r="27" spans="1:4" x14ac:dyDescent="0.25">
      <c r="A27" s="13">
        <v>147</v>
      </c>
      <c r="B27" s="13">
        <v>172</v>
      </c>
      <c r="C27" s="13">
        <v>154</v>
      </c>
      <c r="D27" s="13"/>
    </row>
    <row r="28" spans="1:4" x14ac:dyDescent="0.25">
      <c r="A28" s="13">
        <v>130</v>
      </c>
      <c r="B28" s="13">
        <v>176</v>
      </c>
      <c r="C28" s="13">
        <v>141</v>
      </c>
      <c r="D28" s="13"/>
    </row>
    <row r="29" spans="1:4" x14ac:dyDescent="0.25">
      <c r="A29" s="13">
        <v>143</v>
      </c>
      <c r="B29" s="13">
        <v>166</v>
      </c>
      <c r="C29" s="13">
        <v>141</v>
      </c>
      <c r="D29" s="13"/>
    </row>
    <row r="30" spans="1:4" x14ac:dyDescent="0.25">
      <c r="A30" s="13">
        <v>16</v>
      </c>
      <c r="B30" s="13">
        <v>170</v>
      </c>
      <c r="C30" s="13">
        <v>137</v>
      </c>
      <c r="D30" s="13"/>
    </row>
    <row r="31" spans="1:4" x14ac:dyDescent="0.25">
      <c r="A31" s="13">
        <v>125</v>
      </c>
      <c r="B31" s="13">
        <v>200</v>
      </c>
      <c r="C31" s="13">
        <v>177</v>
      </c>
      <c r="D31" s="13"/>
    </row>
    <row r="32" spans="1:4" x14ac:dyDescent="0.25">
      <c r="A32" s="13">
        <v>130</v>
      </c>
      <c r="B32" s="13">
        <v>180</v>
      </c>
      <c r="C32" s="13">
        <v>144</v>
      </c>
      <c r="D32" s="13"/>
    </row>
    <row r="33" spans="1:4" x14ac:dyDescent="0.25">
      <c r="A33" s="13">
        <v>127</v>
      </c>
      <c r="B33" s="13">
        <v>177</v>
      </c>
      <c r="C33" s="13">
        <v>150</v>
      </c>
      <c r="D33" s="13"/>
    </row>
    <row r="34" spans="1:4" x14ac:dyDescent="0.25">
      <c r="A34" s="13">
        <v>133</v>
      </c>
      <c r="B34" s="13">
        <v>175</v>
      </c>
      <c r="C34" s="13">
        <v>139</v>
      </c>
      <c r="D34" s="13"/>
    </row>
    <row r="35" spans="1:4" x14ac:dyDescent="0.25">
      <c r="A35" s="13">
        <v>131</v>
      </c>
      <c r="B35" s="13">
        <v>169</v>
      </c>
      <c r="C35" s="13">
        <v>141</v>
      </c>
      <c r="D35" s="13"/>
    </row>
    <row r="36" spans="1:4" x14ac:dyDescent="0.25">
      <c r="A36" s="13">
        <v>125</v>
      </c>
      <c r="B36" s="13">
        <v>163</v>
      </c>
      <c r="C36" s="13">
        <v>142</v>
      </c>
      <c r="D36" s="13"/>
    </row>
    <row r="37" spans="1:4" x14ac:dyDescent="0.25">
      <c r="A37" s="13">
        <v>125</v>
      </c>
      <c r="B37" s="13">
        <v>174</v>
      </c>
      <c r="C37" s="13">
        <v>139</v>
      </c>
      <c r="D37" s="13"/>
    </row>
    <row r="38" spans="1:4" x14ac:dyDescent="0.25">
      <c r="A38" s="13">
        <v>126</v>
      </c>
      <c r="B38" s="13">
        <v>163</v>
      </c>
      <c r="C38" s="13">
        <v>149</v>
      </c>
      <c r="D38" s="13"/>
    </row>
    <row r="39" spans="1:4" x14ac:dyDescent="0.25">
      <c r="A39" s="13">
        <v>133</v>
      </c>
      <c r="B39" s="13">
        <v>176</v>
      </c>
      <c r="C39" s="13">
        <v>140</v>
      </c>
      <c r="D39" s="13"/>
    </row>
    <row r="40" spans="1:4" x14ac:dyDescent="0.25">
      <c r="A40" s="13">
        <v>126</v>
      </c>
      <c r="B40" s="13">
        <v>173</v>
      </c>
      <c r="C40" s="13">
        <v>143</v>
      </c>
      <c r="D40" s="13"/>
    </row>
    <row r="41" spans="1:4" x14ac:dyDescent="0.25">
      <c r="A41" s="13">
        <v>127</v>
      </c>
      <c r="B41" s="13">
        <v>164</v>
      </c>
      <c r="C41" s="13">
        <v>135</v>
      </c>
      <c r="D41" s="13"/>
    </row>
    <row r="42" spans="1:4" x14ac:dyDescent="0.25">
      <c r="A42" s="13">
        <v>125</v>
      </c>
      <c r="B42" s="13">
        <v>165</v>
      </c>
      <c r="C42" s="13">
        <v>144</v>
      </c>
      <c r="D42" s="13"/>
    </row>
    <row r="43" spans="1:4" x14ac:dyDescent="0.25">
      <c r="A43" s="13">
        <v>127</v>
      </c>
      <c r="B43" s="13">
        <v>166</v>
      </c>
      <c r="C43" s="13">
        <v>146</v>
      </c>
      <c r="D43" s="13"/>
    </row>
    <row r="44" spans="1:4" x14ac:dyDescent="0.25">
      <c r="A44" s="13">
        <v>125</v>
      </c>
      <c r="B44" s="13">
        <v>173</v>
      </c>
      <c r="C44" s="13">
        <v>142</v>
      </c>
      <c r="D44" s="13"/>
    </row>
    <row r="45" spans="1:4" x14ac:dyDescent="0.25">
      <c r="A45" s="13">
        <v>125</v>
      </c>
      <c r="B45" s="13">
        <v>168</v>
      </c>
      <c r="C45" s="13">
        <v>137</v>
      </c>
      <c r="D45" s="13"/>
    </row>
    <row r="46" spans="1:4" x14ac:dyDescent="0.25">
      <c r="A46" s="13">
        <v>133</v>
      </c>
      <c r="B46" s="13">
        <v>178</v>
      </c>
      <c r="C46" s="13">
        <v>150</v>
      </c>
      <c r="D46" s="13"/>
    </row>
    <row r="47" spans="1:4" x14ac:dyDescent="0.25">
      <c r="A47" s="13">
        <v>130</v>
      </c>
      <c r="B47" s="13">
        <v>169</v>
      </c>
      <c r="C47" s="13">
        <v>140</v>
      </c>
      <c r="D47" s="13"/>
    </row>
    <row r="48" spans="1:4" x14ac:dyDescent="0.25">
      <c r="A48" s="13">
        <v>127</v>
      </c>
      <c r="B48" s="13">
        <v>172</v>
      </c>
      <c r="C48" s="13">
        <v>141</v>
      </c>
      <c r="D48" s="13"/>
    </row>
    <row r="49" spans="1:4" x14ac:dyDescent="0.25">
      <c r="A49" s="13">
        <v>126</v>
      </c>
      <c r="B49" s="13">
        <v>166</v>
      </c>
      <c r="C49" s="13">
        <v>139</v>
      </c>
      <c r="D49" s="13"/>
    </row>
    <row r="50" spans="1:4" x14ac:dyDescent="0.25">
      <c r="A50" s="13">
        <v>129</v>
      </c>
      <c r="B50" s="13">
        <v>170</v>
      </c>
      <c r="C50" s="13">
        <v>137</v>
      </c>
      <c r="D50" s="13"/>
    </row>
    <row r="51" spans="1:4" x14ac:dyDescent="0.25">
      <c r="A51" s="13">
        <v>125</v>
      </c>
      <c r="B51" s="13">
        <v>164</v>
      </c>
      <c r="C51" s="13">
        <v>144</v>
      </c>
      <c r="D51" s="13"/>
    </row>
    <row r="52" spans="1:4" x14ac:dyDescent="0.25">
      <c r="A52" s="13">
        <v>129</v>
      </c>
      <c r="B52" s="13">
        <v>167</v>
      </c>
      <c r="C52" s="13">
        <v>137</v>
      </c>
      <c r="D52" s="13"/>
    </row>
    <row r="53" spans="1:4" x14ac:dyDescent="0.25">
      <c r="A53" s="13">
        <v>131</v>
      </c>
      <c r="B53" s="13">
        <v>180</v>
      </c>
      <c r="C53" s="13">
        <v>151</v>
      </c>
      <c r="D53" s="13"/>
    </row>
    <row r="54" spans="1:4" x14ac:dyDescent="0.25">
      <c r="A54" s="13">
        <v>133</v>
      </c>
      <c r="B54" s="13">
        <v>167</v>
      </c>
      <c r="C54" s="13">
        <v>145</v>
      </c>
      <c r="D54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4980-05A3-4036-8995-5BDCFB06CD7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126</v>
      </c>
      <c r="B2" s="4">
        <f>MEDIAN(B5:B54)</f>
        <v>173</v>
      </c>
      <c r="C2" s="5">
        <f>MEDIAN(C5:C54)</f>
        <v>143</v>
      </c>
      <c r="D2" s="1" t="s">
        <v>0</v>
      </c>
    </row>
    <row r="3" spans="1:4" ht="15.75" thickBot="1" x14ac:dyDescent="0.3">
      <c r="A3" s="6">
        <f>VAR(A5:A54)</f>
        <v>286.33632653061187</v>
      </c>
      <c r="B3" s="7">
        <f>VAR(B5:B54)</f>
        <v>202.68938775510202</v>
      </c>
      <c r="C3" s="8">
        <f>VAR(C5:C54)</f>
        <v>142.78571428571428</v>
      </c>
      <c r="D3" s="9" t="s">
        <v>1</v>
      </c>
    </row>
    <row r="4" spans="1:4" ht="15.75" thickBot="1" x14ac:dyDescent="0.3">
      <c r="A4" s="10">
        <f>STDEV(A5:A54)</f>
        <v>16.921475305971754</v>
      </c>
      <c r="B4" s="11">
        <f>STDEV(B5:B54)</f>
        <v>14.236902323016128</v>
      </c>
      <c r="C4" s="12">
        <f>STDEV(C5:C54)</f>
        <v>11.949297648218254</v>
      </c>
      <c r="D4" s="1" t="s">
        <v>2</v>
      </c>
    </row>
    <row r="5" spans="1:4" x14ac:dyDescent="0.25">
      <c r="A5" s="13">
        <v>128</v>
      </c>
      <c r="B5" s="13">
        <v>174</v>
      </c>
      <c r="C5" s="13">
        <v>158</v>
      </c>
      <c r="D5" s="13"/>
    </row>
    <row r="6" spans="1:4" x14ac:dyDescent="0.25">
      <c r="A6" s="13">
        <v>126</v>
      </c>
      <c r="B6" s="13">
        <v>187</v>
      </c>
      <c r="C6" s="13">
        <v>149</v>
      </c>
      <c r="D6" s="13"/>
    </row>
    <row r="7" spans="1:4" x14ac:dyDescent="0.25">
      <c r="A7" s="13">
        <v>127</v>
      </c>
      <c r="B7" s="13">
        <v>174</v>
      </c>
      <c r="C7" s="13">
        <v>140</v>
      </c>
      <c r="D7" s="13"/>
    </row>
    <row r="8" spans="1:4" x14ac:dyDescent="0.25">
      <c r="A8" s="13">
        <v>126</v>
      </c>
      <c r="B8" s="13">
        <v>169</v>
      </c>
      <c r="C8" s="13">
        <v>140</v>
      </c>
      <c r="D8" s="13"/>
    </row>
    <row r="9" spans="1:4" x14ac:dyDescent="0.25">
      <c r="A9" s="13">
        <v>129</v>
      </c>
      <c r="B9" s="13">
        <v>186</v>
      </c>
      <c r="C9" s="13">
        <v>145</v>
      </c>
      <c r="D9" s="13"/>
    </row>
    <row r="10" spans="1:4" x14ac:dyDescent="0.25">
      <c r="A10" s="13">
        <v>131</v>
      </c>
      <c r="B10" s="13">
        <v>195</v>
      </c>
      <c r="C10" s="13">
        <v>152</v>
      </c>
      <c r="D10" s="13"/>
    </row>
    <row r="11" spans="1:4" x14ac:dyDescent="0.25">
      <c r="A11" s="13">
        <v>125</v>
      </c>
      <c r="B11" s="13">
        <v>177</v>
      </c>
      <c r="C11" s="13">
        <v>150</v>
      </c>
      <c r="D11" s="13"/>
    </row>
    <row r="12" spans="1:4" x14ac:dyDescent="0.25">
      <c r="A12" s="13">
        <v>142</v>
      </c>
      <c r="B12" s="13">
        <v>180</v>
      </c>
      <c r="C12" s="13">
        <v>140</v>
      </c>
      <c r="D12" s="13"/>
    </row>
    <row r="13" spans="1:4" x14ac:dyDescent="0.25">
      <c r="A13" s="13">
        <v>127</v>
      </c>
      <c r="B13" s="13">
        <v>168</v>
      </c>
      <c r="C13" s="13">
        <v>140</v>
      </c>
      <c r="D13" s="13"/>
    </row>
    <row r="14" spans="1:4" x14ac:dyDescent="0.25">
      <c r="A14" s="13">
        <v>127</v>
      </c>
      <c r="B14" s="13">
        <v>166</v>
      </c>
      <c r="C14" s="13">
        <v>138</v>
      </c>
      <c r="D14" s="13"/>
    </row>
    <row r="15" spans="1:4" x14ac:dyDescent="0.25">
      <c r="A15" s="13">
        <v>126</v>
      </c>
      <c r="B15" s="13">
        <v>166</v>
      </c>
      <c r="C15" s="13">
        <v>149</v>
      </c>
      <c r="D15" s="13"/>
    </row>
    <row r="16" spans="1:4" x14ac:dyDescent="0.25">
      <c r="A16" s="13">
        <v>125</v>
      </c>
      <c r="B16" s="13">
        <v>165</v>
      </c>
      <c r="C16" s="13">
        <v>172</v>
      </c>
      <c r="D16" s="13"/>
    </row>
    <row r="17" spans="1:4" x14ac:dyDescent="0.25">
      <c r="A17" s="13">
        <v>142</v>
      </c>
      <c r="B17" s="13">
        <v>177</v>
      </c>
      <c r="C17" s="13">
        <v>139</v>
      </c>
      <c r="D17" s="13"/>
    </row>
    <row r="18" spans="1:4" x14ac:dyDescent="0.25">
      <c r="A18" s="13">
        <v>133</v>
      </c>
      <c r="B18" s="13">
        <v>181</v>
      </c>
      <c r="C18" s="13">
        <v>155</v>
      </c>
      <c r="D18" s="13"/>
    </row>
    <row r="19" spans="1:4" x14ac:dyDescent="0.25">
      <c r="A19" s="13">
        <v>133</v>
      </c>
      <c r="B19" s="13">
        <v>176</v>
      </c>
      <c r="C19" s="13">
        <v>143</v>
      </c>
      <c r="D19" s="13"/>
    </row>
    <row r="20" spans="1:4" x14ac:dyDescent="0.25">
      <c r="A20" s="13">
        <v>125</v>
      </c>
      <c r="B20" s="13">
        <v>168</v>
      </c>
      <c r="C20" s="13">
        <v>152</v>
      </c>
      <c r="D20" s="13"/>
    </row>
    <row r="21" spans="1:4" x14ac:dyDescent="0.25">
      <c r="A21" s="13">
        <v>127</v>
      </c>
      <c r="B21" s="13">
        <v>173</v>
      </c>
      <c r="C21" s="13">
        <v>142</v>
      </c>
      <c r="D21" s="13"/>
    </row>
    <row r="22" spans="1:4" x14ac:dyDescent="0.25">
      <c r="A22" s="13">
        <v>141</v>
      </c>
      <c r="B22" s="13">
        <v>173</v>
      </c>
      <c r="C22" s="13">
        <v>137</v>
      </c>
      <c r="D22" s="13"/>
    </row>
    <row r="23" spans="1:4" x14ac:dyDescent="0.25">
      <c r="A23" s="13">
        <v>126</v>
      </c>
      <c r="B23" s="13">
        <v>203</v>
      </c>
      <c r="C23" s="13">
        <v>144</v>
      </c>
      <c r="D23" s="13"/>
    </row>
    <row r="24" spans="1:4" x14ac:dyDescent="0.25">
      <c r="A24" s="13">
        <v>124</v>
      </c>
      <c r="B24" s="13">
        <v>191</v>
      </c>
      <c r="C24" s="13">
        <v>143</v>
      </c>
      <c r="D24" s="13"/>
    </row>
    <row r="25" spans="1:4" x14ac:dyDescent="0.25">
      <c r="A25" s="13">
        <v>124</v>
      </c>
      <c r="B25" s="13">
        <v>166</v>
      </c>
      <c r="C25" s="13">
        <v>143</v>
      </c>
      <c r="D25" s="13"/>
    </row>
    <row r="26" spans="1:4" x14ac:dyDescent="0.25">
      <c r="A26" s="13">
        <v>124</v>
      </c>
      <c r="B26" s="13">
        <v>166</v>
      </c>
      <c r="C26" s="13">
        <v>139</v>
      </c>
      <c r="D26" s="13"/>
    </row>
    <row r="27" spans="1:4" x14ac:dyDescent="0.25">
      <c r="A27" s="13">
        <v>124</v>
      </c>
      <c r="B27" s="13">
        <v>190</v>
      </c>
      <c r="C27" s="13">
        <v>141</v>
      </c>
      <c r="D27" s="13"/>
    </row>
    <row r="28" spans="1:4" x14ac:dyDescent="0.25">
      <c r="A28" s="13">
        <v>125</v>
      </c>
      <c r="B28" s="13">
        <v>166</v>
      </c>
      <c r="C28" s="13">
        <v>140</v>
      </c>
      <c r="D28" s="13"/>
    </row>
    <row r="29" spans="1:4" x14ac:dyDescent="0.25">
      <c r="A29" s="13">
        <v>125</v>
      </c>
      <c r="B29" s="13">
        <v>165</v>
      </c>
      <c r="C29" s="13">
        <v>150</v>
      </c>
      <c r="D29" s="13"/>
    </row>
    <row r="30" spans="1:4" x14ac:dyDescent="0.25">
      <c r="A30" s="13">
        <v>16</v>
      </c>
      <c r="B30" s="13">
        <v>172</v>
      </c>
      <c r="C30" s="13">
        <v>138</v>
      </c>
      <c r="D30" s="13"/>
    </row>
    <row r="31" spans="1:4" x14ac:dyDescent="0.25">
      <c r="A31" s="13">
        <v>124</v>
      </c>
      <c r="B31" s="13">
        <v>167</v>
      </c>
      <c r="C31" s="13">
        <v>140</v>
      </c>
      <c r="D31" s="13"/>
    </row>
    <row r="32" spans="1:4" x14ac:dyDescent="0.25">
      <c r="A32" s="13">
        <v>125</v>
      </c>
      <c r="B32" s="13">
        <v>170</v>
      </c>
      <c r="C32" s="13">
        <v>139</v>
      </c>
      <c r="D32" s="13"/>
    </row>
    <row r="33" spans="1:4" x14ac:dyDescent="0.25">
      <c r="A33" s="13">
        <v>125</v>
      </c>
      <c r="B33" s="13">
        <v>177</v>
      </c>
      <c r="C33" s="13">
        <v>149</v>
      </c>
      <c r="D33" s="13"/>
    </row>
    <row r="34" spans="1:4" x14ac:dyDescent="0.25">
      <c r="A34" s="13">
        <v>136</v>
      </c>
      <c r="B34" s="13">
        <v>169</v>
      </c>
      <c r="C34" s="13">
        <v>145</v>
      </c>
      <c r="D34" s="13"/>
    </row>
    <row r="35" spans="1:4" x14ac:dyDescent="0.25">
      <c r="A35" s="13">
        <v>126</v>
      </c>
      <c r="B35" s="13">
        <v>169</v>
      </c>
      <c r="C35" s="13">
        <v>138</v>
      </c>
      <c r="D35" s="13"/>
    </row>
    <row r="36" spans="1:4" x14ac:dyDescent="0.25">
      <c r="A36" s="13">
        <v>131</v>
      </c>
      <c r="B36" s="13">
        <v>195</v>
      </c>
      <c r="C36" s="13">
        <v>157</v>
      </c>
      <c r="D36" s="13"/>
    </row>
    <row r="37" spans="1:4" x14ac:dyDescent="0.25">
      <c r="A37" s="13">
        <v>125</v>
      </c>
      <c r="B37" s="13">
        <v>170</v>
      </c>
      <c r="C37" s="13">
        <v>141</v>
      </c>
      <c r="D37" s="13"/>
    </row>
    <row r="38" spans="1:4" x14ac:dyDescent="0.25">
      <c r="A38" s="13">
        <v>125</v>
      </c>
      <c r="B38" s="13">
        <v>165</v>
      </c>
      <c r="C38" s="13">
        <v>141</v>
      </c>
      <c r="D38" s="13"/>
    </row>
    <row r="39" spans="1:4" x14ac:dyDescent="0.25">
      <c r="A39" s="13">
        <v>125</v>
      </c>
      <c r="B39" s="13">
        <v>165</v>
      </c>
      <c r="C39" s="13">
        <v>166</v>
      </c>
      <c r="D39" s="13"/>
    </row>
    <row r="40" spans="1:4" x14ac:dyDescent="0.25">
      <c r="A40" s="13">
        <v>138</v>
      </c>
      <c r="B40" s="13">
        <v>169</v>
      </c>
      <c r="C40" s="13">
        <v>136</v>
      </c>
      <c r="D40" s="13"/>
    </row>
    <row r="41" spans="1:4" x14ac:dyDescent="0.25">
      <c r="A41" s="13">
        <v>126</v>
      </c>
      <c r="B41" s="13">
        <v>175</v>
      </c>
      <c r="C41" s="13">
        <v>137</v>
      </c>
      <c r="D41" s="13"/>
    </row>
    <row r="42" spans="1:4" x14ac:dyDescent="0.25">
      <c r="A42" s="13">
        <v>128</v>
      </c>
      <c r="B42" s="13">
        <v>165</v>
      </c>
      <c r="C42" s="13">
        <v>177</v>
      </c>
      <c r="D42" s="13"/>
    </row>
    <row r="43" spans="1:4" x14ac:dyDescent="0.25">
      <c r="A43" s="13">
        <v>124</v>
      </c>
      <c r="B43" s="13">
        <v>191</v>
      </c>
      <c r="C43" s="13">
        <v>155</v>
      </c>
      <c r="D43" s="13"/>
    </row>
    <row r="44" spans="1:4" x14ac:dyDescent="0.25">
      <c r="A44" s="13">
        <v>136</v>
      </c>
      <c r="B44" s="13">
        <v>165</v>
      </c>
      <c r="C44" s="13">
        <v>141</v>
      </c>
      <c r="D44" s="13"/>
    </row>
    <row r="45" spans="1:4" x14ac:dyDescent="0.25">
      <c r="A45" s="13">
        <v>124</v>
      </c>
      <c r="B45" s="13">
        <v>198</v>
      </c>
      <c r="C45" s="13">
        <v>141</v>
      </c>
      <c r="D45" s="13"/>
    </row>
    <row r="46" spans="1:4" x14ac:dyDescent="0.25">
      <c r="A46" s="13">
        <v>127</v>
      </c>
      <c r="B46" s="13">
        <v>168</v>
      </c>
      <c r="C46" s="13">
        <v>141</v>
      </c>
      <c r="D46" s="13"/>
    </row>
    <row r="47" spans="1:4" x14ac:dyDescent="0.25">
      <c r="A47" s="13">
        <v>136</v>
      </c>
      <c r="B47" s="13">
        <v>165</v>
      </c>
      <c r="C47" s="13">
        <v>140</v>
      </c>
      <c r="D47" s="13"/>
    </row>
    <row r="48" spans="1:4" x14ac:dyDescent="0.25">
      <c r="A48" s="13">
        <v>125</v>
      </c>
      <c r="B48" s="13">
        <v>232</v>
      </c>
      <c r="C48" s="13">
        <v>143</v>
      </c>
      <c r="D48" s="13"/>
    </row>
    <row r="49" spans="1:4" x14ac:dyDescent="0.25">
      <c r="A49" s="13">
        <v>125</v>
      </c>
      <c r="B49" s="13">
        <v>166</v>
      </c>
      <c r="C49" s="13">
        <v>191</v>
      </c>
      <c r="D49" s="13"/>
    </row>
    <row r="50" spans="1:4" x14ac:dyDescent="0.25">
      <c r="A50" s="13">
        <v>133</v>
      </c>
      <c r="B50" s="13">
        <v>182</v>
      </c>
      <c r="C50" s="13">
        <v>154</v>
      </c>
      <c r="D50" s="13"/>
    </row>
    <row r="51" spans="1:4" x14ac:dyDescent="0.25">
      <c r="A51" s="13">
        <v>125</v>
      </c>
      <c r="B51" s="13">
        <v>180</v>
      </c>
      <c r="C51" s="13">
        <v>143</v>
      </c>
      <c r="D51" s="13"/>
    </row>
    <row r="52" spans="1:4" x14ac:dyDescent="0.25">
      <c r="A52" s="13">
        <v>146</v>
      </c>
      <c r="B52" s="13">
        <v>207</v>
      </c>
      <c r="C52" s="13">
        <v>157</v>
      </c>
      <c r="D52" s="13"/>
    </row>
    <row r="53" spans="1:4" x14ac:dyDescent="0.25">
      <c r="A53" s="13">
        <v>125</v>
      </c>
      <c r="B53" s="13">
        <v>202</v>
      </c>
      <c r="C53" s="13">
        <v>143</v>
      </c>
      <c r="D53" s="13"/>
    </row>
    <row r="54" spans="1:4" x14ac:dyDescent="0.25">
      <c r="A54" s="13">
        <v>136</v>
      </c>
      <c r="B54" s="13">
        <v>195</v>
      </c>
      <c r="C54" s="13">
        <v>181</v>
      </c>
      <c r="D54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E9C-F283-43D3-8D84-F38EBB7F64B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132</v>
      </c>
      <c r="B2" s="4">
        <f>MEDIAN(B5:B54)</f>
        <v>175</v>
      </c>
      <c r="C2" s="5">
        <f>MEDIAN(C5:C54)</f>
        <v>144</v>
      </c>
      <c r="D2" s="1" t="s">
        <v>0</v>
      </c>
    </row>
    <row r="3" spans="1:4" ht="15.75" thickBot="1" x14ac:dyDescent="0.3">
      <c r="A3" s="6">
        <f>VAR(A5:A54)</f>
        <v>373.86979591836723</v>
      </c>
      <c r="B3" s="7">
        <f>VAR(B5:B54)</f>
        <v>729.31632653061229</v>
      </c>
      <c r="C3" s="8">
        <f>VAR(C5:C54)</f>
        <v>116.12285714285713</v>
      </c>
      <c r="D3" s="9" t="s">
        <v>1</v>
      </c>
    </row>
    <row r="4" spans="1:4" ht="15.75" thickBot="1" x14ac:dyDescent="0.3">
      <c r="A4" s="10">
        <f>STDEV(A5:A54)</f>
        <v>19.335712966383401</v>
      </c>
      <c r="B4" s="11">
        <f>STDEV(B5:B54)</f>
        <v>27.005857263390332</v>
      </c>
      <c r="C4" s="12">
        <f>STDEV(C5:C54)</f>
        <v>10.776031604577685</v>
      </c>
      <c r="D4" s="1" t="s">
        <v>2</v>
      </c>
    </row>
    <row r="5" spans="1:4" x14ac:dyDescent="0.25">
      <c r="A5" s="13">
        <v>135</v>
      </c>
      <c r="B5" s="13">
        <v>203</v>
      </c>
      <c r="C5" s="13">
        <v>185</v>
      </c>
      <c r="D5" s="13"/>
    </row>
    <row r="6" spans="1:4" x14ac:dyDescent="0.25">
      <c r="A6" s="13">
        <v>133</v>
      </c>
      <c r="B6" s="13">
        <v>194</v>
      </c>
      <c r="C6" s="13">
        <v>170</v>
      </c>
      <c r="D6" s="13"/>
    </row>
    <row r="7" spans="1:4" x14ac:dyDescent="0.25">
      <c r="A7" s="13">
        <v>130</v>
      </c>
      <c r="B7" s="13">
        <v>178</v>
      </c>
      <c r="C7" s="13">
        <v>152</v>
      </c>
      <c r="D7" s="13"/>
    </row>
    <row r="8" spans="1:4" x14ac:dyDescent="0.25">
      <c r="A8" s="13">
        <v>133</v>
      </c>
      <c r="B8" s="13">
        <v>176</v>
      </c>
      <c r="C8" s="13">
        <v>141</v>
      </c>
      <c r="D8" s="13"/>
    </row>
    <row r="9" spans="1:4" x14ac:dyDescent="0.25">
      <c r="A9" s="13">
        <v>161</v>
      </c>
      <c r="B9" s="13">
        <v>171</v>
      </c>
      <c r="C9" s="13">
        <v>144</v>
      </c>
      <c r="D9" s="13"/>
    </row>
    <row r="10" spans="1:4" x14ac:dyDescent="0.25">
      <c r="A10" s="13">
        <v>133</v>
      </c>
      <c r="B10" s="13">
        <v>172</v>
      </c>
      <c r="C10" s="13">
        <v>154</v>
      </c>
      <c r="D10" s="13"/>
    </row>
    <row r="11" spans="1:4" x14ac:dyDescent="0.25">
      <c r="A11" s="13">
        <v>131</v>
      </c>
      <c r="B11" s="13">
        <v>187</v>
      </c>
      <c r="C11" s="13">
        <v>146</v>
      </c>
      <c r="D11" s="13"/>
    </row>
    <row r="12" spans="1:4" x14ac:dyDescent="0.25">
      <c r="A12" s="13">
        <v>138</v>
      </c>
      <c r="B12" s="13">
        <v>176</v>
      </c>
      <c r="C12" s="13">
        <v>146</v>
      </c>
      <c r="D12" s="13"/>
    </row>
    <row r="13" spans="1:4" x14ac:dyDescent="0.25">
      <c r="A13" s="13">
        <v>132</v>
      </c>
      <c r="B13" s="13">
        <v>178</v>
      </c>
      <c r="C13" s="13">
        <v>146</v>
      </c>
      <c r="D13" s="13"/>
    </row>
    <row r="14" spans="1:4" x14ac:dyDescent="0.25">
      <c r="A14" s="13">
        <v>136</v>
      </c>
      <c r="B14" s="13">
        <v>197</v>
      </c>
      <c r="C14" s="13">
        <v>144</v>
      </c>
      <c r="D14" s="13"/>
    </row>
    <row r="15" spans="1:4" x14ac:dyDescent="0.25">
      <c r="A15" s="13">
        <v>137</v>
      </c>
      <c r="B15" s="13">
        <v>172</v>
      </c>
      <c r="C15" s="13">
        <v>149</v>
      </c>
      <c r="D15" s="13"/>
    </row>
    <row r="16" spans="1:4" x14ac:dyDescent="0.25">
      <c r="A16" s="13">
        <v>132</v>
      </c>
      <c r="B16" s="13">
        <v>171</v>
      </c>
      <c r="C16" s="13">
        <v>161</v>
      </c>
      <c r="D16" s="13"/>
    </row>
    <row r="17" spans="1:4" x14ac:dyDescent="0.25">
      <c r="A17" s="13">
        <v>135</v>
      </c>
      <c r="B17" s="13">
        <v>194</v>
      </c>
      <c r="C17" s="13">
        <v>144</v>
      </c>
      <c r="D17" s="13"/>
    </row>
    <row r="18" spans="1:4" x14ac:dyDescent="0.25">
      <c r="A18" s="13">
        <v>128</v>
      </c>
      <c r="B18" s="13">
        <v>183</v>
      </c>
      <c r="C18" s="13">
        <v>146</v>
      </c>
      <c r="D18" s="13"/>
    </row>
    <row r="19" spans="1:4" x14ac:dyDescent="0.25">
      <c r="A19" s="13">
        <v>127</v>
      </c>
      <c r="B19" s="13">
        <v>175</v>
      </c>
      <c r="C19" s="13">
        <v>159</v>
      </c>
      <c r="D19" s="13"/>
    </row>
    <row r="20" spans="1:4" x14ac:dyDescent="0.25">
      <c r="A20" s="13">
        <v>129</v>
      </c>
      <c r="B20" s="13">
        <v>174</v>
      </c>
      <c r="C20" s="13">
        <v>140</v>
      </c>
      <c r="D20" s="13"/>
    </row>
    <row r="21" spans="1:4" x14ac:dyDescent="0.25">
      <c r="A21" s="13">
        <v>137</v>
      </c>
      <c r="B21" s="13">
        <v>172</v>
      </c>
      <c r="C21" s="13">
        <v>146</v>
      </c>
      <c r="D21" s="13"/>
    </row>
    <row r="22" spans="1:4" x14ac:dyDescent="0.25">
      <c r="A22" s="13">
        <v>146</v>
      </c>
      <c r="B22" s="13">
        <v>212</v>
      </c>
      <c r="C22" s="13">
        <v>181</v>
      </c>
      <c r="D22" s="13"/>
    </row>
    <row r="23" spans="1:4" x14ac:dyDescent="0.25">
      <c r="A23" s="13">
        <v>159</v>
      </c>
      <c r="B23" s="13">
        <v>174</v>
      </c>
      <c r="C23" s="13">
        <v>142</v>
      </c>
      <c r="D23" s="13"/>
    </row>
    <row r="24" spans="1:4" x14ac:dyDescent="0.25">
      <c r="A24" s="13">
        <v>130</v>
      </c>
      <c r="B24" s="13">
        <v>170</v>
      </c>
      <c r="C24" s="13">
        <v>163</v>
      </c>
      <c r="D24" s="13"/>
    </row>
    <row r="25" spans="1:4" x14ac:dyDescent="0.25">
      <c r="A25" s="13">
        <v>130</v>
      </c>
      <c r="B25" s="13">
        <v>171</v>
      </c>
      <c r="C25" s="13">
        <v>142</v>
      </c>
      <c r="D25" s="13"/>
    </row>
    <row r="26" spans="1:4" x14ac:dyDescent="0.25">
      <c r="A26" s="13">
        <v>132</v>
      </c>
      <c r="B26" s="13">
        <v>171</v>
      </c>
      <c r="C26" s="13">
        <v>142</v>
      </c>
      <c r="D26" s="13"/>
    </row>
    <row r="27" spans="1:4" x14ac:dyDescent="0.25">
      <c r="A27" s="13">
        <v>130</v>
      </c>
      <c r="B27" s="13">
        <v>185</v>
      </c>
      <c r="C27" s="13">
        <v>147</v>
      </c>
      <c r="D27" s="13"/>
    </row>
    <row r="28" spans="1:4" x14ac:dyDescent="0.25">
      <c r="A28" s="13">
        <v>130</v>
      </c>
      <c r="B28" s="13">
        <v>170</v>
      </c>
      <c r="C28" s="13">
        <v>142</v>
      </c>
      <c r="D28" s="13"/>
    </row>
    <row r="29" spans="1:4" x14ac:dyDescent="0.25">
      <c r="A29" s="13">
        <v>131</v>
      </c>
      <c r="B29" s="13">
        <v>170</v>
      </c>
      <c r="C29" s="13">
        <v>146</v>
      </c>
      <c r="D29" s="13"/>
    </row>
    <row r="30" spans="1:4" x14ac:dyDescent="0.25">
      <c r="A30" s="13">
        <v>16</v>
      </c>
      <c r="B30" s="13">
        <v>180</v>
      </c>
      <c r="C30" s="13">
        <v>146</v>
      </c>
      <c r="D30" s="13"/>
    </row>
    <row r="31" spans="1:4" x14ac:dyDescent="0.25">
      <c r="A31" s="13">
        <v>128</v>
      </c>
      <c r="B31" s="13">
        <v>168</v>
      </c>
      <c r="C31" s="13">
        <v>140</v>
      </c>
      <c r="D31" s="13"/>
    </row>
    <row r="32" spans="1:4" x14ac:dyDescent="0.25">
      <c r="A32" s="13">
        <v>129</v>
      </c>
      <c r="B32" s="13">
        <v>168</v>
      </c>
      <c r="C32" s="13">
        <v>142</v>
      </c>
      <c r="D32" s="13"/>
    </row>
    <row r="33" spans="1:4" x14ac:dyDescent="0.25">
      <c r="A33" s="13">
        <v>136</v>
      </c>
      <c r="B33" s="13">
        <v>170</v>
      </c>
      <c r="C33" s="13">
        <v>148</v>
      </c>
      <c r="D33" s="13"/>
    </row>
    <row r="34" spans="1:4" x14ac:dyDescent="0.25">
      <c r="A34" s="13">
        <v>129</v>
      </c>
      <c r="B34" s="13">
        <v>170</v>
      </c>
      <c r="C34" s="13">
        <v>141</v>
      </c>
      <c r="D34" s="13"/>
    </row>
    <row r="35" spans="1:4" x14ac:dyDescent="0.25">
      <c r="A35" s="13">
        <v>130</v>
      </c>
      <c r="B35" s="13">
        <v>171</v>
      </c>
      <c r="C35" s="13">
        <v>159</v>
      </c>
      <c r="D35" s="13"/>
    </row>
    <row r="36" spans="1:4" x14ac:dyDescent="0.25">
      <c r="A36" s="13">
        <v>128</v>
      </c>
      <c r="B36" s="13">
        <v>168</v>
      </c>
      <c r="C36" s="13">
        <v>153</v>
      </c>
      <c r="D36" s="13"/>
    </row>
    <row r="37" spans="1:4" x14ac:dyDescent="0.25">
      <c r="A37" s="13">
        <v>128</v>
      </c>
      <c r="B37" s="13">
        <v>171</v>
      </c>
      <c r="C37" s="13">
        <v>153</v>
      </c>
      <c r="D37" s="13"/>
    </row>
    <row r="38" spans="1:4" x14ac:dyDescent="0.25">
      <c r="A38" s="13">
        <v>132</v>
      </c>
      <c r="B38" s="13">
        <v>197</v>
      </c>
      <c r="C38" s="13">
        <v>142</v>
      </c>
      <c r="D38" s="13"/>
    </row>
    <row r="39" spans="1:4" x14ac:dyDescent="0.25">
      <c r="A39" s="13">
        <v>138</v>
      </c>
      <c r="B39" s="13">
        <v>177</v>
      </c>
      <c r="C39" s="13">
        <v>140</v>
      </c>
      <c r="D39" s="13"/>
    </row>
    <row r="40" spans="1:4" x14ac:dyDescent="0.25">
      <c r="A40" s="13">
        <v>164</v>
      </c>
      <c r="B40" s="13">
        <v>174</v>
      </c>
      <c r="C40" s="13">
        <v>141</v>
      </c>
      <c r="D40" s="13"/>
    </row>
    <row r="41" spans="1:4" x14ac:dyDescent="0.25">
      <c r="A41" s="13">
        <v>166</v>
      </c>
      <c r="B41" s="13">
        <v>183</v>
      </c>
      <c r="C41" s="13">
        <v>145</v>
      </c>
      <c r="D41" s="13"/>
    </row>
    <row r="42" spans="1:4" x14ac:dyDescent="0.25">
      <c r="A42" s="13">
        <v>130</v>
      </c>
      <c r="B42" s="13">
        <v>352</v>
      </c>
      <c r="C42" s="13">
        <v>143</v>
      </c>
      <c r="D42" s="13"/>
    </row>
    <row r="43" spans="1:4" x14ac:dyDescent="0.25">
      <c r="A43" s="13">
        <v>133</v>
      </c>
      <c r="B43" s="13">
        <v>218</v>
      </c>
      <c r="C43" s="13">
        <v>141</v>
      </c>
      <c r="D43" s="13"/>
    </row>
    <row r="44" spans="1:4" x14ac:dyDescent="0.25">
      <c r="A44" s="13">
        <v>134</v>
      </c>
      <c r="B44" s="13">
        <v>181</v>
      </c>
      <c r="C44" s="13">
        <v>142</v>
      </c>
      <c r="D44" s="13"/>
    </row>
    <row r="45" spans="1:4" x14ac:dyDescent="0.25">
      <c r="A45" s="13">
        <v>129</v>
      </c>
      <c r="B45" s="13">
        <v>175</v>
      </c>
      <c r="C45" s="13">
        <v>140</v>
      </c>
      <c r="D45" s="13"/>
    </row>
    <row r="46" spans="1:4" x14ac:dyDescent="0.25">
      <c r="A46" s="13">
        <v>133</v>
      </c>
      <c r="B46" s="13">
        <v>175</v>
      </c>
      <c r="C46" s="13">
        <v>143</v>
      </c>
      <c r="D46" s="13"/>
    </row>
    <row r="47" spans="1:4" x14ac:dyDescent="0.25">
      <c r="A47" s="13">
        <v>135</v>
      </c>
      <c r="B47" s="13">
        <v>173</v>
      </c>
      <c r="C47" s="13">
        <v>140</v>
      </c>
      <c r="D47" s="13"/>
    </row>
    <row r="48" spans="1:4" x14ac:dyDescent="0.25">
      <c r="A48" s="13">
        <v>138</v>
      </c>
      <c r="B48" s="13">
        <v>172</v>
      </c>
      <c r="C48" s="13">
        <v>177</v>
      </c>
      <c r="D48" s="13"/>
    </row>
    <row r="49" spans="1:4" x14ac:dyDescent="0.25">
      <c r="A49" s="13">
        <v>129</v>
      </c>
      <c r="B49" s="13">
        <v>169</v>
      </c>
      <c r="C49" s="13">
        <v>140</v>
      </c>
      <c r="D49" s="13"/>
    </row>
    <row r="50" spans="1:4" x14ac:dyDescent="0.25">
      <c r="A50" s="13">
        <v>129</v>
      </c>
      <c r="B50" s="13">
        <v>169</v>
      </c>
      <c r="C50" s="13">
        <v>149</v>
      </c>
      <c r="D50" s="13"/>
    </row>
    <row r="51" spans="1:4" x14ac:dyDescent="0.25">
      <c r="A51" s="13">
        <v>129</v>
      </c>
      <c r="B51" s="13">
        <v>189</v>
      </c>
      <c r="C51" s="13">
        <v>142</v>
      </c>
      <c r="D51" s="13"/>
    </row>
    <row r="52" spans="1:4" x14ac:dyDescent="0.25">
      <c r="A52" s="13">
        <v>130</v>
      </c>
      <c r="B52" s="13">
        <v>175</v>
      </c>
      <c r="C52" s="13">
        <v>140</v>
      </c>
      <c r="D52" s="13"/>
    </row>
    <row r="53" spans="1:4" x14ac:dyDescent="0.25">
      <c r="A53" s="13">
        <v>134</v>
      </c>
      <c r="B53" s="13">
        <v>181</v>
      </c>
      <c r="C53" s="13">
        <v>140</v>
      </c>
      <c r="D53" s="13"/>
    </row>
    <row r="54" spans="1:4" x14ac:dyDescent="0.25">
      <c r="A54" s="13">
        <v>155</v>
      </c>
      <c r="B54" s="13">
        <v>183</v>
      </c>
      <c r="C54" s="13">
        <v>142</v>
      </c>
      <c r="D54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E876-6285-497D-9394-1888F800C8C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179</v>
      </c>
      <c r="C2" s="5">
        <f>MEDIAN(C5:C54)</f>
        <v>148</v>
      </c>
      <c r="D2" s="1" t="s">
        <v>0</v>
      </c>
    </row>
    <row r="3" spans="1:4" ht="15.75" thickBot="1" x14ac:dyDescent="0.3">
      <c r="A3" s="6">
        <f>VAR(A5:A54)</f>
        <v>365.96081632652977</v>
      </c>
      <c r="B3" s="7">
        <f>VAR(B5:B54)</f>
        <v>131.84326530612242</v>
      </c>
      <c r="C3" s="8">
        <f>VAR(C5:C54)</f>
        <v>85.897551020408173</v>
      </c>
      <c r="D3" s="9" t="s">
        <v>1</v>
      </c>
    </row>
    <row r="4" spans="1:4" ht="15.75" thickBot="1" x14ac:dyDescent="0.3">
      <c r="A4" s="10">
        <f>STDEV(A5:A54)</f>
        <v>19.130102360586829</v>
      </c>
      <c r="B4" s="11">
        <f>STDEV(B5:B54)</f>
        <v>11.482302265056534</v>
      </c>
      <c r="C4" s="12">
        <f>STDEV(C5:C54)</f>
        <v>9.2680931706801566</v>
      </c>
      <c r="D4" s="1" t="s">
        <v>2</v>
      </c>
    </row>
    <row r="5" spans="1:4" x14ac:dyDescent="0.25">
      <c r="A5" s="13">
        <v>148</v>
      </c>
      <c r="B5" s="13">
        <v>177</v>
      </c>
      <c r="C5" s="13">
        <v>150</v>
      </c>
      <c r="D5" s="13"/>
    </row>
    <row r="6" spans="1:4" x14ac:dyDescent="0.25">
      <c r="A6" s="13">
        <v>160</v>
      </c>
      <c r="B6" s="13">
        <v>200</v>
      </c>
      <c r="C6" s="13">
        <v>152</v>
      </c>
      <c r="D6" s="13"/>
    </row>
    <row r="7" spans="1:4" x14ac:dyDescent="0.25">
      <c r="A7" s="13">
        <v>146</v>
      </c>
      <c r="B7" s="13">
        <v>174</v>
      </c>
      <c r="C7" s="13">
        <v>144</v>
      </c>
      <c r="D7" s="13"/>
    </row>
    <row r="8" spans="1:4" x14ac:dyDescent="0.25">
      <c r="A8" s="13">
        <v>136</v>
      </c>
      <c r="B8" s="13">
        <v>213</v>
      </c>
      <c r="C8" s="13">
        <v>146</v>
      </c>
      <c r="D8" s="13"/>
    </row>
    <row r="9" spans="1:4" x14ac:dyDescent="0.25">
      <c r="A9" s="13">
        <v>141</v>
      </c>
      <c r="B9" s="13">
        <v>174</v>
      </c>
      <c r="C9" s="13">
        <v>146</v>
      </c>
      <c r="D9" s="13"/>
    </row>
    <row r="10" spans="1:4" x14ac:dyDescent="0.25">
      <c r="A10" s="13">
        <v>138</v>
      </c>
      <c r="B10" s="13">
        <v>175</v>
      </c>
      <c r="C10" s="13">
        <v>155</v>
      </c>
      <c r="D10" s="13"/>
    </row>
    <row r="11" spans="1:4" x14ac:dyDescent="0.25">
      <c r="A11" s="13">
        <v>145</v>
      </c>
      <c r="B11" s="13">
        <v>206</v>
      </c>
      <c r="C11" s="13">
        <v>154</v>
      </c>
      <c r="D11" s="13"/>
    </row>
    <row r="12" spans="1:4" x14ac:dyDescent="0.25">
      <c r="A12" s="13">
        <v>137</v>
      </c>
      <c r="B12" s="13">
        <v>187</v>
      </c>
      <c r="C12" s="13">
        <v>145</v>
      </c>
      <c r="D12" s="13"/>
    </row>
    <row r="13" spans="1:4" x14ac:dyDescent="0.25">
      <c r="A13" s="13">
        <v>166</v>
      </c>
      <c r="B13" s="13">
        <v>176</v>
      </c>
      <c r="C13" s="13">
        <v>148</v>
      </c>
      <c r="D13" s="13"/>
    </row>
    <row r="14" spans="1:4" x14ac:dyDescent="0.25">
      <c r="A14" s="13">
        <v>137</v>
      </c>
      <c r="B14" s="13">
        <v>177</v>
      </c>
      <c r="C14" s="13">
        <v>145</v>
      </c>
      <c r="D14" s="13"/>
    </row>
    <row r="15" spans="1:4" x14ac:dyDescent="0.25">
      <c r="A15" s="13">
        <v>138</v>
      </c>
      <c r="B15" s="13">
        <v>195</v>
      </c>
      <c r="C15" s="13">
        <v>145</v>
      </c>
      <c r="D15" s="13"/>
    </row>
    <row r="16" spans="1:4" x14ac:dyDescent="0.25">
      <c r="A16" s="13">
        <v>137</v>
      </c>
      <c r="B16" s="13">
        <v>179</v>
      </c>
      <c r="C16" s="13">
        <v>145</v>
      </c>
      <c r="D16" s="13"/>
    </row>
    <row r="17" spans="1:4" x14ac:dyDescent="0.25">
      <c r="A17" s="13">
        <v>138</v>
      </c>
      <c r="B17" s="13">
        <v>175</v>
      </c>
      <c r="C17" s="13">
        <v>169</v>
      </c>
      <c r="D17" s="13"/>
    </row>
    <row r="18" spans="1:4" x14ac:dyDescent="0.25">
      <c r="A18" s="13">
        <v>141</v>
      </c>
      <c r="B18" s="13">
        <v>186</v>
      </c>
      <c r="C18" s="13">
        <v>147</v>
      </c>
      <c r="D18" s="13"/>
    </row>
    <row r="19" spans="1:4" x14ac:dyDescent="0.25">
      <c r="A19" s="13">
        <v>141</v>
      </c>
      <c r="B19" s="13">
        <v>178</v>
      </c>
      <c r="C19" s="13">
        <v>147</v>
      </c>
      <c r="D19" s="13"/>
    </row>
    <row r="20" spans="1:4" x14ac:dyDescent="0.25">
      <c r="A20" s="13">
        <v>139</v>
      </c>
      <c r="B20" s="13">
        <v>180</v>
      </c>
      <c r="C20" s="13">
        <v>151</v>
      </c>
      <c r="D20" s="13"/>
    </row>
    <row r="21" spans="1:4" x14ac:dyDescent="0.25">
      <c r="A21" s="13">
        <v>147</v>
      </c>
      <c r="B21" s="13">
        <v>185</v>
      </c>
      <c r="C21" s="13">
        <v>152</v>
      </c>
      <c r="D21" s="13"/>
    </row>
    <row r="22" spans="1:4" x14ac:dyDescent="0.25">
      <c r="A22" s="13">
        <v>135</v>
      </c>
      <c r="B22" s="13">
        <v>184</v>
      </c>
      <c r="C22" s="13">
        <v>150</v>
      </c>
      <c r="D22" s="13"/>
    </row>
    <row r="23" spans="1:4" x14ac:dyDescent="0.25">
      <c r="A23" s="13">
        <v>144</v>
      </c>
      <c r="B23" s="13">
        <v>183</v>
      </c>
      <c r="C23" s="13">
        <v>151</v>
      </c>
      <c r="D23" s="13"/>
    </row>
    <row r="24" spans="1:4" x14ac:dyDescent="0.25">
      <c r="A24" s="13">
        <v>135</v>
      </c>
      <c r="B24" s="13">
        <v>185</v>
      </c>
      <c r="C24" s="13">
        <v>149</v>
      </c>
      <c r="D24" s="13"/>
    </row>
    <row r="25" spans="1:4" x14ac:dyDescent="0.25">
      <c r="A25" s="13">
        <v>141</v>
      </c>
      <c r="B25" s="13">
        <v>174</v>
      </c>
      <c r="C25" s="13">
        <v>146</v>
      </c>
      <c r="D25" s="13"/>
    </row>
    <row r="26" spans="1:4" x14ac:dyDescent="0.25">
      <c r="A26" s="13">
        <v>146</v>
      </c>
      <c r="B26" s="13">
        <v>181</v>
      </c>
      <c r="C26" s="13">
        <v>144</v>
      </c>
      <c r="D26" s="13"/>
    </row>
    <row r="27" spans="1:4" x14ac:dyDescent="0.25">
      <c r="A27" s="13">
        <v>146</v>
      </c>
      <c r="B27" s="13">
        <v>182</v>
      </c>
      <c r="C27" s="13">
        <v>148</v>
      </c>
      <c r="D27" s="13"/>
    </row>
    <row r="28" spans="1:4" x14ac:dyDescent="0.25">
      <c r="A28" s="13">
        <v>145</v>
      </c>
      <c r="B28" s="13">
        <v>179</v>
      </c>
      <c r="C28" s="13">
        <v>147</v>
      </c>
      <c r="D28" s="13"/>
    </row>
    <row r="29" spans="1:4" x14ac:dyDescent="0.25">
      <c r="A29" s="13">
        <v>143</v>
      </c>
      <c r="B29" s="13">
        <v>176</v>
      </c>
      <c r="C29" s="13">
        <v>151</v>
      </c>
      <c r="D29" s="13"/>
    </row>
    <row r="30" spans="1:4" x14ac:dyDescent="0.25">
      <c r="A30" s="13">
        <v>16</v>
      </c>
      <c r="B30" s="13">
        <v>178</v>
      </c>
      <c r="C30" s="13">
        <v>146</v>
      </c>
      <c r="D30" s="13"/>
    </row>
    <row r="31" spans="1:4" x14ac:dyDescent="0.25">
      <c r="A31" s="13">
        <v>141</v>
      </c>
      <c r="B31" s="13">
        <v>210</v>
      </c>
      <c r="C31" s="13">
        <v>185</v>
      </c>
      <c r="D31" s="13"/>
    </row>
    <row r="32" spans="1:4" x14ac:dyDescent="0.25">
      <c r="A32" s="13">
        <v>138</v>
      </c>
      <c r="B32" s="13">
        <v>182</v>
      </c>
      <c r="C32" s="13">
        <v>146</v>
      </c>
      <c r="D32" s="13"/>
    </row>
    <row r="33" spans="1:4" x14ac:dyDescent="0.25">
      <c r="A33" s="13">
        <v>144</v>
      </c>
      <c r="B33" s="13">
        <v>175</v>
      </c>
      <c r="C33" s="13">
        <v>164</v>
      </c>
      <c r="D33" s="13"/>
    </row>
    <row r="34" spans="1:4" x14ac:dyDescent="0.25">
      <c r="A34" s="13">
        <v>146</v>
      </c>
      <c r="B34" s="13">
        <v>189</v>
      </c>
      <c r="C34" s="13">
        <v>145</v>
      </c>
      <c r="D34" s="13"/>
    </row>
    <row r="35" spans="1:4" x14ac:dyDescent="0.25">
      <c r="A35" s="13">
        <v>138</v>
      </c>
      <c r="B35" s="13">
        <v>174</v>
      </c>
      <c r="C35" s="13">
        <v>145</v>
      </c>
      <c r="D35" s="13"/>
    </row>
    <row r="36" spans="1:4" x14ac:dyDescent="0.25">
      <c r="A36" s="13">
        <v>147</v>
      </c>
      <c r="B36" s="13">
        <v>188</v>
      </c>
      <c r="C36" s="13">
        <v>149</v>
      </c>
      <c r="D36" s="13"/>
    </row>
    <row r="37" spans="1:4" x14ac:dyDescent="0.25">
      <c r="A37" s="13">
        <v>143</v>
      </c>
      <c r="B37" s="13">
        <v>185</v>
      </c>
      <c r="C37" s="13">
        <v>155</v>
      </c>
      <c r="D37" s="13"/>
    </row>
    <row r="38" spans="1:4" x14ac:dyDescent="0.25">
      <c r="A38" s="13">
        <v>141</v>
      </c>
      <c r="B38" s="13">
        <v>226</v>
      </c>
      <c r="C38" s="13">
        <v>150</v>
      </c>
      <c r="D38" s="13"/>
    </row>
    <row r="39" spans="1:4" x14ac:dyDescent="0.25">
      <c r="A39" s="13">
        <v>147</v>
      </c>
      <c r="B39" s="13">
        <v>177</v>
      </c>
      <c r="C39" s="13">
        <v>148</v>
      </c>
      <c r="D39" s="13"/>
    </row>
    <row r="40" spans="1:4" x14ac:dyDescent="0.25">
      <c r="A40" s="13">
        <v>136</v>
      </c>
      <c r="B40" s="13">
        <v>179</v>
      </c>
      <c r="C40" s="13">
        <v>171</v>
      </c>
      <c r="D40" s="13"/>
    </row>
    <row r="41" spans="1:4" x14ac:dyDescent="0.25">
      <c r="A41" s="13">
        <v>136</v>
      </c>
      <c r="B41" s="13">
        <v>177</v>
      </c>
      <c r="C41" s="13">
        <v>148</v>
      </c>
      <c r="D41" s="13"/>
    </row>
    <row r="42" spans="1:4" x14ac:dyDescent="0.25">
      <c r="A42" s="13">
        <v>137</v>
      </c>
      <c r="B42" s="13">
        <v>176</v>
      </c>
      <c r="C42" s="13">
        <v>145</v>
      </c>
      <c r="D42" s="13"/>
    </row>
    <row r="43" spans="1:4" x14ac:dyDescent="0.25">
      <c r="A43" s="13">
        <v>154</v>
      </c>
      <c r="B43" s="13">
        <v>178</v>
      </c>
      <c r="C43" s="13">
        <v>146</v>
      </c>
      <c r="D43" s="13"/>
    </row>
    <row r="44" spans="1:4" x14ac:dyDescent="0.25">
      <c r="A44" s="13">
        <v>134</v>
      </c>
      <c r="B44" s="13">
        <v>183</v>
      </c>
      <c r="C44" s="13">
        <v>144</v>
      </c>
      <c r="D44" s="13"/>
    </row>
    <row r="45" spans="1:4" x14ac:dyDescent="0.25">
      <c r="A45" s="13">
        <v>134</v>
      </c>
      <c r="B45" s="13">
        <v>197</v>
      </c>
      <c r="C45" s="13">
        <v>151</v>
      </c>
      <c r="D45" s="13"/>
    </row>
    <row r="46" spans="1:4" x14ac:dyDescent="0.25">
      <c r="A46" s="13">
        <v>145</v>
      </c>
      <c r="B46" s="13">
        <v>177</v>
      </c>
      <c r="C46" s="13">
        <v>145</v>
      </c>
      <c r="D46" s="13"/>
    </row>
    <row r="47" spans="1:4" x14ac:dyDescent="0.25">
      <c r="A47" s="13">
        <v>139</v>
      </c>
      <c r="B47" s="13">
        <v>174</v>
      </c>
      <c r="C47" s="13">
        <v>179</v>
      </c>
      <c r="D47" s="13"/>
    </row>
    <row r="48" spans="1:4" x14ac:dyDescent="0.25">
      <c r="A48" s="13">
        <v>136</v>
      </c>
      <c r="B48" s="13">
        <v>178</v>
      </c>
      <c r="C48" s="13">
        <v>144</v>
      </c>
      <c r="D48" s="13"/>
    </row>
    <row r="49" spans="1:4" x14ac:dyDescent="0.25">
      <c r="A49" s="13">
        <v>136</v>
      </c>
      <c r="B49" s="13">
        <v>173</v>
      </c>
      <c r="C49" s="13">
        <v>146</v>
      </c>
      <c r="D49" s="13"/>
    </row>
    <row r="50" spans="1:4" x14ac:dyDescent="0.25">
      <c r="A50" s="13">
        <v>150</v>
      </c>
      <c r="B50" s="13">
        <v>179</v>
      </c>
      <c r="C50" s="13">
        <v>154</v>
      </c>
      <c r="D50" s="13"/>
    </row>
    <row r="51" spans="1:4" x14ac:dyDescent="0.25">
      <c r="A51" s="13">
        <v>159</v>
      </c>
      <c r="B51" s="13">
        <v>188</v>
      </c>
      <c r="C51" s="13">
        <v>151</v>
      </c>
      <c r="D51" s="13"/>
    </row>
    <row r="52" spans="1:4" x14ac:dyDescent="0.25">
      <c r="A52" s="13">
        <v>147</v>
      </c>
      <c r="B52" s="13">
        <v>203</v>
      </c>
      <c r="C52" s="13">
        <v>146</v>
      </c>
      <c r="D52" s="13"/>
    </row>
    <row r="53" spans="1:4" x14ac:dyDescent="0.25">
      <c r="A53" s="13">
        <v>136</v>
      </c>
      <c r="B53" s="13">
        <v>176</v>
      </c>
      <c r="C53" s="13">
        <v>147</v>
      </c>
      <c r="D53" s="13"/>
    </row>
    <row r="54" spans="1:4" x14ac:dyDescent="0.25">
      <c r="A54" s="13">
        <v>136</v>
      </c>
      <c r="B54" s="13">
        <v>175</v>
      </c>
      <c r="C54" s="13">
        <v>174</v>
      </c>
      <c r="D54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CA0C-B184-4032-AE40-7C809B48A7FB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183.5</v>
      </c>
      <c r="C2" s="5">
        <f>MEDIAN(C5:C54)</f>
        <v>152</v>
      </c>
      <c r="D2" s="1" t="s">
        <v>0</v>
      </c>
    </row>
    <row r="3" spans="1:4" ht="15.75" thickBot="1" x14ac:dyDescent="0.3">
      <c r="A3" s="6">
        <f>VAR(A5:A54)</f>
        <v>386.06367346938765</v>
      </c>
      <c r="B3" s="7">
        <f>VAR(B5:B54)</f>
        <v>131.9591836734694</v>
      </c>
      <c r="C3" s="8">
        <f>VAR(C5:C54)</f>
        <v>93.02897959183673</v>
      </c>
      <c r="D3" s="9" t="s">
        <v>1</v>
      </c>
    </row>
    <row r="4" spans="1:4" ht="15.75" thickBot="1" x14ac:dyDescent="0.3">
      <c r="A4" s="10">
        <f>STDEV(A5:A54)</f>
        <v>19.648503084698021</v>
      </c>
      <c r="B4" s="11">
        <f>STDEV(B5:B54)</f>
        <v>11.487348853128358</v>
      </c>
      <c r="C4" s="12">
        <f>STDEV(C5:C54)</f>
        <v>9.6451531658049223</v>
      </c>
      <c r="D4" s="1" t="s">
        <v>2</v>
      </c>
    </row>
    <row r="5" spans="1:4" x14ac:dyDescent="0.25">
      <c r="A5" s="13">
        <v>141</v>
      </c>
      <c r="B5" s="13">
        <v>185</v>
      </c>
      <c r="C5" s="13">
        <v>168</v>
      </c>
      <c r="D5" s="13"/>
    </row>
    <row r="6" spans="1:4" x14ac:dyDescent="0.25">
      <c r="A6" s="13">
        <v>173</v>
      </c>
      <c r="B6" s="13">
        <v>200</v>
      </c>
      <c r="C6" s="13">
        <v>156</v>
      </c>
      <c r="D6" s="13"/>
    </row>
    <row r="7" spans="1:4" x14ac:dyDescent="0.25">
      <c r="A7" s="13">
        <v>137</v>
      </c>
      <c r="B7" s="13">
        <v>192</v>
      </c>
      <c r="C7" s="13">
        <v>157</v>
      </c>
      <c r="D7" s="13"/>
    </row>
    <row r="8" spans="1:4" x14ac:dyDescent="0.25">
      <c r="A8" s="13">
        <v>142</v>
      </c>
      <c r="B8" s="13">
        <v>205</v>
      </c>
      <c r="C8" s="13">
        <v>159</v>
      </c>
      <c r="D8" s="13"/>
    </row>
    <row r="9" spans="1:4" x14ac:dyDescent="0.25">
      <c r="A9" s="13">
        <v>147</v>
      </c>
      <c r="B9" s="13">
        <v>182</v>
      </c>
      <c r="C9" s="13">
        <v>149</v>
      </c>
      <c r="D9" s="13"/>
    </row>
    <row r="10" spans="1:4" x14ac:dyDescent="0.25">
      <c r="A10" s="13">
        <v>164</v>
      </c>
      <c r="B10" s="13">
        <v>204</v>
      </c>
      <c r="C10" s="13">
        <v>154</v>
      </c>
      <c r="D10" s="13"/>
    </row>
    <row r="11" spans="1:4" x14ac:dyDescent="0.25">
      <c r="A11" s="13">
        <v>145</v>
      </c>
      <c r="B11" s="13">
        <v>180</v>
      </c>
      <c r="C11" s="13">
        <v>151</v>
      </c>
      <c r="D11" s="13"/>
    </row>
    <row r="12" spans="1:4" x14ac:dyDescent="0.25">
      <c r="A12" s="13">
        <v>141</v>
      </c>
      <c r="B12" s="13">
        <v>201</v>
      </c>
      <c r="C12" s="13">
        <v>150</v>
      </c>
      <c r="D12" s="13"/>
    </row>
    <row r="13" spans="1:4" x14ac:dyDescent="0.25">
      <c r="A13" s="13">
        <v>139</v>
      </c>
      <c r="B13" s="13">
        <v>181</v>
      </c>
      <c r="C13" s="13">
        <v>147</v>
      </c>
      <c r="D13" s="13"/>
    </row>
    <row r="14" spans="1:4" x14ac:dyDescent="0.25">
      <c r="A14" s="13">
        <v>138</v>
      </c>
      <c r="B14" s="13">
        <v>185</v>
      </c>
      <c r="C14" s="13">
        <v>155</v>
      </c>
      <c r="D14" s="13"/>
    </row>
    <row r="15" spans="1:4" x14ac:dyDescent="0.25">
      <c r="A15" s="13">
        <v>148</v>
      </c>
      <c r="B15" s="13">
        <v>180</v>
      </c>
      <c r="C15" s="13">
        <v>152</v>
      </c>
      <c r="D15" s="13"/>
    </row>
    <row r="16" spans="1:4" x14ac:dyDescent="0.25">
      <c r="A16" s="13">
        <v>139</v>
      </c>
      <c r="B16" s="13">
        <v>207</v>
      </c>
      <c r="C16" s="13">
        <v>152</v>
      </c>
      <c r="D16" s="13"/>
    </row>
    <row r="17" spans="1:4" x14ac:dyDescent="0.25">
      <c r="A17" s="13">
        <v>146</v>
      </c>
      <c r="B17" s="13">
        <v>188</v>
      </c>
      <c r="C17" s="13">
        <v>148</v>
      </c>
      <c r="D17" s="13"/>
    </row>
    <row r="18" spans="1:4" x14ac:dyDescent="0.25">
      <c r="A18" s="13">
        <v>139</v>
      </c>
      <c r="B18" s="13">
        <v>195</v>
      </c>
      <c r="C18" s="13">
        <v>173</v>
      </c>
      <c r="D18" s="13"/>
    </row>
    <row r="19" spans="1:4" x14ac:dyDescent="0.25">
      <c r="A19" s="13">
        <v>147</v>
      </c>
      <c r="B19" s="13">
        <v>189</v>
      </c>
      <c r="C19" s="13">
        <v>152</v>
      </c>
      <c r="D19" s="13"/>
    </row>
    <row r="20" spans="1:4" x14ac:dyDescent="0.25">
      <c r="A20" s="13">
        <v>145</v>
      </c>
      <c r="B20" s="13">
        <v>206</v>
      </c>
      <c r="C20" s="13">
        <v>153</v>
      </c>
      <c r="D20" s="13"/>
    </row>
    <row r="21" spans="1:4" x14ac:dyDescent="0.25">
      <c r="A21" s="13">
        <v>144</v>
      </c>
      <c r="B21" s="13">
        <v>179</v>
      </c>
      <c r="C21" s="13">
        <v>156</v>
      </c>
      <c r="D21" s="13"/>
    </row>
    <row r="22" spans="1:4" x14ac:dyDescent="0.25">
      <c r="A22" s="13">
        <v>136</v>
      </c>
      <c r="B22" s="13">
        <v>222</v>
      </c>
      <c r="C22" s="13">
        <v>155</v>
      </c>
      <c r="D22" s="13"/>
    </row>
    <row r="23" spans="1:4" x14ac:dyDescent="0.25">
      <c r="A23" s="13">
        <v>143</v>
      </c>
      <c r="B23" s="13">
        <v>180</v>
      </c>
      <c r="C23" s="13">
        <v>151</v>
      </c>
      <c r="D23" s="13"/>
    </row>
    <row r="24" spans="1:4" x14ac:dyDescent="0.25">
      <c r="A24" s="13">
        <v>145</v>
      </c>
      <c r="B24" s="13">
        <v>181</v>
      </c>
      <c r="C24" s="13">
        <v>150</v>
      </c>
      <c r="D24" s="13"/>
    </row>
    <row r="25" spans="1:4" x14ac:dyDescent="0.25">
      <c r="A25" s="13">
        <v>137</v>
      </c>
      <c r="B25" s="13">
        <v>181</v>
      </c>
      <c r="C25" s="13">
        <v>149</v>
      </c>
      <c r="D25" s="13"/>
    </row>
    <row r="26" spans="1:4" x14ac:dyDescent="0.25">
      <c r="A26" s="13">
        <v>143</v>
      </c>
      <c r="B26" s="13">
        <v>189</v>
      </c>
      <c r="C26" s="13">
        <v>148</v>
      </c>
      <c r="D26" s="13"/>
    </row>
    <row r="27" spans="1:4" x14ac:dyDescent="0.25">
      <c r="A27" s="13">
        <v>141</v>
      </c>
      <c r="B27" s="13">
        <v>182</v>
      </c>
      <c r="C27" s="13">
        <v>150</v>
      </c>
      <c r="D27" s="13"/>
    </row>
    <row r="28" spans="1:4" x14ac:dyDescent="0.25">
      <c r="A28" s="13">
        <v>142</v>
      </c>
      <c r="B28" s="13">
        <v>190</v>
      </c>
      <c r="C28" s="13">
        <v>148</v>
      </c>
      <c r="D28" s="13"/>
    </row>
    <row r="29" spans="1:4" x14ac:dyDescent="0.25">
      <c r="A29" s="13">
        <v>139</v>
      </c>
      <c r="B29" s="13">
        <v>178</v>
      </c>
      <c r="C29" s="13">
        <v>148</v>
      </c>
      <c r="D29" s="13"/>
    </row>
    <row r="30" spans="1:4" x14ac:dyDescent="0.25">
      <c r="A30" s="13">
        <v>16</v>
      </c>
      <c r="B30" s="13">
        <v>191</v>
      </c>
      <c r="C30" s="13">
        <v>154</v>
      </c>
      <c r="D30" s="13"/>
    </row>
    <row r="31" spans="1:4" x14ac:dyDescent="0.25">
      <c r="A31" s="13">
        <v>139</v>
      </c>
      <c r="B31" s="13">
        <v>184</v>
      </c>
      <c r="C31" s="13">
        <v>154</v>
      </c>
      <c r="D31" s="13"/>
    </row>
    <row r="32" spans="1:4" x14ac:dyDescent="0.25">
      <c r="A32" s="13">
        <v>137</v>
      </c>
      <c r="B32" s="13">
        <v>183</v>
      </c>
      <c r="C32" s="13">
        <v>151</v>
      </c>
      <c r="D32" s="13"/>
    </row>
    <row r="33" spans="1:4" x14ac:dyDescent="0.25">
      <c r="A33" s="13">
        <v>142</v>
      </c>
      <c r="B33" s="13">
        <v>178</v>
      </c>
      <c r="C33" s="13">
        <v>152</v>
      </c>
      <c r="D33" s="13"/>
    </row>
    <row r="34" spans="1:4" x14ac:dyDescent="0.25">
      <c r="A34" s="13">
        <v>143</v>
      </c>
      <c r="B34" s="13">
        <v>178</v>
      </c>
      <c r="C34" s="13">
        <v>154</v>
      </c>
      <c r="D34" s="13"/>
    </row>
    <row r="35" spans="1:4" x14ac:dyDescent="0.25">
      <c r="A35" s="13">
        <v>140</v>
      </c>
      <c r="B35" s="13">
        <v>179</v>
      </c>
      <c r="C35" s="13">
        <v>148</v>
      </c>
      <c r="D35" s="13"/>
    </row>
    <row r="36" spans="1:4" x14ac:dyDescent="0.25">
      <c r="A36" s="13">
        <v>145</v>
      </c>
      <c r="B36" s="13">
        <v>187</v>
      </c>
      <c r="C36" s="13">
        <v>153</v>
      </c>
      <c r="D36" s="13"/>
    </row>
    <row r="37" spans="1:4" x14ac:dyDescent="0.25">
      <c r="A37" s="13">
        <v>138</v>
      </c>
      <c r="B37" s="13">
        <v>184</v>
      </c>
      <c r="C37" s="13">
        <v>149</v>
      </c>
      <c r="D37" s="13"/>
    </row>
    <row r="38" spans="1:4" x14ac:dyDescent="0.25">
      <c r="A38" s="13">
        <v>136</v>
      </c>
      <c r="B38" s="13">
        <v>182</v>
      </c>
      <c r="C38" s="13">
        <v>158</v>
      </c>
      <c r="D38" s="13"/>
    </row>
    <row r="39" spans="1:4" x14ac:dyDescent="0.25">
      <c r="A39" s="13">
        <v>137</v>
      </c>
      <c r="B39" s="13">
        <v>178</v>
      </c>
      <c r="C39" s="13">
        <v>151</v>
      </c>
      <c r="D39" s="13"/>
    </row>
    <row r="40" spans="1:4" x14ac:dyDescent="0.25">
      <c r="A40" s="13">
        <v>142</v>
      </c>
      <c r="B40" s="13">
        <v>181</v>
      </c>
      <c r="C40" s="13">
        <v>154</v>
      </c>
      <c r="D40" s="13"/>
    </row>
    <row r="41" spans="1:4" x14ac:dyDescent="0.25">
      <c r="A41" s="13">
        <v>138</v>
      </c>
      <c r="B41" s="13">
        <v>182</v>
      </c>
      <c r="C41" s="13">
        <v>149</v>
      </c>
      <c r="D41" s="13"/>
    </row>
    <row r="42" spans="1:4" x14ac:dyDescent="0.25">
      <c r="A42" s="13">
        <v>141</v>
      </c>
      <c r="B42" s="13">
        <v>178</v>
      </c>
      <c r="C42" s="13">
        <v>148</v>
      </c>
      <c r="D42" s="13"/>
    </row>
    <row r="43" spans="1:4" x14ac:dyDescent="0.25">
      <c r="A43" s="13">
        <v>141</v>
      </c>
      <c r="B43" s="13">
        <v>184</v>
      </c>
      <c r="C43" s="13">
        <v>150</v>
      </c>
      <c r="D43" s="13"/>
    </row>
    <row r="44" spans="1:4" x14ac:dyDescent="0.25">
      <c r="A44" s="13">
        <v>137</v>
      </c>
      <c r="B44" s="13">
        <v>183</v>
      </c>
      <c r="C44" s="13">
        <v>148</v>
      </c>
      <c r="D44" s="13"/>
    </row>
    <row r="45" spans="1:4" x14ac:dyDescent="0.25">
      <c r="A45" s="13">
        <v>173</v>
      </c>
      <c r="B45" s="13">
        <v>200</v>
      </c>
      <c r="C45" s="13">
        <v>155</v>
      </c>
      <c r="D45" s="13"/>
    </row>
    <row r="46" spans="1:4" x14ac:dyDescent="0.25">
      <c r="A46" s="13">
        <v>143</v>
      </c>
      <c r="B46" s="13">
        <v>179</v>
      </c>
      <c r="C46" s="13">
        <v>159</v>
      </c>
      <c r="D46" s="13"/>
    </row>
    <row r="47" spans="1:4" x14ac:dyDescent="0.25">
      <c r="A47" s="13">
        <v>138</v>
      </c>
      <c r="B47" s="13">
        <v>180</v>
      </c>
      <c r="C47" s="13">
        <v>150</v>
      </c>
      <c r="D47" s="13"/>
    </row>
    <row r="48" spans="1:4" x14ac:dyDescent="0.25">
      <c r="A48" s="13">
        <v>143</v>
      </c>
      <c r="B48" s="13">
        <v>182</v>
      </c>
      <c r="C48" s="13">
        <v>149</v>
      </c>
      <c r="D48" s="13"/>
    </row>
    <row r="49" spans="1:4" x14ac:dyDescent="0.25">
      <c r="A49" s="13">
        <v>150</v>
      </c>
      <c r="B49" s="13">
        <v>195</v>
      </c>
      <c r="C49" s="13">
        <v>188</v>
      </c>
      <c r="D49" s="13"/>
    </row>
    <row r="50" spans="1:4" x14ac:dyDescent="0.25">
      <c r="A50" s="13">
        <v>148</v>
      </c>
      <c r="B50" s="13">
        <v>198</v>
      </c>
      <c r="C50" s="13">
        <v>150</v>
      </c>
      <c r="D50" s="13"/>
    </row>
    <row r="51" spans="1:4" x14ac:dyDescent="0.25">
      <c r="A51" s="13">
        <v>153</v>
      </c>
      <c r="B51" s="13">
        <v>229</v>
      </c>
      <c r="C51" s="13">
        <v>155</v>
      </c>
      <c r="D51" s="13"/>
    </row>
    <row r="52" spans="1:4" x14ac:dyDescent="0.25">
      <c r="A52" s="13">
        <v>138</v>
      </c>
      <c r="B52" s="13">
        <v>200</v>
      </c>
      <c r="C52" s="13">
        <v>200</v>
      </c>
      <c r="D52" s="13"/>
    </row>
    <row r="53" spans="1:4" x14ac:dyDescent="0.25">
      <c r="A53" s="13">
        <v>139</v>
      </c>
      <c r="B53" s="13">
        <v>182</v>
      </c>
      <c r="C53" s="13">
        <v>154</v>
      </c>
      <c r="D53" s="13"/>
    </row>
    <row r="54" spans="1:4" x14ac:dyDescent="0.25">
      <c r="A54" s="13">
        <v>140</v>
      </c>
      <c r="B54" s="13">
        <v>181</v>
      </c>
      <c r="C54" s="13">
        <v>163</v>
      </c>
      <c r="D54" s="1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B0E-EB3E-48F1-8B13-4EABD2817E7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143</v>
      </c>
      <c r="B2" s="4">
        <f>MEDIAN(B5:B54)</f>
        <v>190</v>
      </c>
      <c r="C2" s="5">
        <f>MEDIAN(C5:C54)</f>
        <v>157</v>
      </c>
      <c r="D2" s="1" t="s">
        <v>0</v>
      </c>
    </row>
    <row r="3" spans="1:4" ht="15.75" thickBot="1" x14ac:dyDescent="0.3">
      <c r="A3" s="6">
        <f>VAR(A5:A54)</f>
        <v>367.72612244897874</v>
      </c>
      <c r="B3" s="7">
        <f>VAR(B5:B54)</f>
        <v>524.92612244897737</v>
      </c>
      <c r="C3" s="8">
        <f>VAR(C5:C54)</f>
        <v>45.666938775510211</v>
      </c>
      <c r="D3" s="9" t="s">
        <v>1</v>
      </c>
    </row>
    <row r="4" spans="1:4" ht="15.75" thickBot="1" x14ac:dyDescent="0.3">
      <c r="A4" s="10">
        <f>STDEV(A5:A54)</f>
        <v>19.176186337459768</v>
      </c>
      <c r="B4" s="11">
        <f>STDEV(B5:B54)</f>
        <v>22.911266277728462</v>
      </c>
      <c r="C4" s="12">
        <f>STDEV(C5:C54)</f>
        <v>6.757731777416903</v>
      </c>
      <c r="D4" s="1" t="s">
        <v>2</v>
      </c>
    </row>
    <row r="5" spans="1:4" x14ac:dyDescent="0.25">
      <c r="A5" s="13">
        <v>145</v>
      </c>
      <c r="B5" s="13">
        <v>186</v>
      </c>
      <c r="C5" s="13">
        <v>153</v>
      </c>
      <c r="D5" s="13"/>
    </row>
    <row r="6" spans="1:4" x14ac:dyDescent="0.25">
      <c r="A6" s="13">
        <v>140</v>
      </c>
      <c r="B6" s="13">
        <v>345</v>
      </c>
      <c r="C6" s="13">
        <v>159</v>
      </c>
      <c r="D6" s="13"/>
    </row>
    <row r="7" spans="1:4" x14ac:dyDescent="0.25">
      <c r="A7" s="13">
        <v>143</v>
      </c>
      <c r="B7" s="13">
        <v>195</v>
      </c>
      <c r="C7" s="13">
        <v>154</v>
      </c>
      <c r="D7" s="13"/>
    </row>
    <row r="8" spans="1:4" x14ac:dyDescent="0.25">
      <c r="A8" s="13">
        <v>140</v>
      </c>
      <c r="B8" s="13">
        <v>190</v>
      </c>
      <c r="C8" s="13">
        <v>155</v>
      </c>
      <c r="D8" s="13"/>
    </row>
    <row r="9" spans="1:4" x14ac:dyDescent="0.25">
      <c r="A9" s="13">
        <v>139</v>
      </c>
      <c r="B9" s="13">
        <v>188</v>
      </c>
      <c r="C9" s="13">
        <v>159</v>
      </c>
      <c r="D9" s="13"/>
    </row>
    <row r="10" spans="1:4" x14ac:dyDescent="0.25">
      <c r="A10" s="13">
        <v>151</v>
      </c>
      <c r="B10" s="13">
        <v>193</v>
      </c>
      <c r="C10" s="13">
        <v>155</v>
      </c>
      <c r="D10" s="13"/>
    </row>
    <row r="11" spans="1:4" x14ac:dyDescent="0.25">
      <c r="A11" s="13">
        <v>147</v>
      </c>
      <c r="B11" s="13">
        <v>220</v>
      </c>
      <c r="C11" s="13">
        <v>167</v>
      </c>
      <c r="D11" s="13"/>
    </row>
    <row r="12" spans="1:4" x14ac:dyDescent="0.25">
      <c r="A12" s="13">
        <v>142</v>
      </c>
      <c r="B12" s="13">
        <v>186</v>
      </c>
      <c r="C12" s="13">
        <v>158</v>
      </c>
      <c r="D12" s="13"/>
    </row>
    <row r="13" spans="1:4" x14ac:dyDescent="0.25">
      <c r="A13" s="13">
        <v>158</v>
      </c>
      <c r="B13" s="13">
        <v>186</v>
      </c>
      <c r="C13" s="13">
        <v>155</v>
      </c>
      <c r="D13" s="13"/>
    </row>
    <row r="14" spans="1:4" x14ac:dyDescent="0.25">
      <c r="A14" s="13">
        <v>144</v>
      </c>
      <c r="B14" s="13">
        <v>188</v>
      </c>
      <c r="C14" s="13">
        <v>169</v>
      </c>
      <c r="D14" s="13"/>
    </row>
    <row r="15" spans="1:4" x14ac:dyDescent="0.25">
      <c r="A15" s="13">
        <v>159</v>
      </c>
      <c r="B15" s="13">
        <v>192</v>
      </c>
      <c r="C15" s="13">
        <v>158</v>
      </c>
      <c r="D15" s="13"/>
    </row>
    <row r="16" spans="1:4" x14ac:dyDescent="0.25">
      <c r="A16" s="13">
        <v>142</v>
      </c>
      <c r="B16" s="13">
        <v>192</v>
      </c>
      <c r="C16" s="13">
        <v>163</v>
      </c>
      <c r="D16" s="13"/>
    </row>
    <row r="17" spans="1:4" x14ac:dyDescent="0.25">
      <c r="A17" s="13">
        <v>140</v>
      </c>
      <c r="B17" s="13">
        <v>185</v>
      </c>
      <c r="C17" s="13">
        <v>153</v>
      </c>
      <c r="D17" s="13"/>
    </row>
    <row r="18" spans="1:4" x14ac:dyDescent="0.25">
      <c r="A18" s="13">
        <v>140</v>
      </c>
      <c r="B18" s="13">
        <v>199</v>
      </c>
      <c r="C18" s="13">
        <v>173</v>
      </c>
      <c r="D18" s="13"/>
    </row>
    <row r="19" spans="1:4" x14ac:dyDescent="0.25">
      <c r="A19" s="13">
        <v>149</v>
      </c>
      <c r="B19" s="13">
        <v>188</v>
      </c>
      <c r="C19" s="13">
        <v>159</v>
      </c>
      <c r="D19" s="13"/>
    </row>
    <row r="20" spans="1:4" x14ac:dyDescent="0.25">
      <c r="A20" s="13">
        <v>151</v>
      </c>
      <c r="B20" s="13">
        <v>185</v>
      </c>
      <c r="C20" s="13">
        <v>153</v>
      </c>
      <c r="D20" s="13"/>
    </row>
    <row r="21" spans="1:4" x14ac:dyDescent="0.25">
      <c r="A21" s="13">
        <v>140</v>
      </c>
      <c r="B21" s="13">
        <v>190</v>
      </c>
      <c r="C21" s="13">
        <v>162</v>
      </c>
      <c r="D21" s="13"/>
    </row>
    <row r="22" spans="1:4" x14ac:dyDescent="0.25">
      <c r="A22" s="13">
        <v>140</v>
      </c>
      <c r="B22" s="13">
        <v>189</v>
      </c>
      <c r="C22" s="13">
        <v>159</v>
      </c>
      <c r="D22" s="13"/>
    </row>
    <row r="23" spans="1:4" x14ac:dyDescent="0.25">
      <c r="A23" s="13">
        <v>140</v>
      </c>
      <c r="B23" s="13">
        <v>188</v>
      </c>
      <c r="C23" s="13">
        <v>171</v>
      </c>
      <c r="D23" s="13"/>
    </row>
    <row r="24" spans="1:4" x14ac:dyDescent="0.25">
      <c r="A24" s="13">
        <v>140</v>
      </c>
      <c r="B24" s="13">
        <v>194</v>
      </c>
      <c r="C24" s="13">
        <v>153</v>
      </c>
      <c r="D24" s="13"/>
    </row>
    <row r="25" spans="1:4" x14ac:dyDescent="0.25">
      <c r="A25" s="13">
        <v>146</v>
      </c>
      <c r="B25" s="13">
        <v>210</v>
      </c>
      <c r="C25" s="13">
        <v>165</v>
      </c>
      <c r="D25" s="13"/>
    </row>
    <row r="26" spans="1:4" x14ac:dyDescent="0.25">
      <c r="A26" s="13">
        <v>145</v>
      </c>
      <c r="B26" s="13">
        <v>201</v>
      </c>
      <c r="C26" s="13">
        <v>156</v>
      </c>
      <c r="D26" s="13"/>
    </row>
    <row r="27" spans="1:4" x14ac:dyDescent="0.25">
      <c r="A27" s="13">
        <v>144</v>
      </c>
      <c r="B27" s="13">
        <v>183</v>
      </c>
      <c r="C27" s="13">
        <v>157</v>
      </c>
      <c r="D27" s="13"/>
    </row>
    <row r="28" spans="1:4" x14ac:dyDescent="0.25">
      <c r="A28" s="13">
        <v>139</v>
      </c>
      <c r="B28" s="13">
        <v>185</v>
      </c>
      <c r="C28" s="13">
        <v>171</v>
      </c>
      <c r="D28" s="13"/>
    </row>
    <row r="29" spans="1:4" x14ac:dyDescent="0.25">
      <c r="A29" s="13">
        <v>151</v>
      </c>
      <c r="B29" s="13">
        <v>195</v>
      </c>
      <c r="C29" s="13">
        <v>157</v>
      </c>
      <c r="D29" s="13"/>
    </row>
    <row r="30" spans="1:4" x14ac:dyDescent="0.25">
      <c r="A30" s="13">
        <v>16</v>
      </c>
      <c r="B30" s="13">
        <v>188</v>
      </c>
      <c r="C30" s="13">
        <v>153</v>
      </c>
      <c r="D30" s="13"/>
    </row>
    <row r="31" spans="1:4" x14ac:dyDescent="0.25">
      <c r="A31" s="13">
        <v>139</v>
      </c>
      <c r="B31" s="13">
        <v>185</v>
      </c>
      <c r="C31" s="13">
        <v>153</v>
      </c>
      <c r="D31" s="13"/>
    </row>
    <row r="32" spans="1:4" x14ac:dyDescent="0.25">
      <c r="A32" s="13">
        <v>140</v>
      </c>
      <c r="B32" s="13">
        <v>191</v>
      </c>
      <c r="C32" s="13">
        <v>153</v>
      </c>
      <c r="D32" s="13"/>
    </row>
    <row r="33" spans="1:4" x14ac:dyDescent="0.25">
      <c r="A33" s="13">
        <v>140</v>
      </c>
      <c r="B33" s="13">
        <v>191</v>
      </c>
      <c r="C33" s="13">
        <v>154</v>
      </c>
      <c r="D33" s="13"/>
    </row>
    <row r="34" spans="1:4" x14ac:dyDescent="0.25">
      <c r="A34" s="13">
        <v>144</v>
      </c>
      <c r="B34" s="13">
        <v>189</v>
      </c>
      <c r="C34" s="13">
        <v>154</v>
      </c>
      <c r="D34" s="13"/>
    </row>
    <row r="35" spans="1:4" x14ac:dyDescent="0.25">
      <c r="A35" s="13">
        <v>141</v>
      </c>
      <c r="B35" s="13">
        <v>184</v>
      </c>
      <c r="C35" s="13">
        <v>153</v>
      </c>
      <c r="D35" s="13"/>
    </row>
    <row r="36" spans="1:4" x14ac:dyDescent="0.25">
      <c r="A36" s="13">
        <v>151</v>
      </c>
      <c r="B36" s="13">
        <v>195</v>
      </c>
      <c r="C36" s="13">
        <v>156</v>
      </c>
      <c r="D36" s="13"/>
    </row>
    <row r="37" spans="1:4" x14ac:dyDescent="0.25">
      <c r="A37" s="13">
        <v>138</v>
      </c>
      <c r="B37" s="13">
        <v>194</v>
      </c>
      <c r="C37" s="13">
        <v>174</v>
      </c>
      <c r="D37" s="13"/>
    </row>
    <row r="38" spans="1:4" x14ac:dyDescent="0.25">
      <c r="A38" s="13">
        <v>158</v>
      </c>
      <c r="B38" s="13">
        <v>202</v>
      </c>
      <c r="C38" s="13">
        <v>154</v>
      </c>
      <c r="D38" s="13"/>
    </row>
    <row r="39" spans="1:4" x14ac:dyDescent="0.25">
      <c r="A39" s="13">
        <v>143</v>
      </c>
      <c r="B39" s="13">
        <v>194</v>
      </c>
      <c r="C39" s="13">
        <v>159</v>
      </c>
      <c r="D39" s="13"/>
    </row>
    <row r="40" spans="1:4" x14ac:dyDescent="0.25">
      <c r="A40" s="13">
        <v>138</v>
      </c>
      <c r="B40" s="13">
        <v>190</v>
      </c>
      <c r="C40" s="13">
        <v>156</v>
      </c>
      <c r="D40" s="13"/>
    </row>
    <row r="41" spans="1:4" x14ac:dyDescent="0.25">
      <c r="A41" s="13">
        <v>159</v>
      </c>
      <c r="B41" s="13">
        <v>186</v>
      </c>
      <c r="C41" s="13">
        <v>159</v>
      </c>
      <c r="D41" s="13"/>
    </row>
    <row r="42" spans="1:4" x14ac:dyDescent="0.25">
      <c r="A42" s="13">
        <v>144</v>
      </c>
      <c r="B42" s="13">
        <v>186</v>
      </c>
      <c r="C42" s="13">
        <v>165</v>
      </c>
      <c r="D42" s="13"/>
    </row>
    <row r="43" spans="1:4" x14ac:dyDescent="0.25">
      <c r="A43" s="13">
        <v>150</v>
      </c>
      <c r="B43" s="13">
        <v>191</v>
      </c>
      <c r="C43" s="13">
        <v>163</v>
      </c>
      <c r="D43" s="13"/>
    </row>
    <row r="44" spans="1:4" x14ac:dyDescent="0.25">
      <c r="A44" s="13">
        <v>145</v>
      </c>
      <c r="B44" s="13">
        <v>191</v>
      </c>
      <c r="C44" s="13">
        <v>178</v>
      </c>
      <c r="D44" s="13"/>
    </row>
    <row r="45" spans="1:4" x14ac:dyDescent="0.25">
      <c r="A45" s="13">
        <v>142</v>
      </c>
      <c r="B45" s="13">
        <v>193</v>
      </c>
      <c r="C45" s="13">
        <v>174</v>
      </c>
      <c r="D45" s="13"/>
    </row>
    <row r="46" spans="1:4" x14ac:dyDescent="0.25">
      <c r="A46" s="13">
        <v>152</v>
      </c>
      <c r="B46" s="13">
        <v>202</v>
      </c>
      <c r="C46" s="13">
        <v>154</v>
      </c>
      <c r="D46" s="13"/>
    </row>
    <row r="47" spans="1:4" x14ac:dyDescent="0.25">
      <c r="A47" s="13">
        <v>142</v>
      </c>
      <c r="B47" s="13">
        <v>186</v>
      </c>
      <c r="C47" s="13">
        <v>153</v>
      </c>
      <c r="D47" s="13"/>
    </row>
    <row r="48" spans="1:4" x14ac:dyDescent="0.25">
      <c r="A48" s="13">
        <v>159</v>
      </c>
      <c r="B48" s="13">
        <v>190</v>
      </c>
      <c r="C48" s="13">
        <v>156</v>
      </c>
      <c r="D48" s="13"/>
    </row>
    <row r="49" spans="1:4" x14ac:dyDescent="0.25">
      <c r="A49" s="13">
        <v>143</v>
      </c>
      <c r="B49" s="13">
        <v>184</v>
      </c>
      <c r="C49" s="13">
        <v>157</v>
      </c>
      <c r="D49" s="13"/>
    </row>
    <row r="50" spans="1:4" x14ac:dyDescent="0.25">
      <c r="A50" s="13">
        <v>144</v>
      </c>
      <c r="B50" s="13">
        <v>185</v>
      </c>
      <c r="C50" s="13">
        <v>151</v>
      </c>
      <c r="D50" s="13"/>
    </row>
    <row r="51" spans="1:4" x14ac:dyDescent="0.25">
      <c r="A51" s="13">
        <v>139</v>
      </c>
      <c r="B51" s="13">
        <v>189</v>
      </c>
      <c r="C51" s="13">
        <v>162</v>
      </c>
      <c r="D51" s="13"/>
    </row>
    <row r="52" spans="1:4" x14ac:dyDescent="0.25">
      <c r="A52" s="13">
        <v>144</v>
      </c>
      <c r="B52" s="13">
        <v>208</v>
      </c>
      <c r="C52" s="13">
        <v>153</v>
      </c>
      <c r="D52" s="13"/>
    </row>
    <row r="53" spans="1:4" x14ac:dyDescent="0.25">
      <c r="A53" s="13">
        <v>139</v>
      </c>
      <c r="B53" s="13">
        <v>205</v>
      </c>
      <c r="C53" s="13">
        <v>160</v>
      </c>
      <c r="D53" s="13"/>
    </row>
    <row r="54" spans="1:4" x14ac:dyDescent="0.25">
      <c r="A54" s="13">
        <v>146</v>
      </c>
      <c r="B54" s="13">
        <v>189</v>
      </c>
      <c r="C54" s="13">
        <v>156</v>
      </c>
      <c r="D54" s="1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8AD8-6B43-4091-8A1A-9DD0C7E68D1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146</v>
      </c>
      <c r="B2" s="4">
        <f>MEDIAN(B5:B54)</f>
        <v>193</v>
      </c>
      <c r="C2" s="5">
        <f>MEDIAN(C5:C54)</f>
        <v>162</v>
      </c>
      <c r="D2" s="1" t="s">
        <v>0</v>
      </c>
    </row>
    <row r="3" spans="1:4" ht="15.75" thickBot="1" x14ac:dyDescent="0.3">
      <c r="A3" s="6">
        <f>VAR(A5:A54)</f>
        <v>419.00244897959413</v>
      </c>
      <c r="B3" s="7">
        <f>VAR(B5:B54)</f>
        <v>68.620816326530601</v>
      </c>
      <c r="C3" s="8">
        <f>VAR(C5:C54)</f>
        <v>294.55877551020183</v>
      </c>
      <c r="D3" s="9" t="s">
        <v>1</v>
      </c>
    </row>
    <row r="4" spans="1:4" ht="15.75" thickBot="1" x14ac:dyDescent="0.3">
      <c r="A4" s="10">
        <f>STDEV(A5:A54)</f>
        <v>20.46954931061244</v>
      </c>
      <c r="B4" s="11">
        <f>STDEV(B5:B54)</f>
        <v>8.2837682443759011</v>
      </c>
      <c r="C4" s="12">
        <f>STDEV(C5:C54)</f>
        <v>17.162714689413264</v>
      </c>
      <c r="D4" s="1" t="s">
        <v>2</v>
      </c>
    </row>
    <row r="5" spans="1:4" x14ac:dyDescent="0.25">
      <c r="A5" s="13">
        <v>161</v>
      </c>
      <c r="B5" s="13">
        <v>202</v>
      </c>
      <c r="C5" s="13">
        <v>155</v>
      </c>
      <c r="D5" s="13"/>
    </row>
    <row r="6" spans="1:4" x14ac:dyDescent="0.25">
      <c r="A6" s="13">
        <v>161</v>
      </c>
      <c r="B6" s="13">
        <v>193</v>
      </c>
      <c r="C6" s="13">
        <v>186</v>
      </c>
      <c r="D6" s="13"/>
    </row>
    <row r="7" spans="1:4" x14ac:dyDescent="0.25">
      <c r="A7" s="13">
        <v>152</v>
      </c>
      <c r="B7" s="13">
        <v>199</v>
      </c>
      <c r="C7" s="13">
        <v>156</v>
      </c>
      <c r="D7" s="13"/>
    </row>
    <row r="8" spans="1:4" x14ac:dyDescent="0.25">
      <c r="A8" s="13">
        <v>149</v>
      </c>
      <c r="B8" s="13">
        <v>213</v>
      </c>
      <c r="C8" s="13">
        <v>162</v>
      </c>
      <c r="D8" s="13"/>
    </row>
    <row r="9" spans="1:4" x14ac:dyDescent="0.25">
      <c r="A9" s="13">
        <v>144</v>
      </c>
      <c r="B9" s="13">
        <v>193</v>
      </c>
      <c r="C9" s="13">
        <v>201</v>
      </c>
      <c r="D9" s="13"/>
    </row>
    <row r="10" spans="1:4" x14ac:dyDescent="0.25">
      <c r="A10" s="13">
        <v>145</v>
      </c>
      <c r="B10" s="13">
        <v>195</v>
      </c>
      <c r="C10" s="13">
        <v>157</v>
      </c>
      <c r="D10" s="13"/>
    </row>
    <row r="11" spans="1:4" x14ac:dyDescent="0.25">
      <c r="A11" s="13">
        <v>149</v>
      </c>
      <c r="B11" s="13">
        <v>189</v>
      </c>
      <c r="C11" s="13">
        <v>156</v>
      </c>
      <c r="D11" s="13"/>
    </row>
    <row r="12" spans="1:4" x14ac:dyDescent="0.25">
      <c r="A12" s="13">
        <v>145</v>
      </c>
      <c r="B12" s="13">
        <v>188</v>
      </c>
      <c r="C12" s="13">
        <v>176</v>
      </c>
      <c r="D12" s="13"/>
    </row>
    <row r="13" spans="1:4" x14ac:dyDescent="0.25">
      <c r="A13" s="13">
        <v>146</v>
      </c>
      <c r="B13" s="13">
        <v>190</v>
      </c>
      <c r="C13" s="13">
        <v>160</v>
      </c>
      <c r="D13" s="13"/>
    </row>
    <row r="14" spans="1:4" x14ac:dyDescent="0.25">
      <c r="A14" s="13">
        <v>145</v>
      </c>
      <c r="B14" s="13">
        <v>201</v>
      </c>
      <c r="C14" s="13">
        <v>161</v>
      </c>
      <c r="D14" s="13"/>
    </row>
    <row r="15" spans="1:4" x14ac:dyDescent="0.25">
      <c r="A15" s="13">
        <v>146</v>
      </c>
      <c r="B15" s="13">
        <v>190</v>
      </c>
      <c r="C15" s="13">
        <v>170</v>
      </c>
      <c r="D15" s="13"/>
    </row>
    <row r="16" spans="1:4" x14ac:dyDescent="0.25">
      <c r="A16" s="13">
        <v>150</v>
      </c>
      <c r="B16" s="13">
        <v>193</v>
      </c>
      <c r="C16" s="13">
        <v>172</v>
      </c>
      <c r="D16" s="13"/>
    </row>
    <row r="17" spans="1:4" x14ac:dyDescent="0.25">
      <c r="A17" s="13">
        <v>155</v>
      </c>
      <c r="B17" s="13">
        <v>207</v>
      </c>
      <c r="C17" s="13">
        <v>159</v>
      </c>
      <c r="D17" s="13"/>
    </row>
    <row r="18" spans="1:4" x14ac:dyDescent="0.25">
      <c r="A18" s="13">
        <v>145</v>
      </c>
      <c r="B18" s="13">
        <v>191</v>
      </c>
      <c r="C18" s="13">
        <v>164</v>
      </c>
      <c r="D18" s="13"/>
    </row>
    <row r="19" spans="1:4" x14ac:dyDescent="0.25">
      <c r="A19" s="13">
        <v>145</v>
      </c>
      <c r="B19" s="13">
        <v>190</v>
      </c>
      <c r="C19" s="13">
        <v>158</v>
      </c>
      <c r="D19" s="13"/>
    </row>
    <row r="20" spans="1:4" x14ac:dyDescent="0.25">
      <c r="A20" s="13">
        <v>143</v>
      </c>
      <c r="B20" s="13">
        <v>197</v>
      </c>
      <c r="C20" s="13">
        <v>161</v>
      </c>
      <c r="D20" s="13"/>
    </row>
    <row r="21" spans="1:4" x14ac:dyDescent="0.25">
      <c r="A21" s="13">
        <v>145</v>
      </c>
      <c r="B21" s="13">
        <v>190</v>
      </c>
      <c r="C21" s="13">
        <v>161</v>
      </c>
      <c r="D21" s="13"/>
    </row>
    <row r="22" spans="1:4" x14ac:dyDescent="0.25">
      <c r="A22" s="13">
        <v>157</v>
      </c>
      <c r="B22" s="13">
        <v>198</v>
      </c>
      <c r="C22" s="13">
        <v>162</v>
      </c>
      <c r="D22" s="13"/>
    </row>
    <row r="23" spans="1:4" x14ac:dyDescent="0.25">
      <c r="A23" s="13">
        <v>146</v>
      </c>
      <c r="B23" s="13">
        <v>214</v>
      </c>
      <c r="C23" s="13">
        <v>171</v>
      </c>
      <c r="D23" s="13"/>
    </row>
    <row r="24" spans="1:4" x14ac:dyDescent="0.25">
      <c r="A24" s="13">
        <v>147</v>
      </c>
      <c r="B24" s="13">
        <v>194</v>
      </c>
      <c r="C24" s="13">
        <v>162</v>
      </c>
      <c r="D24" s="13"/>
    </row>
    <row r="25" spans="1:4" x14ac:dyDescent="0.25">
      <c r="A25" s="13">
        <v>165</v>
      </c>
      <c r="B25" s="13">
        <v>189</v>
      </c>
      <c r="C25" s="13">
        <v>162</v>
      </c>
      <c r="D25" s="13"/>
    </row>
    <row r="26" spans="1:4" x14ac:dyDescent="0.25">
      <c r="A26" s="13">
        <v>144</v>
      </c>
      <c r="B26" s="13">
        <v>190</v>
      </c>
      <c r="C26" s="13">
        <v>172</v>
      </c>
      <c r="D26" s="13"/>
    </row>
    <row r="27" spans="1:4" x14ac:dyDescent="0.25">
      <c r="A27" s="13">
        <v>184</v>
      </c>
      <c r="B27" s="13">
        <v>194</v>
      </c>
      <c r="C27" s="13">
        <v>161</v>
      </c>
      <c r="D27" s="13"/>
    </row>
    <row r="28" spans="1:4" x14ac:dyDescent="0.25">
      <c r="A28" s="13">
        <v>174</v>
      </c>
      <c r="B28" s="13">
        <v>192</v>
      </c>
      <c r="C28" s="13">
        <v>157</v>
      </c>
      <c r="D28" s="13"/>
    </row>
    <row r="29" spans="1:4" x14ac:dyDescent="0.25">
      <c r="A29" s="13">
        <v>143</v>
      </c>
      <c r="B29" s="13">
        <v>192</v>
      </c>
      <c r="C29" s="13">
        <v>177</v>
      </c>
      <c r="D29" s="13"/>
    </row>
    <row r="30" spans="1:4" x14ac:dyDescent="0.25">
      <c r="A30" s="13">
        <v>16</v>
      </c>
      <c r="B30" s="13">
        <v>206</v>
      </c>
      <c r="C30" s="13">
        <v>158</v>
      </c>
      <c r="D30" s="13"/>
    </row>
    <row r="31" spans="1:4" x14ac:dyDescent="0.25">
      <c r="A31" s="13">
        <v>150</v>
      </c>
      <c r="B31" s="13">
        <v>210</v>
      </c>
      <c r="C31" s="13">
        <v>164</v>
      </c>
      <c r="D31" s="13"/>
    </row>
    <row r="32" spans="1:4" x14ac:dyDescent="0.25">
      <c r="A32" s="13">
        <v>142</v>
      </c>
      <c r="B32" s="13">
        <v>200</v>
      </c>
      <c r="C32" s="13">
        <v>163</v>
      </c>
      <c r="D32" s="13"/>
    </row>
    <row r="33" spans="1:4" x14ac:dyDescent="0.25">
      <c r="A33" s="13">
        <v>141</v>
      </c>
      <c r="B33" s="13">
        <v>224</v>
      </c>
      <c r="C33" s="13">
        <v>171</v>
      </c>
      <c r="D33" s="13"/>
    </row>
    <row r="34" spans="1:4" x14ac:dyDescent="0.25">
      <c r="A34" s="13">
        <v>143</v>
      </c>
      <c r="B34" s="13">
        <v>215</v>
      </c>
      <c r="C34" s="13">
        <v>160</v>
      </c>
      <c r="D34" s="13"/>
    </row>
    <row r="35" spans="1:4" x14ac:dyDescent="0.25">
      <c r="A35" s="13">
        <v>144</v>
      </c>
      <c r="B35" s="13">
        <v>195</v>
      </c>
      <c r="C35" s="13">
        <v>164</v>
      </c>
      <c r="D35" s="13"/>
    </row>
    <row r="36" spans="1:4" x14ac:dyDescent="0.25">
      <c r="A36" s="13">
        <v>145</v>
      </c>
      <c r="B36" s="13">
        <v>191</v>
      </c>
      <c r="C36" s="13">
        <v>166</v>
      </c>
      <c r="D36" s="13"/>
    </row>
    <row r="37" spans="1:4" x14ac:dyDescent="0.25">
      <c r="A37" s="13">
        <v>149</v>
      </c>
      <c r="B37" s="13">
        <v>193</v>
      </c>
      <c r="C37" s="13">
        <v>158</v>
      </c>
      <c r="D37" s="13"/>
    </row>
    <row r="38" spans="1:4" x14ac:dyDescent="0.25">
      <c r="A38" s="13">
        <v>146</v>
      </c>
      <c r="B38" s="13">
        <v>192</v>
      </c>
      <c r="C38" s="13">
        <v>162</v>
      </c>
      <c r="D38" s="13"/>
    </row>
    <row r="39" spans="1:4" x14ac:dyDescent="0.25">
      <c r="A39" s="13">
        <v>148</v>
      </c>
      <c r="B39" s="13">
        <v>191</v>
      </c>
      <c r="C39" s="13">
        <v>157</v>
      </c>
      <c r="D39" s="13"/>
    </row>
    <row r="40" spans="1:4" x14ac:dyDescent="0.25">
      <c r="A40" s="13">
        <v>145</v>
      </c>
      <c r="B40" s="13">
        <v>193</v>
      </c>
      <c r="C40" s="13">
        <v>157</v>
      </c>
      <c r="D40" s="13"/>
    </row>
    <row r="41" spans="1:4" x14ac:dyDescent="0.25">
      <c r="A41" s="13">
        <v>145</v>
      </c>
      <c r="B41" s="13">
        <v>188</v>
      </c>
      <c r="C41" s="13">
        <v>155</v>
      </c>
      <c r="D41" s="13"/>
    </row>
    <row r="42" spans="1:4" x14ac:dyDescent="0.25">
      <c r="A42" s="13">
        <v>158</v>
      </c>
      <c r="B42" s="13">
        <v>189</v>
      </c>
      <c r="C42" s="13">
        <v>158</v>
      </c>
      <c r="D42" s="13"/>
    </row>
    <row r="43" spans="1:4" x14ac:dyDescent="0.25">
      <c r="A43" s="13">
        <v>144</v>
      </c>
      <c r="B43" s="13">
        <v>191</v>
      </c>
      <c r="C43" s="13">
        <v>171</v>
      </c>
      <c r="D43" s="13"/>
    </row>
    <row r="44" spans="1:4" x14ac:dyDescent="0.25">
      <c r="A44" s="13">
        <v>144</v>
      </c>
      <c r="B44" s="13">
        <v>192</v>
      </c>
      <c r="C44" s="13">
        <v>157</v>
      </c>
      <c r="D44" s="13"/>
    </row>
    <row r="45" spans="1:4" x14ac:dyDescent="0.25">
      <c r="A45" s="13">
        <v>145</v>
      </c>
      <c r="B45" s="13">
        <v>213</v>
      </c>
      <c r="C45" s="13">
        <v>166</v>
      </c>
      <c r="D45" s="13"/>
    </row>
    <row r="46" spans="1:4" x14ac:dyDescent="0.25">
      <c r="A46" s="13">
        <v>148</v>
      </c>
      <c r="B46" s="13">
        <v>190</v>
      </c>
      <c r="C46" s="13">
        <v>269</v>
      </c>
      <c r="D46" s="13"/>
    </row>
    <row r="47" spans="1:4" x14ac:dyDescent="0.25">
      <c r="A47" s="13">
        <v>150</v>
      </c>
      <c r="B47" s="13">
        <v>191</v>
      </c>
      <c r="C47" s="13">
        <v>165</v>
      </c>
      <c r="D47" s="13"/>
    </row>
    <row r="48" spans="1:4" x14ac:dyDescent="0.25">
      <c r="A48" s="13">
        <v>143</v>
      </c>
      <c r="B48" s="13">
        <v>202</v>
      </c>
      <c r="C48" s="13">
        <v>164</v>
      </c>
      <c r="D48" s="13"/>
    </row>
    <row r="49" spans="1:4" x14ac:dyDescent="0.25">
      <c r="A49" s="13">
        <v>146</v>
      </c>
      <c r="B49" s="13">
        <v>192</v>
      </c>
      <c r="C49" s="13">
        <v>181</v>
      </c>
      <c r="D49" s="13"/>
    </row>
    <row r="50" spans="1:4" x14ac:dyDescent="0.25">
      <c r="A50" s="13">
        <v>149</v>
      </c>
      <c r="B50" s="13">
        <v>197</v>
      </c>
      <c r="C50" s="13">
        <v>164</v>
      </c>
      <c r="D50" s="13"/>
    </row>
    <row r="51" spans="1:4" x14ac:dyDescent="0.25">
      <c r="A51" s="13">
        <v>144</v>
      </c>
      <c r="B51" s="13">
        <v>199</v>
      </c>
      <c r="C51" s="13">
        <v>158</v>
      </c>
      <c r="D51" s="13"/>
    </row>
    <row r="52" spans="1:4" x14ac:dyDescent="0.25">
      <c r="A52" s="13">
        <v>148</v>
      </c>
      <c r="B52" s="13">
        <v>192</v>
      </c>
      <c r="C52" s="13">
        <v>159</v>
      </c>
      <c r="D52" s="13"/>
    </row>
    <row r="53" spans="1:4" x14ac:dyDescent="0.25">
      <c r="A53" s="13">
        <v>148</v>
      </c>
      <c r="B53" s="13">
        <v>198</v>
      </c>
      <c r="C53" s="13">
        <v>163</v>
      </c>
      <c r="D53" s="13"/>
    </row>
    <row r="54" spans="1:4" x14ac:dyDescent="0.25">
      <c r="A54" s="13">
        <v>145</v>
      </c>
      <c r="B54" s="13">
        <v>195</v>
      </c>
      <c r="C54" s="13">
        <v>160</v>
      </c>
      <c r="D54" s="1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3521-2328-45D7-B034-E9D848AEF7F0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156.5</v>
      </c>
      <c r="B2" s="4">
        <f>MEDIAN(B5:B54)</f>
        <v>198</v>
      </c>
      <c r="C2" s="5">
        <f>MEDIAN(C5:C54)</f>
        <v>163.5</v>
      </c>
      <c r="D2" s="1" t="s">
        <v>0</v>
      </c>
    </row>
    <row r="3" spans="1:4" ht="15.75" thickBot="1" x14ac:dyDescent="0.3">
      <c r="A3" s="6">
        <f>VAR(A5:A54)</f>
        <v>449.64285714285717</v>
      </c>
      <c r="B3" s="7">
        <f>VAR(B5:B54)</f>
        <v>43.673469387755105</v>
      </c>
      <c r="C3" s="8">
        <f>VAR(C5:C54)</f>
        <v>31.239183673469388</v>
      </c>
      <c r="D3" s="9" t="s">
        <v>1</v>
      </c>
    </row>
    <row r="4" spans="1:4" ht="15.75" thickBot="1" x14ac:dyDescent="0.3">
      <c r="A4" s="10">
        <f>STDEV(A5:A54)</f>
        <v>21.204783826836273</v>
      </c>
      <c r="B4" s="11">
        <f>STDEV(B5:B54)</f>
        <v>6.6085905749830731</v>
      </c>
      <c r="C4" s="12">
        <f>STDEV(C5:C54)</f>
        <v>5.5892024183660931</v>
      </c>
      <c r="D4" s="1" t="s">
        <v>2</v>
      </c>
    </row>
    <row r="5" spans="1:4" x14ac:dyDescent="0.25">
      <c r="A5" s="13">
        <v>153</v>
      </c>
      <c r="B5" s="13">
        <v>201</v>
      </c>
      <c r="C5" s="13">
        <v>169</v>
      </c>
      <c r="D5" s="13"/>
    </row>
    <row r="6" spans="1:4" x14ac:dyDescent="0.25">
      <c r="A6" s="13">
        <v>159</v>
      </c>
      <c r="B6" s="13">
        <v>195</v>
      </c>
      <c r="C6" s="13">
        <v>173</v>
      </c>
      <c r="D6" s="13"/>
    </row>
    <row r="7" spans="1:4" x14ac:dyDescent="0.25">
      <c r="A7" s="13">
        <v>162</v>
      </c>
      <c r="B7" s="13">
        <v>221</v>
      </c>
      <c r="C7" s="13">
        <v>168</v>
      </c>
      <c r="D7" s="13"/>
    </row>
    <row r="8" spans="1:4" x14ac:dyDescent="0.25">
      <c r="A8" s="13">
        <v>155</v>
      </c>
      <c r="B8" s="13">
        <v>209</v>
      </c>
      <c r="C8" s="13">
        <v>166</v>
      </c>
      <c r="D8" s="13"/>
    </row>
    <row r="9" spans="1:4" x14ac:dyDescent="0.25">
      <c r="A9" s="13">
        <v>158</v>
      </c>
      <c r="B9" s="13">
        <v>202</v>
      </c>
      <c r="C9" s="13">
        <v>167</v>
      </c>
      <c r="D9" s="13"/>
    </row>
    <row r="10" spans="1:4" x14ac:dyDescent="0.25">
      <c r="A10" s="13">
        <v>174</v>
      </c>
      <c r="B10" s="13">
        <v>196</v>
      </c>
      <c r="C10" s="13">
        <v>161</v>
      </c>
      <c r="D10" s="13"/>
    </row>
    <row r="11" spans="1:4" x14ac:dyDescent="0.25">
      <c r="A11" s="13">
        <v>154</v>
      </c>
      <c r="B11" s="13">
        <v>210</v>
      </c>
      <c r="C11" s="13">
        <v>166</v>
      </c>
      <c r="D11" s="13"/>
    </row>
    <row r="12" spans="1:4" x14ac:dyDescent="0.25">
      <c r="A12" s="13">
        <v>155</v>
      </c>
      <c r="B12" s="13">
        <v>203</v>
      </c>
      <c r="C12" s="13">
        <v>171</v>
      </c>
      <c r="D12" s="13"/>
    </row>
    <row r="13" spans="1:4" x14ac:dyDescent="0.25">
      <c r="A13" s="13">
        <v>160</v>
      </c>
      <c r="B13" s="13">
        <v>194</v>
      </c>
      <c r="C13" s="13">
        <v>162</v>
      </c>
      <c r="D13" s="13"/>
    </row>
    <row r="14" spans="1:4" x14ac:dyDescent="0.25">
      <c r="A14" s="13">
        <v>162</v>
      </c>
      <c r="B14" s="13">
        <v>196</v>
      </c>
      <c r="C14" s="13">
        <v>163</v>
      </c>
      <c r="D14" s="13"/>
    </row>
    <row r="15" spans="1:4" x14ac:dyDescent="0.25">
      <c r="A15" s="13">
        <v>154</v>
      </c>
      <c r="B15" s="13">
        <v>206</v>
      </c>
      <c r="C15" s="13">
        <v>167</v>
      </c>
      <c r="D15" s="13"/>
    </row>
    <row r="16" spans="1:4" x14ac:dyDescent="0.25">
      <c r="A16" s="13">
        <v>154</v>
      </c>
      <c r="B16" s="13">
        <v>198</v>
      </c>
      <c r="C16" s="13">
        <v>162</v>
      </c>
      <c r="D16" s="13"/>
    </row>
    <row r="17" spans="1:4" x14ac:dyDescent="0.25">
      <c r="A17" s="13">
        <v>158</v>
      </c>
      <c r="B17" s="13">
        <v>198</v>
      </c>
      <c r="C17" s="13">
        <v>160</v>
      </c>
      <c r="D17" s="13"/>
    </row>
    <row r="18" spans="1:4" x14ac:dyDescent="0.25">
      <c r="A18" s="13">
        <v>161</v>
      </c>
      <c r="B18" s="13">
        <v>201</v>
      </c>
      <c r="C18" s="13">
        <v>163</v>
      </c>
      <c r="D18" s="13"/>
    </row>
    <row r="19" spans="1:4" x14ac:dyDescent="0.25">
      <c r="A19" s="13">
        <v>160</v>
      </c>
      <c r="B19" s="13">
        <v>194</v>
      </c>
      <c r="C19" s="13">
        <v>170</v>
      </c>
      <c r="D19" s="13"/>
    </row>
    <row r="20" spans="1:4" x14ac:dyDescent="0.25">
      <c r="A20" s="13">
        <v>159</v>
      </c>
      <c r="B20" s="13">
        <v>199</v>
      </c>
      <c r="C20" s="13">
        <v>165</v>
      </c>
      <c r="D20" s="13"/>
    </row>
    <row r="21" spans="1:4" x14ac:dyDescent="0.25">
      <c r="A21" s="13">
        <v>166</v>
      </c>
      <c r="B21" s="13">
        <v>199</v>
      </c>
      <c r="C21" s="13">
        <v>165</v>
      </c>
      <c r="D21" s="13"/>
    </row>
    <row r="22" spans="1:4" x14ac:dyDescent="0.25">
      <c r="A22" s="13">
        <v>152</v>
      </c>
      <c r="B22" s="13">
        <v>208</v>
      </c>
      <c r="C22" s="13">
        <v>161</v>
      </c>
      <c r="D22" s="13"/>
    </row>
    <row r="23" spans="1:4" x14ac:dyDescent="0.25">
      <c r="A23" s="13">
        <v>155</v>
      </c>
      <c r="B23" s="13">
        <v>197</v>
      </c>
      <c r="C23" s="13">
        <v>168</v>
      </c>
      <c r="D23" s="13"/>
    </row>
    <row r="24" spans="1:4" x14ac:dyDescent="0.25">
      <c r="A24" s="13">
        <v>156</v>
      </c>
      <c r="B24" s="13">
        <v>199</v>
      </c>
      <c r="C24" s="13">
        <v>161</v>
      </c>
      <c r="D24" s="13"/>
    </row>
    <row r="25" spans="1:4" x14ac:dyDescent="0.25">
      <c r="A25" s="13">
        <v>160</v>
      </c>
      <c r="B25" s="13">
        <v>192</v>
      </c>
      <c r="C25" s="13">
        <v>161</v>
      </c>
      <c r="D25" s="13"/>
    </row>
    <row r="26" spans="1:4" x14ac:dyDescent="0.25">
      <c r="A26" s="13">
        <v>157</v>
      </c>
      <c r="B26" s="13">
        <v>197</v>
      </c>
      <c r="C26" s="13">
        <v>162</v>
      </c>
      <c r="D26" s="13"/>
    </row>
    <row r="27" spans="1:4" x14ac:dyDescent="0.25">
      <c r="A27" s="13">
        <v>156</v>
      </c>
      <c r="B27" s="13">
        <v>194</v>
      </c>
      <c r="C27" s="13">
        <v>173</v>
      </c>
      <c r="D27" s="13"/>
    </row>
    <row r="28" spans="1:4" x14ac:dyDescent="0.25">
      <c r="A28" s="13">
        <v>156</v>
      </c>
      <c r="B28" s="13">
        <v>196</v>
      </c>
      <c r="C28" s="13">
        <v>160</v>
      </c>
      <c r="D28" s="13"/>
    </row>
    <row r="29" spans="1:4" x14ac:dyDescent="0.25">
      <c r="A29" s="13">
        <v>156</v>
      </c>
      <c r="B29" s="13">
        <v>220</v>
      </c>
      <c r="C29" s="13">
        <v>161</v>
      </c>
      <c r="D29" s="13"/>
    </row>
    <row r="30" spans="1:4" x14ac:dyDescent="0.25">
      <c r="A30" s="13">
        <v>16</v>
      </c>
      <c r="B30" s="13">
        <v>217</v>
      </c>
      <c r="C30" s="13">
        <v>163</v>
      </c>
      <c r="D30" s="13"/>
    </row>
    <row r="31" spans="1:4" x14ac:dyDescent="0.25">
      <c r="A31" s="13">
        <v>157</v>
      </c>
      <c r="B31" s="13">
        <v>201</v>
      </c>
      <c r="C31" s="13">
        <v>160</v>
      </c>
      <c r="D31" s="13"/>
    </row>
    <row r="32" spans="1:4" x14ac:dyDescent="0.25">
      <c r="A32" s="13">
        <v>170</v>
      </c>
      <c r="B32" s="13">
        <v>193</v>
      </c>
      <c r="C32" s="13">
        <v>163</v>
      </c>
      <c r="D32" s="13"/>
    </row>
    <row r="33" spans="1:4" x14ac:dyDescent="0.25">
      <c r="A33" s="13">
        <v>153</v>
      </c>
      <c r="B33" s="13">
        <v>197</v>
      </c>
      <c r="C33" s="13">
        <v>163</v>
      </c>
      <c r="D33" s="13"/>
    </row>
    <row r="34" spans="1:4" x14ac:dyDescent="0.25">
      <c r="A34" s="13">
        <v>153</v>
      </c>
      <c r="B34" s="13">
        <v>192</v>
      </c>
      <c r="C34" s="13">
        <v>179</v>
      </c>
      <c r="D34" s="13"/>
    </row>
    <row r="35" spans="1:4" x14ac:dyDescent="0.25">
      <c r="A35" s="13">
        <v>156</v>
      </c>
      <c r="B35" s="13">
        <v>195</v>
      </c>
      <c r="C35" s="13">
        <v>164</v>
      </c>
      <c r="D35" s="13"/>
    </row>
    <row r="36" spans="1:4" x14ac:dyDescent="0.25">
      <c r="A36" s="13">
        <v>159</v>
      </c>
      <c r="B36" s="13">
        <v>200</v>
      </c>
      <c r="C36" s="13">
        <v>160</v>
      </c>
      <c r="D36" s="13"/>
    </row>
    <row r="37" spans="1:4" x14ac:dyDescent="0.25">
      <c r="A37" s="13">
        <v>155</v>
      </c>
      <c r="B37" s="13">
        <v>198</v>
      </c>
      <c r="C37" s="13">
        <v>164</v>
      </c>
      <c r="D37" s="13"/>
    </row>
    <row r="38" spans="1:4" x14ac:dyDescent="0.25">
      <c r="A38" s="13">
        <v>157</v>
      </c>
      <c r="B38" s="13">
        <v>195</v>
      </c>
      <c r="C38" s="13">
        <v>173</v>
      </c>
      <c r="D38" s="13"/>
    </row>
    <row r="39" spans="1:4" x14ac:dyDescent="0.25">
      <c r="A39" s="13">
        <v>156</v>
      </c>
      <c r="B39" s="13">
        <v>201</v>
      </c>
      <c r="C39" s="13">
        <v>164</v>
      </c>
      <c r="D39" s="13"/>
    </row>
    <row r="40" spans="1:4" x14ac:dyDescent="0.25">
      <c r="A40" s="13">
        <v>157</v>
      </c>
      <c r="B40" s="13">
        <v>202</v>
      </c>
      <c r="C40" s="13">
        <v>167</v>
      </c>
      <c r="D40" s="13"/>
    </row>
    <row r="41" spans="1:4" x14ac:dyDescent="0.25">
      <c r="A41" s="13">
        <v>158</v>
      </c>
      <c r="B41" s="13">
        <v>197</v>
      </c>
      <c r="C41" s="13">
        <v>172</v>
      </c>
      <c r="D41" s="13"/>
    </row>
    <row r="42" spans="1:4" x14ac:dyDescent="0.25">
      <c r="A42" s="13">
        <v>160</v>
      </c>
      <c r="B42" s="13">
        <v>198</v>
      </c>
      <c r="C42" s="13">
        <v>162</v>
      </c>
      <c r="D42" s="13"/>
    </row>
    <row r="43" spans="1:4" x14ac:dyDescent="0.25">
      <c r="A43" s="13">
        <v>165</v>
      </c>
      <c r="B43" s="13">
        <v>194</v>
      </c>
      <c r="C43" s="13">
        <v>159</v>
      </c>
      <c r="D43" s="13"/>
    </row>
    <row r="44" spans="1:4" x14ac:dyDescent="0.25">
      <c r="A44" s="13">
        <v>154</v>
      </c>
      <c r="B44" s="13">
        <v>198</v>
      </c>
      <c r="C44" s="13">
        <v>159</v>
      </c>
      <c r="D44" s="13"/>
    </row>
    <row r="45" spans="1:4" x14ac:dyDescent="0.25">
      <c r="A45" s="13">
        <v>155</v>
      </c>
      <c r="B45" s="13">
        <v>193</v>
      </c>
      <c r="C45" s="13">
        <v>190</v>
      </c>
      <c r="D45" s="13"/>
    </row>
    <row r="46" spans="1:4" x14ac:dyDescent="0.25">
      <c r="A46" s="13">
        <v>153</v>
      </c>
      <c r="B46" s="13">
        <v>193</v>
      </c>
      <c r="C46" s="13">
        <v>165</v>
      </c>
      <c r="D46" s="13"/>
    </row>
    <row r="47" spans="1:4" x14ac:dyDescent="0.25">
      <c r="A47" s="13">
        <v>157</v>
      </c>
      <c r="B47" s="13">
        <v>197</v>
      </c>
      <c r="C47" s="13">
        <v>162</v>
      </c>
      <c r="D47" s="13"/>
    </row>
    <row r="48" spans="1:4" x14ac:dyDescent="0.25">
      <c r="A48" s="13">
        <v>154</v>
      </c>
      <c r="B48" s="13">
        <v>204</v>
      </c>
      <c r="C48" s="13">
        <v>163</v>
      </c>
      <c r="D48" s="13"/>
    </row>
    <row r="49" spans="1:4" x14ac:dyDescent="0.25">
      <c r="A49" s="13">
        <v>155</v>
      </c>
      <c r="B49" s="13">
        <v>199</v>
      </c>
      <c r="C49" s="13">
        <v>161</v>
      </c>
      <c r="D49" s="13"/>
    </row>
    <row r="50" spans="1:4" x14ac:dyDescent="0.25">
      <c r="A50" s="13">
        <v>165</v>
      </c>
      <c r="B50" s="13">
        <v>200</v>
      </c>
      <c r="C50" s="13">
        <v>163</v>
      </c>
      <c r="D50" s="13"/>
    </row>
    <row r="51" spans="1:4" x14ac:dyDescent="0.25">
      <c r="A51" s="13">
        <v>157</v>
      </c>
      <c r="B51" s="13">
        <v>208</v>
      </c>
      <c r="C51" s="13">
        <v>165</v>
      </c>
      <c r="D51" s="13"/>
    </row>
    <row r="52" spans="1:4" x14ac:dyDescent="0.25">
      <c r="A52" s="13">
        <v>153</v>
      </c>
      <c r="B52" s="13">
        <v>197</v>
      </c>
      <c r="C52" s="13">
        <v>166</v>
      </c>
      <c r="D52" s="13"/>
    </row>
    <row r="53" spans="1:4" x14ac:dyDescent="0.25">
      <c r="A53" s="13">
        <v>155</v>
      </c>
      <c r="B53" s="13">
        <v>199</v>
      </c>
      <c r="C53" s="13">
        <v>165</v>
      </c>
      <c r="D53" s="13"/>
    </row>
    <row r="54" spans="1:4" x14ac:dyDescent="0.25">
      <c r="A54" s="13">
        <v>193</v>
      </c>
      <c r="B54" s="13">
        <v>197</v>
      </c>
      <c r="C54" s="13">
        <v>161</v>
      </c>
      <c r="D54" s="1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F982-BF0D-4E31-B706-56585B7204B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158</v>
      </c>
      <c r="B2" s="4">
        <f>MEDIAN(B5:B54)</f>
        <v>204</v>
      </c>
      <c r="C2" s="5">
        <f>MEDIAN(C5:C54)</f>
        <v>169</v>
      </c>
      <c r="D2" s="1" t="s">
        <v>0</v>
      </c>
    </row>
    <row r="3" spans="1:4" ht="15.75" thickBot="1" x14ac:dyDescent="0.3">
      <c r="A3" s="6">
        <f>VAR(A5:A54)</f>
        <v>659.73428571428531</v>
      </c>
      <c r="B3" s="7">
        <f>VAR(B5:B54)</f>
        <v>57.843265306122426</v>
      </c>
      <c r="C3" s="8">
        <f>VAR(C5:C54)</f>
        <v>14.673061224489796</v>
      </c>
      <c r="D3" s="9" t="s">
        <v>1</v>
      </c>
    </row>
    <row r="4" spans="1:4" ht="15.75" thickBot="1" x14ac:dyDescent="0.3">
      <c r="A4" s="10">
        <f>STDEV(A5:A54)</f>
        <v>25.685293179449701</v>
      </c>
      <c r="B4" s="11">
        <f>STDEV(B5:B54)</f>
        <v>7.6054760078592336</v>
      </c>
      <c r="C4" s="12">
        <f>STDEV(C5:C54)</f>
        <v>3.8305432022742933</v>
      </c>
      <c r="D4" s="1" t="s">
        <v>2</v>
      </c>
    </row>
    <row r="5" spans="1:4" x14ac:dyDescent="0.25">
      <c r="A5" s="13">
        <v>159</v>
      </c>
      <c r="B5" s="13">
        <v>201</v>
      </c>
      <c r="C5" s="13">
        <v>166</v>
      </c>
      <c r="D5" s="13"/>
    </row>
    <row r="6" spans="1:4" x14ac:dyDescent="0.25">
      <c r="A6" s="13">
        <v>160</v>
      </c>
      <c r="B6" s="13">
        <v>205</v>
      </c>
      <c r="C6" s="13">
        <v>169</v>
      </c>
      <c r="D6" s="13"/>
    </row>
    <row r="7" spans="1:4" x14ac:dyDescent="0.25">
      <c r="A7" s="13">
        <v>154</v>
      </c>
      <c r="B7" s="13">
        <v>206</v>
      </c>
      <c r="C7" s="13">
        <v>166</v>
      </c>
      <c r="D7" s="13"/>
    </row>
    <row r="8" spans="1:4" x14ac:dyDescent="0.25">
      <c r="A8" s="13">
        <v>153</v>
      </c>
      <c r="B8" s="13">
        <v>205</v>
      </c>
      <c r="C8" s="13">
        <v>176</v>
      </c>
      <c r="D8" s="13"/>
    </row>
    <row r="9" spans="1:4" x14ac:dyDescent="0.25">
      <c r="A9" s="13">
        <v>158</v>
      </c>
      <c r="B9" s="13">
        <v>202</v>
      </c>
      <c r="C9" s="13">
        <v>166</v>
      </c>
      <c r="D9" s="13"/>
    </row>
    <row r="10" spans="1:4" x14ac:dyDescent="0.25">
      <c r="A10" s="13">
        <v>154</v>
      </c>
      <c r="B10" s="13">
        <v>197</v>
      </c>
      <c r="C10" s="13">
        <v>168</v>
      </c>
      <c r="D10" s="13"/>
    </row>
    <row r="11" spans="1:4" x14ac:dyDescent="0.25">
      <c r="A11" s="13">
        <v>157</v>
      </c>
      <c r="B11" s="13">
        <v>204</v>
      </c>
      <c r="C11" s="13">
        <v>167</v>
      </c>
      <c r="D11" s="13"/>
    </row>
    <row r="12" spans="1:4" x14ac:dyDescent="0.25">
      <c r="A12" s="13">
        <v>154</v>
      </c>
      <c r="B12" s="13">
        <v>205</v>
      </c>
      <c r="C12" s="13">
        <v>166</v>
      </c>
      <c r="D12" s="13"/>
    </row>
    <row r="13" spans="1:4" x14ac:dyDescent="0.25">
      <c r="A13" s="13">
        <v>154</v>
      </c>
      <c r="B13" s="13">
        <v>200</v>
      </c>
      <c r="C13" s="13">
        <v>172</v>
      </c>
      <c r="D13" s="13"/>
    </row>
    <row r="14" spans="1:4" x14ac:dyDescent="0.25">
      <c r="A14" s="13">
        <v>155</v>
      </c>
      <c r="B14" s="13">
        <v>202</v>
      </c>
      <c r="C14" s="13">
        <v>185</v>
      </c>
      <c r="D14" s="13"/>
    </row>
    <row r="15" spans="1:4" x14ac:dyDescent="0.25">
      <c r="A15" s="13">
        <v>154</v>
      </c>
      <c r="B15" s="13">
        <v>202</v>
      </c>
      <c r="C15" s="13">
        <v>165</v>
      </c>
      <c r="D15" s="13"/>
    </row>
    <row r="16" spans="1:4" x14ac:dyDescent="0.25">
      <c r="A16" s="13">
        <v>165</v>
      </c>
      <c r="B16" s="13">
        <v>219</v>
      </c>
      <c r="C16" s="13">
        <v>171</v>
      </c>
      <c r="D16" s="13"/>
    </row>
    <row r="17" spans="1:4" x14ac:dyDescent="0.25">
      <c r="A17" s="13">
        <v>171</v>
      </c>
      <c r="B17" s="13">
        <v>203</v>
      </c>
      <c r="C17" s="13">
        <v>168</v>
      </c>
      <c r="D17" s="13"/>
    </row>
    <row r="18" spans="1:4" x14ac:dyDescent="0.25">
      <c r="A18" s="13">
        <v>162</v>
      </c>
      <c r="B18" s="13">
        <v>226</v>
      </c>
      <c r="C18" s="13">
        <v>170</v>
      </c>
      <c r="D18" s="13"/>
    </row>
    <row r="19" spans="1:4" x14ac:dyDescent="0.25">
      <c r="A19" s="13">
        <v>163</v>
      </c>
      <c r="B19" s="13">
        <v>210</v>
      </c>
      <c r="C19" s="13">
        <v>169</v>
      </c>
      <c r="D19" s="13"/>
    </row>
    <row r="20" spans="1:4" x14ac:dyDescent="0.25">
      <c r="A20" s="13">
        <v>160</v>
      </c>
      <c r="B20" s="13">
        <v>201</v>
      </c>
      <c r="C20" s="13">
        <v>179</v>
      </c>
      <c r="D20" s="13"/>
    </row>
    <row r="21" spans="1:4" x14ac:dyDescent="0.25">
      <c r="A21" s="13">
        <v>159</v>
      </c>
      <c r="B21" s="13">
        <v>204</v>
      </c>
      <c r="C21" s="13">
        <v>170</v>
      </c>
      <c r="D21" s="13"/>
    </row>
    <row r="22" spans="1:4" x14ac:dyDescent="0.25">
      <c r="A22" s="13">
        <v>264</v>
      </c>
      <c r="B22" s="13">
        <v>203</v>
      </c>
      <c r="C22" s="13">
        <v>170</v>
      </c>
      <c r="D22" s="13"/>
    </row>
    <row r="23" spans="1:4" x14ac:dyDescent="0.25">
      <c r="A23" s="13">
        <v>159</v>
      </c>
      <c r="B23" s="13">
        <v>200</v>
      </c>
      <c r="C23" s="13">
        <v>171</v>
      </c>
      <c r="D23" s="13"/>
    </row>
    <row r="24" spans="1:4" x14ac:dyDescent="0.25">
      <c r="A24" s="13">
        <v>163</v>
      </c>
      <c r="B24" s="13">
        <v>202</v>
      </c>
      <c r="C24" s="13">
        <v>167</v>
      </c>
      <c r="D24" s="13"/>
    </row>
    <row r="25" spans="1:4" x14ac:dyDescent="0.25">
      <c r="A25" s="13">
        <v>156</v>
      </c>
      <c r="B25" s="13">
        <v>243</v>
      </c>
      <c r="C25" s="13">
        <v>169</v>
      </c>
      <c r="D25" s="13"/>
    </row>
    <row r="26" spans="1:4" x14ac:dyDescent="0.25">
      <c r="A26" s="13">
        <v>159</v>
      </c>
      <c r="B26" s="13">
        <v>208</v>
      </c>
      <c r="C26" s="13">
        <v>169</v>
      </c>
      <c r="D26" s="13"/>
    </row>
    <row r="27" spans="1:4" x14ac:dyDescent="0.25">
      <c r="A27" s="13">
        <v>157</v>
      </c>
      <c r="B27" s="13">
        <v>202</v>
      </c>
      <c r="C27" s="13">
        <v>172</v>
      </c>
      <c r="D27" s="13"/>
    </row>
    <row r="28" spans="1:4" x14ac:dyDescent="0.25">
      <c r="A28" s="13">
        <v>158</v>
      </c>
      <c r="B28" s="13">
        <v>207</v>
      </c>
      <c r="C28" s="13">
        <v>171</v>
      </c>
      <c r="D28" s="13"/>
    </row>
    <row r="29" spans="1:4" x14ac:dyDescent="0.25">
      <c r="A29" s="13">
        <v>158</v>
      </c>
      <c r="B29" s="13">
        <v>201</v>
      </c>
      <c r="C29" s="13">
        <v>168</v>
      </c>
      <c r="D29" s="13"/>
    </row>
    <row r="30" spans="1:4" x14ac:dyDescent="0.25">
      <c r="A30" s="13">
        <v>16</v>
      </c>
      <c r="B30" s="13">
        <v>202</v>
      </c>
      <c r="C30" s="13">
        <v>172</v>
      </c>
      <c r="D30" s="13"/>
    </row>
    <row r="31" spans="1:4" x14ac:dyDescent="0.25">
      <c r="A31" s="13">
        <v>156</v>
      </c>
      <c r="B31" s="13">
        <v>205</v>
      </c>
      <c r="C31" s="13">
        <v>167</v>
      </c>
      <c r="D31" s="13"/>
    </row>
    <row r="32" spans="1:4" x14ac:dyDescent="0.25">
      <c r="A32" s="13">
        <v>155</v>
      </c>
      <c r="B32" s="13">
        <v>202</v>
      </c>
      <c r="C32" s="13">
        <v>167</v>
      </c>
      <c r="D32" s="13"/>
    </row>
    <row r="33" spans="1:4" x14ac:dyDescent="0.25">
      <c r="A33" s="13">
        <v>157</v>
      </c>
      <c r="B33" s="13">
        <v>199</v>
      </c>
      <c r="C33" s="13">
        <v>179</v>
      </c>
      <c r="D33" s="13"/>
    </row>
    <row r="34" spans="1:4" x14ac:dyDescent="0.25">
      <c r="A34" s="13">
        <v>157</v>
      </c>
      <c r="B34" s="13">
        <v>201</v>
      </c>
      <c r="C34" s="13">
        <v>167</v>
      </c>
      <c r="D34" s="13"/>
    </row>
    <row r="35" spans="1:4" x14ac:dyDescent="0.25">
      <c r="A35" s="13">
        <v>163</v>
      </c>
      <c r="B35" s="13">
        <v>206</v>
      </c>
      <c r="C35" s="13">
        <v>167</v>
      </c>
      <c r="D35" s="13"/>
    </row>
    <row r="36" spans="1:4" x14ac:dyDescent="0.25">
      <c r="A36" s="13">
        <v>168</v>
      </c>
      <c r="B36" s="13">
        <v>202</v>
      </c>
      <c r="C36" s="13">
        <v>168</v>
      </c>
      <c r="D36" s="13"/>
    </row>
    <row r="37" spans="1:4" x14ac:dyDescent="0.25">
      <c r="A37" s="13">
        <v>156</v>
      </c>
      <c r="B37" s="13">
        <v>204</v>
      </c>
      <c r="C37" s="13">
        <v>170</v>
      </c>
      <c r="D37" s="13"/>
    </row>
    <row r="38" spans="1:4" x14ac:dyDescent="0.25">
      <c r="A38" s="13">
        <v>156</v>
      </c>
      <c r="B38" s="13">
        <v>216</v>
      </c>
      <c r="C38" s="13">
        <v>168</v>
      </c>
      <c r="D38" s="13"/>
    </row>
    <row r="39" spans="1:4" x14ac:dyDescent="0.25">
      <c r="A39" s="13">
        <v>158</v>
      </c>
      <c r="B39" s="13">
        <v>206</v>
      </c>
      <c r="C39" s="13">
        <v>170</v>
      </c>
      <c r="D39" s="13"/>
    </row>
    <row r="40" spans="1:4" x14ac:dyDescent="0.25">
      <c r="A40" s="13">
        <v>157</v>
      </c>
      <c r="B40" s="13">
        <v>203</v>
      </c>
      <c r="C40" s="13">
        <v>170</v>
      </c>
      <c r="D40" s="13"/>
    </row>
    <row r="41" spans="1:4" x14ac:dyDescent="0.25">
      <c r="A41" s="13">
        <v>172</v>
      </c>
      <c r="B41" s="13">
        <v>204</v>
      </c>
      <c r="C41" s="13">
        <v>167</v>
      </c>
      <c r="D41" s="13"/>
    </row>
    <row r="42" spans="1:4" x14ac:dyDescent="0.25">
      <c r="A42" s="13">
        <v>159</v>
      </c>
      <c r="B42" s="13">
        <v>206</v>
      </c>
      <c r="C42" s="13">
        <v>168</v>
      </c>
      <c r="D42" s="13"/>
    </row>
    <row r="43" spans="1:4" x14ac:dyDescent="0.25">
      <c r="A43" s="13">
        <v>159</v>
      </c>
      <c r="B43" s="13">
        <v>208</v>
      </c>
      <c r="C43" s="13">
        <v>172</v>
      </c>
      <c r="D43" s="13"/>
    </row>
    <row r="44" spans="1:4" x14ac:dyDescent="0.25">
      <c r="A44" s="13">
        <v>157</v>
      </c>
      <c r="B44" s="13">
        <v>208</v>
      </c>
      <c r="C44" s="13">
        <v>168</v>
      </c>
      <c r="D44" s="13"/>
    </row>
    <row r="45" spans="1:4" x14ac:dyDescent="0.25">
      <c r="A45" s="13">
        <v>159</v>
      </c>
      <c r="B45" s="13">
        <v>210</v>
      </c>
      <c r="C45" s="13">
        <v>174</v>
      </c>
      <c r="D45" s="13"/>
    </row>
    <row r="46" spans="1:4" x14ac:dyDescent="0.25">
      <c r="A46" s="13">
        <v>160</v>
      </c>
      <c r="B46" s="13">
        <v>200</v>
      </c>
      <c r="C46" s="13">
        <v>174</v>
      </c>
      <c r="D46" s="13"/>
    </row>
    <row r="47" spans="1:4" x14ac:dyDescent="0.25">
      <c r="A47" s="13">
        <v>156</v>
      </c>
      <c r="B47" s="13">
        <v>201</v>
      </c>
      <c r="C47" s="13">
        <v>171</v>
      </c>
      <c r="D47" s="13"/>
    </row>
    <row r="48" spans="1:4" x14ac:dyDescent="0.25">
      <c r="A48" s="13">
        <v>169</v>
      </c>
      <c r="B48" s="13">
        <v>208</v>
      </c>
      <c r="C48" s="13">
        <v>168</v>
      </c>
      <c r="D48" s="13"/>
    </row>
    <row r="49" spans="1:4" x14ac:dyDescent="0.25">
      <c r="A49" s="13">
        <v>156</v>
      </c>
      <c r="B49" s="13">
        <v>206</v>
      </c>
      <c r="C49" s="13">
        <v>166</v>
      </c>
      <c r="D49" s="13"/>
    </row>
    <row r="50" spans="1:4" x14ac:dyDescent="0.25">
      <c r="A50" s="13">
        <v>156</v>
      </c>
      <c r="B50" s="13">
        <v>217</v>
      </c>
      <c r="C50" s="13">
        <v>169</v>
      </c>
      <c r="D50" s="13"/>
    </row>
    <row r="51" spans="1:4" x14ac:dyDescent="0.25">
      <c r="A51" s="13">
        <v>156</v>
      </c>
      <c r="B51" s="13">
        <v>201</v>
      </c>
      <c r="C51" s="13">
        <v>176</v>
      </c>
      <c r="D51" s="13"/>
    </row>
    <row r="52" spans="1:4" x14ac:dyDescent="0.25">
      <c r="A52" s="13">
        <v>156</v>
      </c>
      <c r="B52" s="13">
        <v>205</v>
      </c>
      <c r="C52" s="13">
        <v>171</v>
      </c>
      <c r="D52" s="13"/>
    </row>
    <row r="53" spans="1:4" x14ac:dyDescent="0.25">
      <c r="A53" s="13">
        <v>159</v>
      </c>
      <c r="B53" s="13">
        <v>200</v>
      </c>
      <c r="C53" s="13">
        <v>169</v>
      </c>
      <c r="D53" s="13"/>
    </row>
    <row r="54" spans="1:4" x14ac:dyDescent="0.25">
      <c r="A54" s="13">
        <v>162</v>
      </c>
      <c r="B54" s="13">
        <v>200</v>
      </c>
      <c r="C54" s="13">
        <v>171</v>
      </c>
      <c r="D54" s="1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E1C-BCE3-4CA5-BAA4-48D94C29A62B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161</v>
      </c>
      <c r="B2" s="4">
        <f>MEDIAN(B5:B54)</f>
        <v>209</v>
      </c>
      <c r="C2" s="5">
        <f>MEDIAN(C5:C54)</f>
        <v>173</v>
      </c>
      <c r="D2" s="1" t="s">
        <v>0</v>
      </c>
    </row>
    <row r="3" spans="1:4" ht="15.75" thickBot="1" x14ac:dyDescent="0.3">
      <c r="A3" s="6">
        <f>VAR(A5:A54)</f>
        <v>573.69632653061456</v>
      </c>
      <c r="B3" s="7">
        <f>VAR(B5:B54)</f>
        <v>64.785306122448986</v>
      </c>
      <c r="C3" s="8">
        <f>VAR(C5:C54)</f>
        <v>13.804489795918366</v>
      </c>
      <c r="D3" s="9" t="s">
        <v>1</v>
      </c>
    </row>
    <row r="4" spans="1:4" ht="15.75" thickBot="1" x14ac:dyDescent="0.3">
      <c r="A4" s="10">
        <f>STDEV(A5:A54)</f>
        <v>23.951958720125887</v>
      </c>
      <c r="B4" s="11">
        <f>STDEV(B5:B54)</f>
        <v>8.0489319864469593</v>
      </c>
      <c r="C4" s="12">
        <f>STDEV(C5:C54)</f>
        <v>3.7154393812735482</v>
      </c>
      <c r="D4" s="1" t="s">
        <v>2</v>
      </c>
    </row>
    <row r="5" spans="1:4" x14ac:dyDescent="0.25">
      <c r="A5" s="13">
        <v>164</v>
      </c>
      <c r="B5" s="13">
        <v>211</v>
      </c>
      <c r="C5" s="13">
        <v>171</v>
      </c>
      <c r="D5" s="13"/>
    </row>
    <row r="6" spans="1:4" x14ac:dyDescent="0.25">
      <c r="A6" s="13">
        <v>163</v>
      </c>
      <c r="B6" s="13">
        <v>211</v>
      </c>
      <c r="C6" s="13">
        <v>175</v>
      </c>
      <c r="D6" s="13"/>
    </row>
    <row r="7" spans="1:4" x14ac:dyDescent="0.25">
      <c r="A7" s="13">
        <v>160</v>
      </c>
      <c r="B7" s="13">
        <v>218</v>
      </c>
      <c r="C7" s="13">
        <v>176</v>
      </c>
      <c r="D7" s="13"/>
    </row>
    <row r="8" spans="1:4" x14ac:dyDescent="0.25">
      <c r="A8" s="13">
        <v>164</v>
      </c>
      <c r="B8" s="13">
        <v>212</v>
      </c>
      <c r="C8" s="13">
        <v>173</v>
      </c>
      <c r="D8" s="13"/>
    </row>
    <row r="9" spans="1:4" x14ac:dyDescent="0.25">
      <c r="A9" s="13">
        <v>161</v>
      </c>
      <c r="B9" s="13">
        <v>216</v>
      </c>
      <c r="C9" s="13">
        <v>169</v>
      </c>
      <c r="D9" s="13"/>
    </row>
    <row r="10" spans="1:4" x14ac:dyDescent="0.25">
      <c r="A10" s="13">
        <v>162</v>
      </c>
      <c r="B10" s="13">
        <v>208</v>
      </c>
      <c r="C10" s="13">
        <v>173</v>
      </c>
      <c r="D10" s="13"/>
    </row>
    <row r="11" spans="1:4" x14ac:dyDescent="0.25">
      <c r="A11" s="13">
        <v>161</v>
      </c>
      <c r="B11" s="13">
        <v>209</v>
      </c>
      <c r="C11" s="13">
        <v>172</v>
      </c>
      <c r="D11" s="13"/>
    </row>
    <row r="12" spans="1:4" x14ac:dyDescent="0.25">
      <c r="A12" s="13">
        <v>161</v>
      </c>
      <c r="B12" s="13">
        <v>230</v>
      </c>
      <c r="C12" s="13">
        <v>169</v>
      </c>
      <c r="D12" s="13"/>
    </row>
    <row r="13" spans="1:4" x14ac:dyDescent="0.25">
      <c r="A13" s="13">
        <v>159</v>
      </c>
      <c r="B13" s="13">
        <v>206</v>
      </c>
      <c r="C13" s="13">
        <v>175</v>
      </c>
      <c r="D13" s="13"/>
    </row>
    <row r="14" spans="1:4" x14ac:dyDescent="0.25">
      <c r="A14" s="13">
        <v>162</v>
      </c>
      <c r="B14" s="13">
        <v>215</v>
      </c>
      <c r="C14" s="13">
        <v>170</v>
      </c>
      <c r="D14" s="13"/>
    </row>
    <row r="15" spans="1:4" x14ac:dyDescent="0.25">
      <c r="A15" s="13">
        <v>162</v>
      </c>
      <c r="B15" s="13">
        <v>209</v>
      </c>
      <c r="C15" s="13">
        <v>176</v>
      </c>
      <c r="D15" s="13"/>
    </row>
    <row r="16" spans="1:4" x14ac:dyDescent="0.25">
      <c r="A16" s="13">
        <v>160</v>
      </c>
      <c r="B16" s="13">
        <v>211</v>
      </c>
      <c r="C16" s="13">
        <v>170</v>
      </c>
      <c r="D16" s="13"/>
    </row>
    <row r="17" spans="1:4" x14ac:dyDescent="0.25">
      <c r="A17" s="13">
        <v>160</v>
      </c>
      <c r="B17" s="13">
        <v>207</v>
      </c>
      <c r="C17" s="13">
        <v>177</v>
      </c>
      <c r="D17" s="13"/>
    </row>
    <row r="18" spans="1:4" x14ac:dyDescent="0.25">
      <c r="A18" s="13">
        <v>164</v>
      </c>
      <c r="B18" s="13">
        <v>209</v>
      </c>
      <c r="C18" s="13">
        <v>174</v>
      </c>
      <c r="D18" s="13"/>
    </row>
    <row r="19" spans="1:4" x14ac:dyDescent="0.25">
      <c r="A19" s="13">
        <v>161</v>
      </c>
      <c r="B19" s="13">
        <v>207</v>
      </c>
      <c r="C19" s="13">
        <v>174</v>
      </c>
      <c r="D19" s="13"/>
    </row>
    <row r="20" spans="1:4" x14ac:dyDescent="0.25">
      <c r="A20" s="13">
        <v>160</v>
      </c>
      <c r="B20" s="13">
        <v>209</v>
      </c>
      <c r="C20" s="13">
        <v>175</v>
      </c>
      <c r="D20" s="13"/>
    </row>
    <row r="21" spans="1:4" x14ac:dyDescent="0.25">
      <c r="A21" s="13">
        <v>159</v>
      </c>
      <c r="B21" s="13">
        <v>204</v>
      </c>
      <c r="C21" s="13">
        <v>171</v>
      </c>
      <c r="D21" s="13"/>
    </row>
    <row r="22" spans="1:4" x14ac:dyDescent="0.25">
      <c r="A22" s="13">
        <v>160</v>
      </c>
      <c r="B22" s="13">
        <v>205</v>
      </c>
      <c r="C22" s="13">
        <v>173</v>
      </c>
      <c r="D22" s="13"/>
    </row>
    <row r="23" spans="1:4" x14ac:dyDescent="0.25">
      <c r="A23" s="13">
        <v>164</v>
      </c>
      <c r="B23" s="13">
        <v>210</v>
      </c>
      <c r="C23" s="13">
        <v>172</v>
      </c>
      <c r="D23" s="13"/>
    </row>
    <row r="24" spans="1:4" x14ac:dyDescent="0.25">
      <c r="A24" s="13">
        <v>167</v>
      </c>
      <c r="B24" s="13">
        <v>206</v>
      </c>
      <c r="C24" s="13">
        <v>174</v>
      </c>
      <c r="D24" s="13"/>
    </row>
    <row r="25" spans="1:4" x14ac:dyDescent="0.25">
      <c r="A25" s="13">
        <v>169</v>
      </c>
      <c r="B25" s="13">
        <v>211</v>
      </c>
      <c r="C25" s="13">
        <v>172</v>
      </c>
      <c r="D25" s="13"/>
    </row>
    <row r="26" spans="1:4" x14ac:dyDescent="0.25">
      <c r="A26" s="13">
        <v>162</v>
      </c>
      <c r="B26" s="13">
        <v>206</v>
      </c>
      <c r="C26" s="13">
        <v>173</v>
      </c>
      <c r="D26" s="13"/>
    </row>
    <row r="27" spans="1:4" x14ac:dyDescent="0.25">
      <c r="A27" s="13">
        <v>161</v>
      </c>
      <c r="B27" s="13">
        <v>208</v>
      </c>
      <c r="C27" s="13">
        <v>170</v>
      </c>
      <c r="D27" s="13"/>
    </row>
    <row r="28" spans="1:4" x14ac:dyDescent="0.25">
      <c r="A28" s="13">
        <v>160</v>
      </c>
      <c r="B28" s="13">
        <v>209</v>
      </c>
      <c r="C28" s="13">
        <v>172</v>
      </c>
      <c r="D28" s="13"/>
    </row>
    <row r="29" spans="1:4" x14ac:dyDescent="0.25">
      <c r="A29" s="13">
        <v>161</v>
      </c>
      <c r="B29" s="13">
        <v>255</v>
      </c>
      <c r="C29" s="13">
        <v>171</v>
      </c>
      <c r="D29" s="13"/>
    </row>
    <row r="30" spans="1:4" x14ac:dyDescent="0.25">
      <c r="A30" s="13">
        <v>16</v>
      </c>
      <c r="B30" s="13">
        <v>223</v>
      </c>
      <c r="C30" s="13">
        <v>170</v>
      </c>
      <c r="D30" s="13"/>
    </row>
    <row r="31" spans="1:4" x14ac:dyDescent="0.25">
      <c r="A31" s="13">
        <v>160</v>
      </c>
      <c r="B31" s="13">
        <v>215</v>
      </c>
      <c r="C31" s="13">
        <v>173</v>
      </c>
      <c r="D31" s="13"/>
    </row>
    <row r="32" spans="1:4" x14ac:dyDescent="0.25">
      <c r="A32" s="13">
        <v>160</v>
      </c>
      <c r="B32" s="13">
        <v>213</v>
      </c>
      <c r="C32" s="13">
        <v>172</v>
      </c>
      <c r="D32" s="13"/>
    </row>
    <row r="33" spans="1:4" x14ac:dyDescent="0.25">
      <c r="A33" s="13">
        <v>160</v>
      </c>
      <c r="B33" s="13">
        <v>211</v>
      </c>
      <c r="C33" s="13">
        <v>178</v>
      </c>
      <c r="D33" s="13"/>
    </row>
    <row r="34" spans="1:4" x14ac:dyDescent="0.25">
      <c r="A34" s="13">
        <v>160</v>
      </c>
      <c r="B34" s="13">
        <v>211</v>
      </c>
      <c r="C34" s="13">
        <v>173</v>
      </c>
      <c r="D34" s="13"/>
    </row>
    <row r="35" spans="1:4" x14ac:dyDescent="0.25">
      <c r="A35" s="13">
        <v>161</v>
      </c>
      <c r="B35" s="13">
        <v>222</v>
      </c>
      <c r="C35" s="13">
        <v>173</v>
      </c>
      <c r="D35" s="13"/>
    </row>
    <row r="36" spans="1:4" x14ac:dyDescent="0.25">
      <c r="A36" s="13">
        <v>165</v>
      </c>
      <c r="B36" s="13">
        <v>210</v>
      </c>
      <c r="C36" s="13">
        <v>169</v>
      </c>
      <c r="D36" s="13"/>
    </row>
    <row r="37" spans="1:4" x14ac:dyDescent="0.25">
      <c r="A37" s="13">
        <v>244</v>
      </c>
      <c r="B37" s="13">
        <v>218</v>
      </c>
      <c r="C37" s="13">
        <v>173</v>
      </c>
      <c r="D37" s="13"/>
    </row>
    <row r="38" spans="1:4" x14ac:dyDescent="0.25">
      <c r="A38" s="13">
        <v>161</v>
      </c>
      <c r="B38" s="13">
        <v>212</v>
      </c>
      <c r="C38" s="13">
        <v>171</v>
      </c>
      <c r="D38" s="13"/>
    </row>
    <row r="39" spans="1:4" x14ac:dyDescent="0.25">
      <c r="A39" s="13">
        <v>158</v>
      </c>
      <c r="B39" s="13">
        <v>209</v>
      </c>
      <c r="C39" s="13">
        <v>171</v>
      </c>
      <c r="D39" s="13"/>
    </row>
    <row r="40" spans="1:4" x14ac:dyDescent="0.25">
      <c r="A40" s="13">
        <v>159</v>
      </c>
      <c r="B40" s="13">
        <v>209</v>
      </c>
      <c r="C40" s="13">
        <v>171</v>
      </c>
      <c r="D40" s="13"/>
    </row>
    <row r="41" spans="1:4" x14ac:dyDescent="0.25">
      <c r="A41" s="13">
        <v>160</v>
      </c>
      <c r="B41" s="13">
        <v>209</v>
      </c>
      <c r="C41" s="13">
        <v>174</v>
      </c>
      <c r="D41" s="13"/>
    </row>
    <row r="42" spans="1:4" x14ac:dyDescent="0.25">
      <c r="A42" s="13">
        <v>160</v>
      </c>
      <c r="B42" s="13">
        <v>206</v>
      </c>
      <c r="C42" s="13">
        <v>181</v>
      </c>
      <c r="D42" s="13"/>
    </row>
    <row r="43" spans="1:4" x14ac:dyDescent="0.25">
      <c r="A43" s="13">
        <v>162</v>
      </c>
      <c r="B43" s="13">
        <v>210</v>
      </c>
      <c r="C43" s="13">
        <v>188</v>
      </c>
      <c r="D43" s="13"/>
    </row>
    <row r="44" spans="1:4" x14ac:dyDescent="0.25">
      <c r="A44" s="13">
        <v>161</v>
      </c>
      <c r="B44" s="13">
        <v>205</v>
      </c>
      <c r="C44" s="13">
        <v>182</v>
      </c>
      <c r="D44" s="13"/>
    </row>
    <row r="45" spans="1:4" x14ac:dyDescent="0.25">
      <c r="A45" s="13">
        <v>165</v>
      </c>
      <c r="B45" s="13">
        <v>218</v>
      </c>
      <c r="C45" s="13">
        <v>177</v>
      </c>
      <c r="D45" s="13"/>
    </row>
    <row r="46" spans="1:4" x14ac:dyDescent="0.25">
      <c r="A46" s="13">
        <v>161</v>
      </c>
      <c r="B46" s="13">
        <v>208</v>
      </c>
      <c r="C46" s="13">
        <v>182</v>
      </c>
      <c r="D46" s="13"/>
    </row>
    <row r="47" spans="1:4" x14ac:dyDescent="0.25">
      <c r="A47" s="13">
        <v>162</v>
      </c>
      <c r="B47" s="13">
        <v>208</v>
      </c>
      <c r="C47" s="13">
        <v>172</v>
      </c>
      <c r="D47" s="13"/>
    </row>
    <row r="48" spans="1:4" x14ac:dyDescent="0.25">
      <c r="A48" s="13">
        <v>160</v>
      </c>
      <c r="B48" s="13">
        <v>206</v>
      </c>
      <c r="C48" s="13">
        <v>171</v>
      </c>
      <c r="D48" s="13"/>
    </row>
    <row r="49" spans="1:4" x14ac:dyDescent="0.25">
      <c r="A49" s="13">
        <v>160</v>
      </c>
      <c r="B49" s="13">
        <v>208</v>
      </c>
      <c r="C49" s="13">
        <v>171</v>
      </c>
      <c r="D49" s="13"/>
    </row>
    <row r="50" spans="1:4" x14ac:dyDescent="0.25">
      <c r="A50" s="13">
        <v>162</v>
      </c>
      <c r="B50" s="13">
        <v>209</v>
      </c>
      <c r="C50" s="13">
        <v>171</v>
      </c>
      <c r="D50" s="13"/>
    </row>
    <row r="51" spans="1:4" x14ac:dyDescent="0.25">
      <c r="A51" s="13">
        <v>164</v>
      </c>
      <c r="B51" s="13">
        <v>205</v>
      </c>
      <c r="C51" s="13">
        <v>176</v>
      </c>
      <c r="D51" s="13"/>
    </row>
    <row r="52" spans="1:4" x14ac:dyDescent="0.25">
      <c r="A52" s="13">
        <v>162</v>
      </c>
      <c r="B52" s="13">
        <v>210</v>
      </c>
      <c r="C52" s="13">
        <v>173</v>
      </c>
      <c r="D52" s="13"/>
    </row>
    <row r="53" spans="1:4" x14ac:dyDescent="0.25">
      <c r="A53" s="13">
        <v>162</v>
      </c>
      <c r="B53" s="13">
        <v>207</v>
      </c>
      <c r="C53" s="13">
        <v>174</v>
      </c>
      <c r="D53" s="13"/>
    </row>
    <row r="54" spans="1:4" x14ac:dyDescent="0.25">
      <c r="A54" s="13">
        <v>160</v>
      </c>
      <c r="B54" s="13">
        <v>212</v>
      </c>
      <c r="C54" s="13">
        <v>170</v>
      </c>
      <c r="D54" s="1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3609-E59B-4725-91FE-89F81D53535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168</v>
      </c>
      <c r="B2" s="4">
        <f>MEDIAN(B5:B54)</f>
        <v>214</v>
      </c>
      <c r="C2" s="5">
        <f>MEDIAN(C5:C54)</f>
        <v>177.5</v>
      </c>
      <c r="D2" s="1" t="s">
        <v>0</v>
      </c>
    </row>
    <row r="3" spans="1:4" ht="15.75" thickBot="1" x14ac:dyDescent="0.3">
      <c r="A3" s="6">
        <f>VAR(A5:A54)</f>
        <v>665.48612244898095</v>
      </c>
      <c r="B3" s="7">
        <f>VAR(B5:B54)</f>
        <v>207.16081632653064</v>
      </c>
      <c r="C3" s="8">
        <f>VAR(C5:C54)</f>
        <v>96.173061224489786</v>
      </c>
      <c r="D3" s="9" t="s">
        <v>1</v>
      </c>
    </row>
    <row r="4" spans="1:4" ht="15.75" thickBot="1" x14ac:dyDescent="0.3">
      <c r="A4" s="10">
        <f>STDEV(A5:A54)</f>
        <v>25.797017704552225</v>
      </c>
      <c r="B4" s="11">
        <f>STDEV(B5:B54)</f>
        <v>14.393082238580124</v>
      </c>
      <c r="C4" s="12">
        <f>STDEV(C5:C54)</f>
        <v>9.8067864881667415</v>
      </c>
      <c r="D4" s="1" t="s">
        <v>2</v>
      </c>
    </row>
    <row r="5" spans="1:4" x14ac:dyDescent="0.25">
      <c r="A5" s="13">
        <v>168</v>
      </c>
      <c r="B5" s="13">
        <v>212</v>
      </c>
      <c r="C5" s="13">
        <v>176</v>
      </c>
      <c r="D5" s="13"/>
    </row>
    <row r="6" spans="1:4" x14ac:dyDescent="0.25">
      <c r="A6" s="13">
        <v>168</v>
      </c>
      <c r="B6" s="13">
        <v>214</v>
      </c>
      <c r="C6" s="13">
        <v>174</v>
      </c>
      <c r="D6" s="13"/>
    </row>
    <row r="7" spans="1:4" x14ac:dyDescent="0.25">
      <c r="A7" s="13">
        <v>178</v>
      </c>
      <c r="B7" s="13">
        <v>210</v>
      </c>
      <c r="C7" s="13">
        <v>176</v>
      </c>
      <c r="D7" s="13"/>
    </row>
    <row r="8" spans="1:4" x14ac:dyDescent="0.25">
      <c r="A8" s="13">
        <v>173</v>
      </c>
      <c r="B8" s="13">
        <v>214</v>
      </c>
      <c r="C8" s="13">
        <v>177</v>
      </c>
      <c r="D8" s="13"/>
    </row>
    <row r="9" spans="1:4" x14ac:dyDescent="0.25">
      <c r="A9" s="13">
        <v>166</v>
      </c>
      <c r="B9" s="13">
        <v>214</v>
      </c>
      <c r="C9" s="13">
        <v>181</v>
      </c>
      <c r="D9" s="13"/>
    </row>
    <row r="10" spans="1:4" x14ac:dyDescent="0.25">
      <c r="A10" s="13">
        <v>169</v>
      </c>
      <c r="B10" s="13">
        <v>211</v>
      </c>
      <c r="C10" s="13">
        <v>180</v>
      </c>
      <c r="D10" s="13"/>
    </row>
    <row r="11" spans="1:4" x14ac:dyDescent="0.25">
      <c r="A11" s="13">
        <v>167</v>
      </c>
      <c r="B11" s="13">
        <v>215</v>
      </c>
      <c r="C11" s="13">
        <v>185</v>
      </c>
      <c r="D11" s="13"/>
    </row>
    <row r="12" spans="1:4" x14ac:dyDescent="0.25">
      <c r="A12" s="13">
        <v>165</v>
      </c>
      <c r="B12" s="13">
        <v>213</v>
      </c>
      <c r="C12" s="13">
        <v>175</v>
      </c>
      <c r="D12" s="13"/>
    </row>
    <row r="13" spans="1:4" x14ac:dyDescent="0.25">
      <c r="A13" s="13">
        <v>167</v>
      </c>
      <c r="B13" s="13">
        <v>212</v>
      </c>
      <c r="C13" s="13">
        <v>177</v>
      </c>
      <c r="D13" s="13"/>
    </row>
    <row r="14" spans="1:4" x14ac:dyDescent="0.25">
      <c r="A14" s="13">
        <v>167</v>
      </c>
      <c r="B14" s="13">
        <v>216</v>
      </c>
      <c r="C14" s="13">
        <v>175</v>
      </c>
      <c r="D14" s="13"/>
    </row>
    <row r="15" spans="1:4" x14ac:dyDescent="0.25">
      <c r="A15" s="13">
        <v>167</v>
      </c>
      <c r="B15" s="13">
        <v>221</v>
      </c>
      <c r="C15" s="13">
        <v>178</v>
      </c>
      <c r="D15" s="13"/>
    </row>
    <row r="16" spans="1:4" x14ac:dyDescent="0.25">
      <c r="A16" s="13">
        <v>166</v>
      </c>
      <c r="B16" s="13">
        <v>215</v>
      </c>
      <c r="C16" s="13">
        <v>175</v>
      </c>
      <c r="D16" s="13"/>
    </row>
    <row r="17" spans="1:4" x14ac:dyDescent="0.25">
      <c r="A17" s="13">
        <v>173</v>
      </c>
      <c r="B17" s="13">
        <v>212</v>
      </c>
      <c r="C17" s="13">
        <v>176</v>
      </c>
      <c r="D17" s="13"/>
    </row>
    <row r="18" spans="1:4" x14ac:dyDescent="0.25">
      <c r="A18" s="13">
        <v>170</v>
      </c>
      <c r="B18" s="13">
        <v>209</v>
      </c>
      <c r="C18" s="13">
        <v>178</v>
      </c>
      <c r="D18" s="13"/>
    </row>
    <row r="19" spans="1:4" x14ac:dyDescent="0.25">
      <c r="A19" s="13">
        <v>168</v>
      </c>
      <c r="B19" s="13">
        <v>214</v>
      </c>
      <c r="C19" s="13">
        <v>175</v>
      </c>
      <c r="D19" s="13"/>
    </row>
    <row r="20" spans="1:4" x14ac:dyDescent="0.25">
      <c r="A20" s="13">
        <v>166</v>
      </c>
      <c r="B20" s="13">
        <v>210</v>
      </c>
      <c r="C20" s="13">
        <v>186</v>
      </c>
      <c r="D20" s="13"/>
    </row>
    <row r="21" spans="1:4" x14ac:dyDescent="0.25">
      <c r="A21" s="13">
        <v>168</v>
      </c>
      <c r="B21" s="13">
        <v>210</v>
      </c>
      <c r="C21" s="13">
        <v>180</v>
      </c>
      <c r="D21" s="13"/>
    </row>
    <row r="22" spans="1:4" x14ac:dyDescent="0.25">
      <c r="A22" s="13">
        <v>167</v>
      </c>
      <c r="B22" s="13">
        <v>213</v>
      </c>
      <c r="C22" s="13">
        <v>178</v>
      </c>
      <c r="D22" s="13"/>
    </row>
    <row r="23" spans="1:4" x14ac:dyDescent="0.25">
      <c r="A23" s="13">
        <v>167</v>
      </c>
      <c r="B23" s="13">
        <v>209</v>
      </c>
      <c r="C23" s="13">
        <v>183</v>
      </c>
      <c r="D23" s="13"/>
    </row>
    <row r="24" spans="1:4" x14ac:dyDescent="0.25">
      <c r="A24" s="13">
        <v>166</v>
      </c>
      <c r="B24" s="13">
        <v>230</v>
      </c>
      <c r="C24" s="13">
        <v>174</v>
      </c>
      <c r="D24" s="13"/>
    </row>
    <row r="25" spans="1:4" x14ac:dyDescent="0.25">
      <c r="A25" s="13">
        <v>167</v>
      </c>
      <c r="B25" s="13">
        <v>215</v>
      </c>
      <c r="C25" s="13">
        <v>176</v>
      </c>
      <c r="D25" s="13"/>
    </row>
    <row r="26" spans="1:4" x14ac:dyDescent="0.25">
      <c r="A26" s="13">
        <v>167</v>
      </c>
      <c r="B26" s="13">
        <v>218</v>
      </c>
      <c r="C26" s="13">
        <v>176</v>
      </c>
      <c r="D26" s="13"/>
    </row>
    <row r="27" spans="1:4" x14ac:dyDescent="0.25">
      <c r="A27" s="13">
        <v>165</v>
      </c>
      <c r="B27" s="13">
        <v>214</v>
      </c>
      <c r="C27" s="13">
        <v>175</v>
      </c>
      <c r="D27" s="13"/>
    </row>
    <row r="28" spans="1:4" x14ac:dyDescent="0.25">
      <c r="A28" s="13">
        <v>169</v>
      </c>
      <c r="B28" s="13">
        <v>209</v>
      </c>
      <c r="C28" s="13">
        <v>177</v>
      </c>
      <c r="D28" s="13"/>
    </row>
    <row r="29" spans="1:4" x14ac:dyDescent="0.25">
      <c r="A29" s="13">
        <v>168</v>
      </c>
      <c r="B29" s="13">
        <v>214</v>
      </c>
      <c r="C29" s="13">
        <v>176</v>
      </c>
      <c r="D29" s="13"/>
    </row>
    <row r="30" spans="1:4" x14ac:dyDescent="0.25">
      <c r="A30" s="13">
        <v>16</v>
      </c>
      <c r="B30" s="13">
        <v>232</v>
      </c>
      <c r="C30" s="13">
        <v>198</v>
      </c>
      <c r="D30" s="13"/>
    </row>
    <row r="31" spans="1:4" x14ac:dyDescent="0.25">
      <c r="A31" s="13">
        <v>204</v>
      </c>
      <c r="B31" s="13">
        <v>236</v>
      </c>
      <c r="C31" s="13">
        <v>179</v>
      </c>
      <c r="D31" s="13"/>
    </row>
    <row r="32" spans="1:4" x14ac:dyDescent="0.25">
      <c r="A32" s="13">
        <v>172</v>
      </c>
      <c r="B32" s="13">
        <v>219</v>
      </c>
      <c r="C32" s="13">
        <v>178</v>
      </c>
      <c r="D32" s="13"/>
    </row>
    <row r="33" spans="1:4" x14ac:dyDescent="0.25">
      <c r="A33" s="13">
        <v>167</v>
      </c>
      <c r="B33" s="13">
        <v>218</v>
      </c>
      <c r="C33" s="13">
        <v>176</v>
      </c>
      <c r="D33" s="13"/>
    </row>
    <row r="34" spans="1:4" x14ac:dyDescent="0.25">
      <c r="A34" s="13">
        <v>169</v>
      </c>
      <c r="B34" s="13">
        <v>220</v>
      </c>
      <c r="C34" s="13">
        <v>178</v>
      </c>
      <c r="D34" s="13"/>
    </row>
    <row r="35" spans="1:4" x14ac:dyDescent="0.25">
      <c r="A35" s="13">
        <v>165</v>
      </c>
      <c r="B35" s="13">
        <v>219</v>
      </c>
      <c r="C35" s="13">
        <v>172</v>
      </c>
      <c r="D35" s="13"/>
    </row>
    <row r="36" spans="1:4" x14ac:dyDescent="0.25">
      <c r="A36" s="13">
        <v>178</v>
      </c>
      <c r="B36" s="13">
        <v>209</v>
      </c>
      <c r="C36" s="13">
        <v>179</v>
      </c>
      <c r="D36" s="13"/>
    </row>
    <row r="37" spans="1:4" x14ac:dyDescent="0.25">
      <c r="A37" s="13">
        <v>183</v>
      </c>
      <c r="B37" s="13">
        <v>220</v>
      </c>
      <c r="C37" s="13">
        <v>178</v>
      </c>
      <c r="D37" s="13"/>
    </row>
    <row r="38" spans="1:4" x14ac:dyDescent="0.25">
      <c r="A38" s="13">
        <v>170</v>
      </c>
      <c r="B38" s="13">
        <v>207</v>
      </c>
      <c r="C38" s="13">
        <v>172</v>
      </c>
      <c r="D38" s="13"/>
    </row>
    <row r="39" spans="1:4" x14ac:dyDescent="0.25">
      <c r="A39" s="13">
        <v>169</v>
      </c>
      <c r="B39" s="13">
        <v>207</v>
      </c>
      <c r="C39" s="13">
        <v>175</v>
      </c>
      <c r="D39" s="13"/>
    </row>
    <row r="40" spans="1:4" x14ac:dyDescent="0.25">
      <c r="A40" s="13">
        <v>166</v>
      </c>
      <c r="B40" s="13">
        <v>210</v>
      </c>
      <c r="C40" s="13">
        <v>191</v>
      </c>
      <c r="D40" s="13"/>
    </row>
    <row r="41" spans="1:4" x14ac:dyDescent="0.25">
      <c r="A41" s="13">
        <v>182</v>
      </c>
      <c r="B41" s="13">
        <v>211</v>
      </c>
      <c r="C41" s="13">
        <v>179</v>
      </c>
      <c r="D41" s="13"/>
    </row>
    <row r="42" spans="1:4" x14ac:dyDescent="0.25">
      <c r="A42" s="13">
        <v>166</v>
      </c>
      <c r="B42" s="13">
        <v>241</v>
      </c>
      <c r="C42" s="13">
        <v>174</v>
      </c>
      <c r="D42" s="13"/>
    </row>
    <row r="43" spans="1:4" x14ac:dyDescent="0.25">
      <c r="A43" s="13">
        <v>175</v>
      </c>
      <c r="B43" s="13">
        <v>212</v>
      </c>
      <c r="C43" s="13">
        <v>173</v>
      </c>
      <c r="D43" s="13"/>
    </row>
    <row r="44" spans="1:4" x14ac:dyDescent="0.25">
      <c r="A44" s="13">
        <v>237</v>
      </c>
      <c r="B44" s="13">
        <v>210</v>
      </c>
      <c r="C44" s="13">
        <v>176</v>
      </c>
      <c r="D44" s="13"/>
    </row>
    <row r="45" spans="1:4" x14ac:dyDescent="0.25">
      <c r="A45" s="13">
        <v>171</v>
      </c>
      <c r="B45" s="13">
        <v>214</v>
      </c>
      <c r="C45" s="13">
        <v>175</v>
      </c>
      <c r="D45" s="13"/>
    </row>
    <row r="46" spans="1:4" x14ac:dyDescent="0.25">
      <c r="A46" s="13">
        <v>172</v>
      </c>
      <c r="B46" s="13">
        <v>207</v>
      </c>
      <c r="C46" s="13">
        <v>174</v>
      </c>
      <c r="D46" s="13"/>
    </row>
    <row r="47" spans="1:4" x14ac:dyDescent="0.25">
      <c r="A47" s="13">
        <v>168</v>
      </c>
      <c r="B47" s="13">
        <v>209</v>
      </c>
      <c r="C47" s="13">
        <v>187</v>
      </c>
      <c r="D47" s="13"/>
    </row>
    <row r="48" spans="1:4" x14ac:dyDescent="0.25">
      <c r="A48" s="13">
        <v>166</v>
      </c>
      <c r="B48" s="13">
        <v>209</v>
      </c>
      <c r="C48" s="13">
        <v>181</v>
      </c>
      <c r="D48" s="13"/>
    </row>
    <row r="49" spans="1:4" x14ac:dyDescent="0.25">
      <c r="A49" s="13">
        <v>169</v>
      </c>
      <c r="B49" s="13">
        <v>211</v>
      </c>
      <c r="C49" s="13">
        <v>208</v>
      </c>
      <c r="D49" s="13"/>
    </row>
    <row r="50" spans="1:4" x14ac:dyDescent="0.25">
      <c r="A50" s="13">
        <v>195</v>
      </c>
      <c r="B50" s="13">
        <v>285</v>
      </c>
      <c r="C50" s="13">
        <v>214</v>
      </c>
      <c r="D50" s="13"/>
    </row>
    <row r="51" spans="1:4" x14ac:dyDescent="0.25">
      <c r="A51" s="13">
        <v>212</v>
      </c>
      <c r="B51" s="13">
        <v>269</v>
      </c>
      <c r="C51" s="13">
        <v>218</v>
      </c>
      <c r="D51" s="13"/>
    </row>
    <row r="52" spans="1:4" x14ac:dyDescent="0.25">
      <c r="A52" s="13">
        <v>172</v>
      </c>
      <c r="B52" s="13">
        <v>217</v>
      </c>
      <c r="C52" s="13">
        <v>189</v>
      </c>
      <c r="D52" s="13"/>
    </row>
    <row r="53" spans="1:4" x14ac:dyDescent="0.25">
      <c r="A53" s="13">
        <v>177</v>
      </c>
      <c r="B53" s="13">
        <v>232</v>
      </c>
      <c r="C53" s="13">
        <v>184</v>
      </c>
      <c r="D53" s="13"/>
    </row>
    <row r="54" spans="1:4" x14ac:dyDescent="0.25">
      <c r="A54" s="13">
        <v>174</v>
      </c>
      <c r="B54" s="13">
        <v>216</v>
      </c>
      <c r="C54" s="13">
        <v>179</v>
      </c>
      <c r="D54" s="1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87C9-63CD-4C98-A5E9-FBA0454E83F3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179.5</v>
      </c>
      <c r="B2" s="4">
        <f>MEDIAN(B5:B54)</f>
        <v>235</v>
      </c>
      <c r="C2" s="5">
        <f>MEDIAN(C5:C54)</f>
        <v>187</v>
      </c>
      <c r="D2" s="1" t="s">
        <v>0</v>
      </c>
    </row>
    <row r="3" spans="1:4" ht="15.75" thickBot="1" x14ac:dyDescent="0.3">
      <c r="A3" s="6">
        <f>VAR(A5:A54)</f>
        <v>1037.8138775510181</v>
      </c>
      <c r="B3" s="7">
        <f>VAR(B5:B54)</f>
        <v>2471.6506122448955</v>
      </c>
      <c r="C3" s="8">
        <f>VAR(C5:C54)</f>
        <v>6020.3200000000033</v>
      </c>
      <c r="D3" s="9" t="s">
        <v>1</v>
      </c>
    </row>
    <row r="4" spans="1:4" ht="15.75" thickBot="1" x14ac:dyDescent="0.3">
      <c r="A4" s="10">
        <f>STDEV(A5:A54)</f>
        <v>32.215118772883919</v>
      </c>
      <c r="B4" s="11">
        <f>STDEV(B5:B54)</f>
        <v>49.715697845297271</v>
      </c>
      <c r="C4" s="12">
        <f>STDEV(C5:C54)</f>
        <v>77.590721094728863</v>
      </c>
      <c r="D4" s="1" t="s">
        <v>2</v>
      </c>
    </row>
    <row r="5" spans="1:4" x14ac:dyDescent="0.25">
      <c r="A5" s="13">
        <v>180</v>
      </c>
      <c r="B5" s="13">
        <v>226</v>
      </c>
      <c r="C5" s="13">
        <v>185</v>
      </c>
      <c r="D5" s="13"/>
    </row>
    <row r="6" spans="1:4" x14ac:dyDescent="0.25">
      <c r="A6" s="13">
        <v>203</v>
      </c>
      <c r="B6" s="13">
        <v>287</v>
      </c>
      <c r="C6" s="13">
        <v>185</v>
      </c>
      <c r="D6" s="13"/>
    </row>
    <row r="7" spans="1:4" x14ac:dyDescent="0.25">
      <c r="A7" s="13">
        <v>194</v>
      </c>
      <c r="B7" s="13">
        <v>290</v>
      </c>
      <c r="C7" s="13">
        <v>229</v>
      </c>
      <c r="D7" s="13"/>
    </row>
    <row r="8" spans="1:4" x14ac:dyDescent="0.25">
      <c r="A8" s="13">
        <v>215</v>
      </c>
      <c r="B8" s="13">
        <v>281</v>
      </c>
      <c r="C8" s="13">
        <v>225</v>
      </c>
      <c r="D8" s="13"/>
    </row>
    <row r="9" spans="1:4" x14ac:dyDescent="0.25">
      <c r="A9" s="13">
        <v>202</v>
      </c>
      <c r="B9" s="13">
        <v>239</v>
      </c>
      <c r="C9" s="13">
        <v>222</v>
      </c>
      <c r="D9" s="13"/>
    </row>
    <row r="10" spans="1:4" x14ac:dyDescent="0.25">
      <c r="A10" s="13">
        <v>201</v>
      </c>
      <c r="B10" s="13">
        <v>236</v>
      </c>
      <c r="C10" s="13">
        <v>188</v>
      </c>
      <c r="D10" s="13"/>
    </row>
    <row r="11" spans="1:4" x14ac:dyDescent="0.25">
      <c r="A11" s="13">
        <v>179</v>
      </c>
      <c r="B11" s="13">
        <v>248</v>
      </c>
      <c r="C11" s="13">
        <v>228</v>
      </c>
      <c r="D11" s="13"/>
    </row>
    <row r="12" spans="1:4" x14ac:dyDescent="0.25">
      <c r="A12" s="13">
        <v>212</v>
      </c>
      <c r="B12" s="13">
        <v>294</v>
      </c>
      <c r="C12" s="13">
        <v>205</v>
      </c>
      <c r="D12" s="13"/>
    </row>
    <row r="13" spans="1:4" x14ac:dyDescent="0.25">
      <c r="A13" s="13">
        <v>183</v>
      </c>
      <c r="B13" s="13">
        <v>244</v>
      </c>
      <c r="C13" s="13">
        <v>188</v>
      </c>
      <c r="D13" s="13"/>
    </row>
    <row r="14" spans="1:4" x14ac:dyDescent="0.25">
      <c r="A14" s="13">
        <v>208</v>
      </c>
      <c r="B14" s="13">
        <v>291</v>
      </c>
      <c r="C14" s="13">
        <v>194</v>
      </c>
      <c r="D14" s="13"/>
    </row>
    <row r="15" spans="1:4" x14ac:dyDescent="0.25">
      <c r="A15" s="13">
        <v>174</v>
      </c>
      <c r="B15" s="13">
        <v>238</v>
      </c>
      <c r="C15" s="13">
        <v>186</v>
      </c>
      <c r="D15" s="13"/>
    </row>
    <row r="16" spans="1:4" x14ac:dyDescent="0.25">
      <c r="A16" s="13">
        <v>186</v>
      </c>
      <c r="B16" s="13">
        <v>291</v>
      </c>
      <c r="C16" s="13">
        <v>210</v>
      </c>
      <c r="D16" s="13"/>
    </row>
    <row r="17" spans="1:4" x14ac:dyDescent="0.25">
      <c r="A17" s="13">
        <v>183</v>
      </c>
      <c r="B17" s="13">
        <v>239</v>
      </c>
      <c r="C17" s="13">
        <v>182</v>
      </c>
      <c r="D17" s="13"/>
    </row>
    <row r="18" spans="1:4" x14ac:dyDescent="0.25">
      <c r="A18" s="13">
        <v>178</v>
      </c>
      <c r="B18" s="13">
        <v>233</v>
      </c>
      <c r="C18" s="13">
        <v>181</v>
      </c>
      <c r="D18" s="13"/>
    </row>
    <row r="19" spans="1:4" x14ac:dyDescent="0.25">
      <c r="A19" s="13">
        <v>216</v>
      </c>
      <c r="B19" s="13">
        <v>233</v>
      </c>
      <c r="C19" s="13">
        <v>206</v>
      </c>
      <c r="D19" s="13"/>
    </row>
    <row r="20" spans="1:4" x14ac:dyDescent="0.25">
      <c r="A20" s="13">
        <v>181</v>
      </c>
      <c r="B20" s="13">
        <v>514</v>
      </c>
      <c r="C20" s="13">
        <v>414</v>
      </c>
      <c r="D20" s="13"/>
    </row>
    <row r="21" spans="1:4" x14ac:dyDescent="0.25">
      <c r="A21" s="13">
        <v>242</v>
      </c>
      <c r="B21" s="13">
        <v>339</v>
      </c>
      <c r="C21" s="13">
        <v>247</v>
      </c>
      <c r="D21" s="13"/>
    </row>
    <row r="22" spans="1:4" x14ac:dyDescent="0.25">
      <c r="A22" s="13">
        <v>227</v>
      </c>
      <c r="B22" s="13">
        <v>272</v>
      </c>
      <c r="C22" s="13">
        <v>267</v>
      </c>
      <c r="D22" s="13"/>
    </row>
    <row r="23" spans="1:4" x14ac:dyDescent="0.25">
      <c r="A23" s="13">
        <v>245</v>
      </c>
      <c r="B23" s="13">
        <v>319</v>
      </c>
      <c r="C23" s="13">
        <v>247</v>
      </c>
      <c r="D23" s="13"/>
    </row>
    <row r="24" spans="1:4" x14ac:dyDescent="0.25">
      <c r="A24" s="13">
        <v>233</v>
      </c>
      <c r="B24" s="13">
        <v>300</v>
      </c>
      <c r="C24" s="13">
        <v>540</v>
      </c>
      <c r="D24" s="13"/>
    </row>
    <row r="25" spans="1:4" x14ac:dyDescent="0.25">
      <c r="A25" s="13">
        <v>247</v>
      </c>
      <c r="B25" s="13">
        <v>318</v>
      </c>
      <c r="C25" s="13">
        <v>548</v>
      </c>
      <c r="D25" s="13"/>
    </row>
    <row r="26" spans="1:4" x14ac:dyDescent="0.25">
      <c r="A26" s="13">
        <v>203</v>
      </c>
      <c r="B26" s="13">
        <v>244</v>
      </c>
      <c r="C26" s="13">
        <v>221</v>
      </c>
      <c r="D26" s="13"/>
    </row>
    <row r="27" spans="1:4" x14ac:dyDescent="0.25">
      <c r="A27" s="13">
        <v>196</v>
      </c>
      <c r="B27" s="13">
        <v>243</v>
      </c>
      <c r="C27" s="13">
        <v>233</v>
      </c>
      <c r="D27" s="13"/>
    </row>
    <row r="28" spans="1:4" x14ac:dyDescent="0.25">
      <c r="A28" s="13">
        <v>185</v>
      </c>
      <c r="B28" s="13">
        <v>258</v>
      </c>
      <c r="C28" s="13">
        <v>182</v>
      </c>
      <c r="D28" s="13"/>
    </row>
    <row r="29" spans="1:4" x14ac:dyDescent="0.25">
      <c r="A29" s="13">
        <v>180</v>
      </c>
      <c r="B29" s="13">
        <v>229</v>
      </c>
      <c r="C29" s="13">
        <v>186</v>
      </c>
      <c r="D29" s="13"/>
    </row>
    <row r="30" spans="1:4" x14ac:dyDescent="0.25">
      <c r="A30" s="13">
        <v>16</v>
      </c>
      <c r="B30" s="13">
        <v>216</v>
      </c>
      <c r="C30" s="13">
        <v>186</v>
      </c>
      <c r="D30" s="13"/>
    </row>
    <row r="31" spans="1:4" x14ac:dyDescent="0.25">
      <c r="A31" s="13">
        <v>176</v>
      </c>
      <c r="B31" s="13">
        <v>240</v>
      </c>
      <c r="C31" s="13">
        <v>190</v>
      </c>
      <c r="D31" s="13"/>
    </row>
    <row r="32" spans="1:4" x14ac:dyDescent="0.25">
      <c r="A32" s="13">
        <v>176</v>
      </c>
      <c r="B32" s="13">
        <v>231</v>
      </c>
      <c r="C32" s="13">
        <v>180</v>
      </c>
      <c r="D32" s="13"/>
    </row>
    <row r="33" spans="1:4" x14ac:dyDescent="0.25">
      <c r="A33" s="13">
        <v>190</v>
      </c>
      <c r="B33" s="13">
        <v>215</v>
      </c>
      <c r="C33" s="13">
        <v>183</v>
      </c>
      <c r="D33" s="13"/>
    </row>
    <row r="34" spans="1:4" x14ac:dyDescent="0.25">
      <c r="A34" s="13">
        <v>175</v>
      </c>
      <c r="B34" s="13">
        <v>215</v>
      </c>
      <c r="C34" s="13">
        <v>182</v>
      </c>
      <c r="D34" s="13"/>
    </row>
    <row r="35" spans="1:4" x14ac:dyDescent="0.25">
      <c r="A35" s="13">
        <v>174</v>
      </c>
      <c r="B35" s="13">
        <v>237</v>
      </c>
      <c r="C35" s="13">
        <v>182</v>
      </c>
      <c r="D35" s="13"/>
    </row>
    <row r="36" spans="1:4" x14ac:dyDescent="0.25">
      <c r="A36" s="13">
        <v>178</v>
      </c>
      <c r="B36" s="13">
        <v>222</v>
      </c>
      <c r="C36" s="13">
        <v>185</v>
      </c>
      <c r="D36" s="13"/>
    </row>
    <row r="37" spans="1:4" x14ac:dyDescent="0.25">
      <c r="A37" s="13">
        <v>176</v>
      </c>
      <c r="B37" s="13">
        <v>218</v>
      </c>
      <c r="C37" s="13">
        <v>180</v>
      </c>
      <c r="D37" s="13"/>
    </row>
    <row r="38" spans="1:4" x14ac:dyDescent="0.25">
      <c r="A38" s="13">
        <v>173</v>
      </c>
      <c r="B38" s="13">
        <v>214</v>
      </c>
      <c r="C38" s="13">
        <v>190</v>
      </c>
      <c r="D38" s="13"/>
    </row>
    <row r="39" spans="1:4" x14ac:dyDescent="0.25">
      <c r="A39" s="13">
        <v>174</v>
      </c>
      <c r="B39" s="13">
        <v>234</v>
      </c>
      <c r="C39" s="13">
        <v>181</v>
      </c>
      <c r="D39" s="13"/>
    </row>
    <row r="40" spans="1:4" x14ac:dyDescent="0.25">
      <c r="A40" s="13">
        <v>172</v>
      </c>
      <c r="B40" s="13">
        <v>224</v>
      </c>
      <c r="C40" s="13">
        <v>189</v>
      </c>
      <c r="D40" s="13"/>
    </row>
    <row r="41" spans="1:4" x14ac:dyDescent="0.25">
      <c r="A41" s="13">
        <v>175</v>
      </c>
      <c r="B41" s="13">
        <v>238</v>
      </c>
      <c r="C41" s="13">
        <v>182</v>
      </c>
      <c r="D41" s="13"/>
    </row>
    <row r="42" spans="1:4" x14ac:dyDescent="0.25">
      <c r="A42" s="13">
        <v>177</v>
      </c>
      <c r="B42" s="13">
        <v>224</v>
      </c>
      <c r="C42" s="13">
        <v>180</v>
      </c>
      <c r="D42" s="13"/>
    </row>
    <row r="43" spans="1:4" x14ac:dyDescent="0.25">
      <c r="A43" s="13">
        <v>186</v>
      </c>
      <c r="B43" s="13">
        <v>217</v>
      </c>
      <c r="C43" s="13">
        <v>188</v>
      </c>
      <c r="D43" s="13"/>
    </row>
    <row r="44" spans="1:4" x14ac:dyDescent="0.25">
      <c r="A44" s="13">
        <v>175</v>
      </c>
      <c r="B44" s="13">
        <v>216</v>
      </c>
      <c r="C44" s="13">
        <v>236</v>
      </c>
      <c r="D44" s="13"/>
    </row>
    <row r="45" spans="1:4" x14ac:dyDescent="0.25">
      <c r="A45" s="13">
        <v>172</v>
      </c>
      <c r="B45" s="13">
        <v>224</v>
      </c>
      <c r="C45" s="13">
        <v>181</v>
      </c>
      <c r="D45" s="13"/>
    </row>
    <row r="46" spans="1:4" x14ac:dyDescent="0.25">
      <c r="A46" s="13">
        <v>173</v>
      </c>
      <c r="B46" s="13">
        <v>218</v>
      </c>
      <c r="C46" s="13">
        <v>182</v>
      </c>
      <c r="D46" s="13"/>
    </row>
    <row r="47" spans="1:4" x14ac:dyDescent="0.25">
      <c r="A47" s="13">
        <v>174</v>
      </c>
      <c r="B47" s="13">
        <v>223</v>
      </c>
      <c r="C47" s="13">
        <v>176</v>
      </c>
      <c r="D47" s="13"/>
    </row>
    <row r="48" spans="1:4" x14ac:dyDescent="0.25">
      <c r="A48" s="13">
        <v>175</v>
      </c>
      <c r="B48" s="13">
        <v>263</v>
      </c>
      <c r="C48" s="13">
        <v>206</v>
      </c>
      <c r="D48" s="13"/>
    </row>
    <row r="49" spans="1:4" x14ac:dyDescent="0.25">
      <c r="A49" s="13">
        <v>206</v>
      </c>
      <c r="B49" s="13">
        <v>232</v>
      </c>
      <c r="C49" s="13">
        <v>197</v>
      </c>
      <c r="D49" s="13"/>
    </row>
    <row r="50" spans="1:4" x14ac:dyDescent="0.25">
      <c r="A50" s="13">
        <v>176</v>
      </c>
      <c r="B50" s="13">
        <v>218</v>
      </c>
      <c r="C50" s="13">
        <v>179</v>
      </c>
      <c r="D50" s="13"/>
    </row>
    <row r="51" spans="1:4" x14ac:dyDescent="0.25">
      <c r="A51" s="13">
        <v>173</v>
      </c>
      <c r="B51" s="13">
        <v>222</v>
      </c>
      <c r="C51" s="13">
        <v>182</v>
      </c>
      <c r="D51" s="13"/>
    </row>
    <row r="52" spans="1:4" x14ac:dyDescent="0.25">
      <c r="A52" s="13">
        <v>174</v>
      </c>
      <c r="B52" s="13">
        <v>212</v>
      </c>
      <c r="C52" s="13">
        <v>180</v>
      </c>
      <c r="D52" s="13"/>
    </row>
    <row r="53" spans="1:4" x14ac:dyDescent="0.25">
      <c r="A53" s="13">
        <v>174</v>
      </c>
      <c r="B53" s="13">
        <v>223</v>
      </c>
      <c r="C53" s="13">
        <v>178</v>
      </c>
      <c r="D53" s="13"/>
    </row>
    <row r="54" spans="1:4" x14ac:dyDescent="0.25">
      <c r="A54" s="13">
        <v>173</v>
      </c>
      <c r="B54" s="13">
        <v>214</v>
      </c>
      <c r="C54" s="13">
        <v>180</v>
      </c>
      <c r="D54" s="1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8A98-A9E1-4CF3-8DA0-5FB91987654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177</v>
      </c>
      <c r="B2" s="4">
        <f>MEDIAN(B5:B54)</f>
        <v>220</v>
      </c>
      <c r="C2" s="5">
        <f>MEDIAN(C5:C54)</f>
        <v>185</v>
      </c>
      <c r="D2" s="1" t="s">
        <v>0</v>
      </c>
    </row>
    <row r="3" spans="1:4" ht="15.75" thickBot="1" x14ac:dyDescent="0.3">
      <c r="A3" s="6">
        <f>VAR(A5:A54)</f>
        <v>598.29591836734699</v>
      </c>
      <c r="B3" s="7">
        <f>VAR(B5:B54)</f>
        <v>108.22897959183672</v>
      </c>
      <c r="C3" s="8">
        <f>VAR(C5:C54)</f>
        <v>42.246530612244896</v>
      </c>
      <c r="D3" s="9" t="s">
        <v>1</v>
      </c>
    </row>
    <row r="4" spans="1:4" ht="15.75" thickBot="1" x14ac:dyDescent="0.3">
      <c r="A4" s="10">
        <f>STDEV(A5:A54)</f>
        <v>24.460088273907495</v>
      </c>
      <c r="B4" s="11">
        <f>STDEV(B5:B54)</f>
        <v>10.40331579794811</v>
      </c>
      <c r="C4" s="12">
        <f>STDEV(C5:C54)</f>
        <v>6.499733118539937</v>
      </c>
      <c r="D4" s="1" t="s">
        <v>2</v>
      </c>
    </row>
    <row r="5" spans="1:4" x14ac:dyDescent="0.25">
      <c r="A5" s="13">
        <v>183</v>
      </c>
      <c r="B5" s="13">
        <v>226</v>
      </c>
      <c r="C5" s="13">
        <v>184</v>
      </c>
      <c r="D5" s="13"/>
    </row>
    <row r="6" spans="1:4" x14ac:dyDescent="0.25">
      <c r="A6" s="13">
        <v>176</v>
      </c>
      <c r="B6" s="13">
        <v>234</v>
      </c>
      <c r="C6" s="13">
        <v>190</v>
      </c>
      <c r="D6" s="13"/>
    </row>
    <row r="7" spans="1:4" x14ac:dyDescent="0.25">
      <c r="A7" s="13">
        <v>178</v>
      </c>
      <c r="B7" s="13">
        <v>219</v>
      </c>
      <c r="C7" s="13">
        <v>188</v>
      </c>
      <c r="D7" s="13"/>
    </row>
    <row r="8" spans="1:4" x14ac:dyDescent="0.25">
      <c r="A8" s="13">
        <v>176</v>
      </c>
      <c r="B8" s="13">
        <v>224</v>
      </c>
      <c r="C8" s="13">
        <v>187</v>
      </c>
      <c r="D8" s="13"/>
    </row>
    <row r="9" spans="1:4" x14ac:dyDescent="0.25">
      <c r="A9" s="13">
        <v>191</v>
      </c>
      <c r="B9" s="13">
        <v>231</v>
      </c>
      <c r="C9" s="13">
        <v>192</v>
      </c>
      <c r="D9" s="13"/>
    </row>
    <row r="10" spans="1:4" x14ac:dyDescent="0.25">
      <c r="A10" s="13">
        <v>179</v>
      </c>
      <c r="B10" s="13">
        <v>219</v>
      </c>
      <c r="C10" s="13">
        <v>185</v>
      </c>
      <c r="D10" s="13"/>
    </row>
    <row r="11" spans="1:4" x14ac:dyDescent="0.25">
      <c r="A11" s="13">
        <v>175</v>
      </c>
      <c r="B11" s="13">
        <v>216</v>
      </c>
      <c r="C11" s="13">
        <v>182</v>
      </c>
      <c r="D11" s="13"/>
    </row>
    <row r="12" spans="1:4" x14ac:dyDescent="0.25">
      <c r="A12" s="13">
        <v>177</v>
      </c>
      <c r="B12" s="13">
        <v>216</v>
      </c>
      <c r="C12" s="13">
        <v>190</v>
      </c>
      <c r="D12" s="13"/>
    </row>
    <row r="13" spans="1:4" x14ac:dyDescent="0.25">
      <c r="A13" s="13">
        <v>183</v>
      </c>
      <c r="B13" s="13">
        <v>240</v>
      </c>
      <c r="C13" s="13">
        <v>190</v>
      </c>
      <c r="D13" s="13"/>
    </row>
    <row r="14" spans="1:4" x14ac:dyDescent="0.25">
      <c r="A14" s="13">
        <v>179</v>
      </c>
      <c r="B14" s="13">
        <v>223</v>
      </c>
      <c r="C14" s="13">
        <v>194</v>
      </c>
      <c r="D14" s="13"/>
    </row>
    <row r="15" spans="1:4" x14ac:dyDescent="0.25">
      <c r="A15" s="13">
        <v>183</v>
      </c>
      <c r="B15" s="13">
        <v>233</v>
      </c>
      <c r="C15" s="13">
        <v>191</v>
      </c>
      <c r="D15" s="13"/>
    </row>
    <row r="16" spans="1:4" x14ac:dyDescent="0.25">
      <c r="A16" s="13">
        <v>176</v>
      </c>
      <c r="B16" s="13">
        <v>222</v>
      </c>
      <c r="C16" s="13">
        <v>185</v>
      </c>
      <c r="D16" s="13"/>
    </row>
    <row r="17" spans="1:4" x14ac:dyDescent="0.25">
      <c r="A17" s="13">
        <v>182</v>
      </c>
      <c r="B17" s="13">
        <v>231</v>
      </c>
      <c r="C17" s="13">
        <v>183</v>
      </c>
      <c r="D17" s="13"/>
    </row>
    <row r="18" spans="1:4" x14ac:dyDescent="0.25">
      <c r="A18" s="13">
        <v>184</v>
      </c>
      <c r="B18" s="13">
        <v>222</v>
      </c>
      <c r="C18" s="13">
        <v>201</v>
      </c>
      <c r="D18" s="13"/>
    </row>
    <row r="19" spans="1:4" x14ac:dyDescent="0.25">
      <c r="A19" s="13">
        <v>173</v>
      </c>
      <c r="B19" s="13">
        <v>218</v>
      </c>
      <c r="C19" s="13">
        <v>187</v>
      </c>
      <c r="D19" s="13"/>
    </row>
    <row r="20" spans="1:4" x14ac:dyDescent="0.25">
      <c r="A20" s="13">
        <v>177</v>
      </c>
      <c r="B20" s="13">
        <v>224</v>
      </c>
      <c r="C20" s="13">
        <v>188</v>
      </c>
      <c r="D20" s="13"/>
    </row>
    <row r="21" spans="1:4" x14ac:dyDescent="0.25">
      <c r="A21" s="13">
        <v>180</v>
      </c>
      <c r="B21" s="13">
        <v>224</v>
      </c>
      <c r="C21" s="13">
        <v>196</v>
      </c>
      <c r="D21" s="13"/>
    </row>
    <row r="22" spans="1:4" x14ac:dyDescent="0.25">
      <c r="A22" s="13">
        <v>178</v>
      </c>
      <c r="B22" s="13">
        <v>222</v>
      </c>
      <c r="C22" s="13">
        <v>182</v>
      </c>
      <c r="D22" s="13"/>
    </row>
    <row r="23" spans="1:4" x14ac:dyDescent="0.25">
      <c r="A23" s="13">
        <v>179</v>
      </c>
      <c r="B23" s="13">
        <v>215</v>
      </c>
      <c r="C23" s="13">
        <v>181</v>
      </c>
      <c r="D23" s="13"/>
    </row>
    <row r="24" spans="1:4" x14ac:dyDescent="0.25">
      <c r="A24" s="13">
        <v>175</v>
      </c>
      <c r="B24" s="13">
        <v>220</v>
      </c>
      <c r="C24" s="13">
        <v>190</v>
      </c>
      <c r="D24" s="13"/>
    </row>
    <row r="25" spans="1:4" x14ac:dyDescent="0.25">
      <c r="A25" s="13">
        <v>180</v>
      </c>
      <c r="B25" s="13">
        <v>217</v>
      </c>
      <c r="C25" s="13">
        <v>188</v>
      </c>
      <c r="D25" s="13"/>
    </row>
    <row r="26" spans="1:4" x14ac:dyDescent="0.25">
      <c r="A26" s="13">
        <v>185</v>
      </c>
      <c r="B26" s="13">
        <v>231</v>
      </c>
      <c r="C26" s="13">
        <v>180</v>
      </c>
      <c r="D26" s="13"/>
    </row>
    <row r="27" spans="1:4" x14ac:dyDescent="0.25">
      <c r="A27" s="13">
        <v>178</v>
      </c>
      <c r="B27" s="13">
        <v>217</v>
      </c>
      <c r="C27" s="13">
        <v>196</v>
      </c>
      <c r="D27" s="13"/>
    </row>
    <row r="28" spans="1:4" x14ac:dyDescent="0.25">
      <c r="A28" s="13">
        <v>176</v>
      </c>
      <c r="B28" s="13">
        <v>235</v>
      </c>
      <c r="C28" s="13">
        <v>178</v>
      </c>
      <c r="D28" s="13"/>
    </row>
    <row r="29" spans="1:4" x14ac:dyDescent="0.25">
      <c r="A29" s="13">
        <v>175</v>
      </c>
      <c r="B29" s="13">
        <v>215</v>
      </c>
      <c r="C29" s="13">
        <v>178</v>
      </c>
      <c r="D29" s="13"/>
    </row>
    <row r="30" spans="1:4" x14ac:dyDescent="0.25">
      <c r="A30" s="13">
        <v>16</v>
      </c>
      <c r="B30" s="13">
        <v>216</v>
      </c>
      <c r="C30" s="13">
        <v>189</v>
      </c>
      <c r="D30" s="13"/>
    </row>
    <row r="31" spans="1:4" x14ac:dyDescent="0.25">
      <c r="A31" s="13">
        <v>176</v>
      </c>
      <c r="B31" s="13">
        <v>220</v>
      </c>
      <c r="C31" s="13">
        <v>178</v>
      </c>
      <c r="D31" s="13"/>
    </row>
    <row r="32" spans="1:4" x14ac:dyDescent="0.25">
      <c r="A32" s="13">
        <v>175</v>
      </c>
      <c r="B32" s="13">
        <v>215</v>
      </c>
      <c r="C32" s="13">
        <v>190</v>
      </c>
      <c r="D32" s="13"/>
    </row>
    <row r="33" spans="1:4" x14ac:dyDescent="0.25">
      <c r="A33" s="13">
        <v>171</v>
      </c>
      <c r="B33" s="13">
        <v>220</v>
      </c>
      <c r="C33" s="13">
        <v>178</v>
      </c>
      <c r="D33" s="13"/>
    </row>
    <row r="34" spans="1:4" x14ac:dyDescent="0.25">
      <c r="A34" s="13">
        <v>186</v>
      </c>
      <c r="B34" s="13">
        <v>213</v>
      </c>
      <c r="C34" s="13">
        <v>180</v>
      </c>
      <c r="D34" s="13"/>
    </row>
    <row r="35" spans="1:4" x14ac:dyDescent="0.25">
      <c r="A35" s="13">
        <v>173</v>
      </c>
      <c r="B35" s="13">
        <v>241</v>
      </c>
      <c r="C35" s="13">
        <v>179</v>
      </c>
      <c r="D35" s="13"/>
    </row>
    <row r="36" spans="1:4" x14ac:dyDescent="0.25">
      <c r="A36" s="13">
        <v>172</v>
      </c>
      <c r="B36" s="13">
        <v>238</v>
      </c>
      <c r="C36" s="13">
        <v>185</v>
      </c>
      <c r="D36" s="13"/>
    </row>
    <row r="37" spans="1:4" x14ac:dyDescent="0.25">
      <c r="A37" s="13">
        <v>184</v>
      </c>
      <c r="B37" s="13">
        <v>216</v>
      </c>
      <c r="C37" s="13">
        <v>188</v>
      </c>
      <c r="D37" s="13"/>
    </row>
    <row r="38" spans="1:4" x14ac:dyDescent="0.25">
      <c r="A38" s="13">
        <v>177</v>
      </c>
      <c r="B38" s="13">
        <v>235</v>
      </c>
      <c r="C38" s="13">
        <v>180</v>
      </c>
      <c r="D38" s="13"/>
    </row>
    <row r="39" spans="1:4" x14ac:dyDescent="0.25">
      <c r="A39" s="13">
        <v>188</v>
      </c>
      <c r="B39" s="13">
        <v>217</v>
      </c>
      <c r="C39" s="13">
        <v>196</v>
      </c>
      <c r="D39" s="13"/>
    </row>
    <row r="40" spans="1:4" x14ac:dyDescent="0.25">
      <c r="A40" s="13">
        <v>220</v>
      </c>
      <c r="B40" s="13">
        <v>224</v>
      </c>
      <c r="C40" s="13">
        <v>184</v>
      </c>
      <c r="D40" s="13"/>
    </row>
    <row r="41" spans="1:4" x14ac:dyDescent="0.25">
      <c r="A41" s="13">
        <v>181</v>
      </c>
      <c r="B41" s="13">
        <v>228</v>
      </c>
      <c r="C41" s="13">
        <v>178</v>
      </c>
      <c r="D41" s="13"/>
    </row>
    <row r="42" spans="1:4" x14ac:dyDescent="0.25">
      <c r="A42" s="13">
        <v>172</v>
      </c>
      <c r="B42" s="13">
        <v>220</v>
      </c>
      <c r="C42" s="13">
        <v>204</v>
      </c>
      <c r="D42" s="13"/>
    </row>
    <row r="43" spans="1:4" x14ac:dyDescent="0.25">
      <c r="A43" s="13">
        <v>175</v>
      </c>
      <c r="B43" s="13">
        <v>220</v>
      </c>
      <c r="C43" s="13">
        <v>180</v>
      </c>
      <c r="D43" s="13"/>
    </row>
    <row r="44" spans="1:4" x14ac:dyDescent="0.25">
      <c r="A44" s="13">
        <v>181</v>
      </c>
      <c r="B44" s="13">
        <v>223</v>
      </c>
      <c r="C44" s="13">
        <v>180</v>
      </c>
      <c r="D44" s="13"/>
    </row>
    <row r="45" spans="1:4" x14ac:dyDescent="0.25">
      <c r="A45" s="13">
        <v>172</v>
      </c>
      <c r="B45" s="13">
        <v>219</v>
      </c>
      <c r="C45" s="13">
        <v>179</v>
      </c>
      <c r="D45" s="13"/>
    </row>
    <row r="46" spans="1:4" x14ac:dyDescent="0.25">
      <c r="A46" s="13">
        <v>174</v>
      </c>
      <c r="B46" s="13">
        <v>215</v>
      </c>
      <c r="C46" s="13">
        <v>183</v>
      </c>
      <c r="D46" s="13"/>
    </row>
    <row r="47" spans="1:4" x14ac:dyDescent="0.25">
      <c r="A47" s="13">
        <v>172</v>
      </c>
      <c r="B47" s="13">
        <v>224</v>
      </c>
      <c r="C47" s="13">
        <v>179</v>
      </c>
      <c r="D47" s="13"/>
    </row>
    <row r="48" spans="1:4" x14ac:dyDescent="0.25">
      <c r="A48" s="13">
        <v>174</v>
      </c>
      <c r="B48" s="13">
        <v>219</v>
      </c>
      <c r="C48" s="13">
        <v>188</v>
      </c>
      <c r="D48" s="13"/>
    </row>
    <row r="49" spans="1:4" x14ac:dyDescent="0.25">
      <c r="A49" s="13">
        <v>177</v>
      </c>
      <c r="B49" s="13">
        <v>221</v>
      </c>
      <c r="C49" s="13">
        <v>179</v>
      </c>
      <c r="D49" s="13"/>
    </row>
    <row r="50" spans="1:4" x14ac:dyDescent="0.25">
      <c r="A50" s="13">
        <v>187</v>
      </c>
      <c r="B50" s="13">
        <v>216</v>
      </c>
      <c r="C50" s="13">
        <v>190</v>
      </c>
      <c r="D50" s="13"/>
    </row>
    <row r="51" spans="1:4" x14ac:dyDescent="0.25">
      <c r="A51" s="13">
        <v>171</v>
      </c>
      <c r="B51" s="13">
        <v>217</v>
      </c>
      <c r="C51" s="13">
        <v>177</v>
      </c>
      <c r="D51" s="13"/>
    </row>
    <row r="52" spans="1:4" x14ac:dyDescent="0.25">
      <c r="A52" s="13">
        <v>170</v>
      </c>
      <c r="B52" s="13">
        <v>217</v>
      </c>
      <c r="C52" s="13">
        <v>177</v>
      </c>
      <c r="D52" s="13"/>
    </row>
    <row r="53" spans="1:4" x14ac:dyDescent="0.25">
      <c r="A53" s="13">
        <v>194</v>
      </c>
      <c r="B53" s="13">
        <v>219</v>
      </c>
      <c r="C53" s="13">
        <v>188</v>
      </c>
      <c r="D53" s="13"/>
    </row>
    <row r="54" spans="1:4" x14ac:dyDescent="0.25">
      <c r="A54" s="13">
        <v>189</v>
      </c>
      <c r="B54" s="13">
        <v>276</v>
      </c>
      <c r="C54" s="13">
        <v>191</v>
      </c>
      <c r="D54" s="1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37B-E7BD-408C-B642-511F98A432D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179</v>
      </c>
      <c r="B2" s="4">
        <f>MEDIAN(B5:B54)</f>
        <v>227</v>
      </c>
      <c r="C2" s="5">
        <f>MEDIAN(C5:C54)</f>
        <v>187.5</v>
      </c>
      <c r="D2" s="1" t="s">
        <v>0</v>
      </c>
    </row>
    <row r="3" spans="1:4" ht="15.75" thickBot="1" x14ac:dyDescent="0.3">
      <c r="A3" s="6">
        <f>VAR(A5:A54)</f>
        <v>558.01020408163265</v>
      </c>
      <c r="B3" s="7">
        <f>VAR(B5:B54)</f>
        <v>82.948571428571441</v>
      </c>
      <c r="C3" s="8">
        <f>VAR(C5:C54)</f>
        <v>29.549387755102053</v>
      </c>
      <c r="D3" s="9" t="s">
        <v>1</v>
      </c>
    </row>
    <row r="4" spans="1:4" ht="15.75" thickBot="1" x14ac:dyDescent="0.3">
      <c r="A4" s="10">
        <f>STDEV(A5:A54)</f>
        <v>23.622239607658557</v>
      </c>
      <c r="B4" s="11">
        <f>STDEV(B5:B54)</f>
        <v>9.1076106322444108</v>
      </c>
      <c r="C4" s="12">
        <f>STDEV(C5:C54)</f>
        <v>5.4359348556712908</v>
      </c>
      <c r="D4" s="1" t="s">
        <v>2</v>
      </c>
    </row>
    <row r="5" spans="1:4" x14ac:dyDescent="0.25">
      <c r="A5" s="13">
        <v>183</v>
      </c>
      <c r="B5" s="13">
        <v>228</v>
      </c>
      <c r="C5" s="13">
        <v>188</v>
      </c>
      <c r="D5" s="13"/>
    </row>
    <row r="6" spans="1:4" x14ac:dyDescent="0.25">
      <c r="A6" s="13">
        <v>185</v>
      </c>
      <c r="B6" s="13">
        <v>229</v>
      </c>
      <c r="C6" s="13">
        <v>187</v>
      </c>
      <c r="D6" s="13"/>
    </row>
    <row r="7" spans="1:4" x14ac:dyDescent="0.25">
      <c r="A7" s="13">
        <v>175</v>
      </c>
      <c r="B7" s="13">
        <v>224</v>
      </c>
      <c r="C7" s="13">
        <v>185</v>
      </c>
      <c r="D7" s="13"/>
    </row>
    <row r="8" spans="1:4" x14ac:dyDescent="0.25">
      <c r="A8" s="13">
        <v>182</v>
      </c>
      <c r="B8" s="13">
        <v>219</v>
      </c>
      <c r="C8" s="13">
        <v>194</v>
      </c>
      <c r="D8" s="13"/>
    </row>
    <row r="9" spans="1:4" x14ac:dyDescent="0.25">
      <c r="A9" s="13">
        <v>174</v>
      </c>
      <c r="B9" s="13">
        <v>234</v>
      </c>
      <c r="C9" s="13">
        <v>189</v>
      </c>
      <c r="D9" s="13"/>
    </row>
    <row r="10" spans="1:4" x14ac:dyDescent="0.25">
      <c r="A10" s="13">
        <v>189</v>
      </c>
      <c r="B10" s="13">
        <v>235</v>
      </c>
      <c r="C10" s="13">
        <v>189</v>
      </c>
      <c r="D10" s="13"/>
    </row>
    <row r="11" spans="1:4" x14ac:dyDescent="0.25">
      <c r="A11" s="13">
        <v>192</v>
      </c>
      <c r="B11" s="13">
        <v>237</v>
      </c>
      <c r="C11" s="13">
        <v>194</v>
      </c>
      <c r="D11" s="13"/>
    </row>
    <row r="12" spans="1:4" x14ac:dyDescent="0.25">
      <c r="A12" s="13">
        <v>178</v>
      </c>
      <c r="B12" s="13">
        <v>228</v>
      </c>
      <c r="C12" s="13">
        <v>196</v>
      </c>
      <c r="D12" s="13"/>
    </row>
    <row r="13" spans="1:4" x14ac:dyDescent="0.25">
      <c r="A13" s="13">
        <v>183</v>
      </c>
      <c r="B13" s="13">
        <v>234</v>
      </c>
      <c r="C13" s="13">
        <v>184</v>
      </c>
      <c r="D13" s="13"/>
    </row>
    <row r="14" spans="1:4" x14ac:dyDescent="0.25">
      <c r="A14" s="13">
        <v>179</v>
      </c>
      <c r="B14" s="13">
        <v>225</v>
      </c>
      <c r="C14" s="13">
        <v>198</v>
      </c>
      <c r="D14" s="13"/>
    </row>
    <row r="15" spans="1:4" x14ac:dyDescent="0.25">
      <c r="A15" s="13">
        <v>176</v>
      </c>
      <c r="B15" s="13">
        <v>230</v>
      </c>
      <c r="C15" s="13">
        <v>186</v>
      </c>
      <c r="D15" s="13"/>
    </row>
    <row r="16" spans="1:4" x14ac:dyDescent="0.25">
      <c r="A16" s="13">
        <v>182</v>
      </c>
      <c r="B16" s="13">
        <v>231</v>
      </c>
      <c r="C16" s="13">
        <v>197</v>
      </c>
      <c r="D16" s="13"/>
    </row>
    <row r="17" spans="1:4" x14ac:dyDescent="0.25">
      <c r="A17" s="13">
        <v>183</v>
      </c>
      <c r="B17" s="13">
        <v>226</v>
      </c>
      <c r="C17" s="13">
        <v>188</v>
      </c>
      <c r="D17" s="13"/>
    </row>
    <row r="18" spans="1:4" x14ac:dyDescent="0.25">
      <c r="A18" s="13">
        <v>179</v>
      </c>
      <c r="B18" s="13">
        <v>231</v>
      </c>
      <c r="C18" s="13">
        <v>184</v>
      </c>
      <c r="D18" s="13"/>
    </row>
    <row r="19" spans="1:4" x14ac:dyDescent="0.25">
      <c r="A19" s="13">
        <v>187</v>
      </c>
      <c r="B19" s="13">
        <v>235</v>
      </c>
      <c r="C19" s="13">
        <v>197</v>
      </c>
      <c r="D19" s="13"/>
    </row>
    <row r="20" spans="1:4" x14ac:dyDescent="0.25">
      <c r="A20" s="13">
        <v>175</v>
      </c>
      <c r="B20" s="13">
        <v>221</v>
      </c>
      <c r="C20" s="13">
        <v>182</v>
      </c>
      <c r="D20" s="13"/>
    </row>
    <row r="21" spans="1:4" x14ac:dyDescent="0.25">
      <c r="A21" s="13">
        <v>179</v>
      </c>
      <c r="B21" s="13">
        <v>227</v>
      </c>
      <c r="C21" s="13">
        <v>183</v>
      </c>
      <c r="D21" s="13"/>
    </row>
    <row r="22" spans="1:4" x14ac:dyDescent="0.25">
      <c r="A22" s="13">
        <v>175</v>
      </c>
      <c r="B22" s="13">
        <v>227</v>
      </c>
      <c r="C22" s="13">
        <v>187</v>
      </c>
      <c r="D22" s="13"/>
    </row>
    <row r="23" spans="1:4" x14ac:dyDescent="0.25">
      <c r="A23" s="13">
        <v>175</v>
      </c>
      <c r="B23" s="13">
        <v>246</v>
      </c>
      <c r="C23" s="13">
        <v>187</v>
      </c>
      <c r="D23" s="13"/>
    </row>
    <row r="24" spans="1:4" x14ac:dyDescent="0.25">
      <c r="A24" s="13">
        <v>176</v>
      </c>
      <c r="B24" s="13">
        <v>219</v>
      </c>
      <c r="C24" s="13">
        <v>195</v>
      </c>
      <c r="D24" s="13"/>
    </row>
    <row r="25" spans="1:4" x14ac:dyDescent="0.25">
      <c r="A25" s="13">
        <v>176</v>
      </c>
      <c r="B25" s="13">
        <v>232</v>
      </c>
      <c r="C25" s="13">
        <v>183</v>
      </c>
      <c r="D25" s="13"/>
    </row>
    <row r="26" spans="1:4" x14ac:dyDescent="0.25">
      <c r="A26" s="13">
        <v>177</v>
      </c>
      <c r="B26" s="13">
        <v>232</v>
      </c>
      <c r="C26" s="13">
        <v>184</v>
      </c>
      <c r="D26" s="13"/>
    </row>
    <row r="27" spans="1:4" x14ac:dyDescent="0.25">
      <c r="A27" s="13">
        <v>183</v>
      </c>
      <c r="B27" s="13">
        <v>243</v>
      </c>
      <c r="C27" s="13">
        <v>188</v>
      </c>
      <c r="D27" s="13"/>
    </row>
    <row r="28" spans="1:4" x14ac:dyDescent="0.25">
      <c r="A28" s="13">
        <v>175</v>
      </c>
      <c r="B28" s="13">
        <v>221</v>
      </c>
      <c r="C28" s="13">
        <v>190</v>
      </c>
      <c r="D28" s="13"/>
    </row>
    <row r="29" spans="1:4" x14ac:dyDescent="0.25">
      <c r="A29" s="13">
        <v>192</v>
      </c>
      <c r="B29" s="13">
        <v>222</v>
      </c>
      <c r="C29" s="13">
        <v>180</v>
      </c>
      <c r="D29" s="13"/>
    </row>
    <row r="30" spans="1:4" x14ac:dyDescent="0.25">
      <c r="A30" s="13">
        <v>16</v>
      </c>
      <c r="B30" s="13">
        <v>222</v>
      </c>
      <c r="C30" s="13">
        <v>186</v>
      </c>
      <c r="D30" s="13"/>
    </row>
    <row r="31" spans="1:4" x14ac:dyDescent="0.25">
      <c r="A31" s="13">
        <v>175</v>
      </c>
      <c r="B31" s="13">
        <v>270</v>
      </c>
      <c r="C31" s="13">
        <v>184</v>
      </c>
      <c r="D31" s="13"/>
    </row>
    <row r="32" spans="1:4" x14ac:dyDescent="0.25">
      <c r="A32" s="13">
        <v>183</v>
      </c>
      <c r="B32" s="13">
        <v>227</v>
      </c>
      <c r="C32" s="13">
        <v>198</v>
      </c>
      <c r="D32" s="13"/>
    </row>
    <row r="33" spans="1:4" x14ac:dyDescent="0.25">
      <c r="A33" s="13">
        <v>177</v>
      </c>
      <c r="B33" s="13">
        <v>225</v>
      </c>
      <c r="C33" s="13">
        <v>184</v>
      </c>
      <c r="D33" s="13"/>
    </row>
    <row r="34" spans="1:4" x14ac:dyDescent="0.25">
      <c r="A34" s="13">
        <v>174</v>
      </c>
      <c r="B34" s="13">
        <v>240</v>
      </c>
      <c r="C34" s="13">
        <v>189</v>
      </c>
      <c r="D34" s="13"/>
    </row>
    <row r="35" spans="1:4" x14ac:dyDescent="0.25">
      <c r="A35" s="13">
        <v>184</v>
      </c>
      <c r="B35" s="13">
        <v>225</v>
      </c>
      <c r="C35" s="13">
        <v>193</v>
      </c>
      <c r="D35" s="13"/>
    </row>
    <row r="36" spans="1:4" x14ac:dyDescent="0.25">
      <c r="A36" s="13">
        <v>176</v>
      </c>
      <c r="B36" s="13">
        <v>235</v>
      </c>
      <c r="C36" s="13">
        <v>185</v>
      </c>
      <c r="D36" s="13"/>
    </row>
    <row r="37" spans="1:4" x14ac:dyDescent="0.25">
      <c r="A37" s="13">
        <v>183</v>
      </c>
      <c r="B37" s="13">
        <v>222</v>
      </c>
      <c r="C37" s="13">
        <v>192</v>
      </c>
      <c r="D37" s="13"/>
    </row>
    <row r="38" spans="1:4" x14ac:dyDescent="0.25">
      <c r="A38" s="13">
        <v>177</v>
      </c>
      <c r="B38" s="13">
        <v>226</v>
      </c>
      <c r="C38" s="13">
        <v>186</v>
      </c>
      <c r="D38" s="13"/>
    </row>
    <row r="39" spans="1:4" x14ac:dyDescent="0.25">
      <c r="A39" s="13">
        <v>173</v>
      </c>
      <c r="B39" s="13">
        <v>233</v>
      </c>
      <c r="C39" s="13">
        <v>188</v>
      </c>
      <c r="D39" s="13"/>
    </row>
    <row r="40" spans="1:4" x14ac:dyDescent="0.25">
      <c r="A40" s="13">
        <v>184</v>
      </c>
      <c r="B40" s="13">
        <v>221</v>
      </c>
      <c r="C40" s="13">
        <v>190</v>
      </c>
      <c r="D40" s="13"/>
    </row>
    <row r="41" spans="1:4" x14ac:dyDescent="0.25">
      <c r="A41" s="13">
        <v>174</v>
      </c>
      <c r="B41" s="13">
        <v>225</v>
      </c>
      <c r="C41" s="13">
        <v>186</v>
      </c>
      <c r="D41" s="13"/>
    </row>
    <row r="42" spans="1:4" x14ac:dyDescent="0.25">
      <c r="A42" s="13">
        <v>182</v>
      </c>
      <c r="B42" s="13">
        <v>224</v>
      </c>
      <c r="C42" s="13">
        <v>187</v>
      </c>
      <c r="D42" s="13"/>
    </row>
    <row r="43" spans="1:4" x14ac:dyDescent="0.25">
      <c r="A43" s="13">
        <v>186</v>
      </c>
      <c r="B43" s="13">
        <v>228</v>
      </c>
      <c r="C43" s="13">
        <v>201</v>
      </c>
      <c r="D43" s="13"/>
    </row>
    <row r="44" spans="1:4" x14ac:dyDescent="0.25">
      <c r="A44" s="13">
        <v>182</v>
      </c>
      <c r="B44" s="13">
        <v>244</v>
      </c>
      <c r="C44" s="13">
        <v>194</v>
      </c>
      <c r="D44" s="13"/>
    </row>
    <row r="45" spans="1:4" x14ac:dyDescent="0.25">
      <c r="A45" s="13">
        <v>181</v>
      </c>
      <c r="B45" s="13">
        <v>221</v>
      </c>
      <c r="C45" s="13">
        <v>186</v>
      </c>
      <c r="D45" s="13"/>
    </row>
    <row r="46" spans="1:4" x14ac:dyDescent="0.25">
      <c r="A46" s="13">
        <v>181</v>
      </c>
      <c r="B46" s="13">
        <v>225</v>
      </c>
      <c r="C46" s="13">
        <v>188</v>
      </c>
      <c r="D46" s="13"/>
    </row>
    <row r="47" spans="1:4" x14ac:dyDescent="0.25">
      <c r="A47" s="13">
        <v>175</v>
      </c>
      <c r="B47" s="13">
        <v>225</v>
      </c>
      <c r="C47" s="13">
        <v>185</v>
      </c>
      <c r="D47" s="13"/>
    </row>
    <row r="48" spans="1:4" x14ac:dyDescent="0.25">
      <c r="A48" s="13">
        <v>177</v>
      </c>
      <c r="B48" s="13">
        <v>221</v>
      </c>
      <c r="C48" s="13">
        <v>188</v>
      </c>
      <c r="D48" s="13"/>
    </row>
    <row r="49" spans="1:4" x14ac:dyDescent="0.25">
      <c r="A49" s="13">
        <v>175</v>
      </c>
      <c r="B49" s="13">
        <v>227</v>
      </c>
      <c r="C49" s="13">
        <v>197</v>
      </c>
      <c r="D49" s="13"/>
    </row>
    <row r="50" spans="1:4" x14ac:dyDescent="0.25">
      <c r="A50" s="13">
        <v>180</v>
      </c>
      <c r="B50" s="13">
        <v>240</v>
      </c>
      <c r="C50" s="13">
        <v>183</v>
      </c>
      <c r="D50" s="13"/>
    </row>
    <row r="51" spans="1:4" x14ac:dyDescent="0.25">
      <c r="A51" s="13">
        <v>179</v>
      </c>
      <c r="B51" s="13">
        <v>223</v>
      </c>
      <c r="C51" s="13">
        <v>187</v>
      </c>
      <c r="D51" s="13"/>
    </row>
    <row r="52" spans="1:4" x14ac:dyDescent="0.25">
      <c r="A52" s="13">
        <v>173</v>
      </c>
      <c r="B52" s="13">
        <v>242</v>
      </c>
      <c r="C52" s="13">
        <v>205</v>
      </c>
      <c r="D52" s="13"/>
    </row>
    <row r="53" spans="1:4" x14ac:dyDescent="0.25">
      <c r="A53" s="13">
        <v>183</v>
      </c>
      <c r="B53" s="13">
        <v>231</v>
      </c>
      <c r="C53" s="13">
        <v>185</v>
      </c>
      <c r="D53" s="13"/>
    </row>
    <row r="54" spans="1:4" x14ac:dyDescent="0.25">
      <c r="A54" s="13">
        <v>175</v>
      </c>
      <c r="B54" s="13">
        <v>218</v>
      </c>
      <c r="C54" s="13">
        <v>186</v>
      </c>
      <c r="D54" s="1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DC61-832D-4F9A-B438-772362567D9B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182.5</v>
      </c>
      <c r="B2" s="4">
        <f>MEDIAN(B5:B54)</f>
        <v>232</v>
      </c>
      <c r="C2" s="5">
        <f>MEDIAN(C5:C54)</f>
        <v>192</v>
      </c>
      <c r="D2" s="1" t="s">
        <v>0</v>
      </c>
    </row>
    <row r="3" spans="1:4" ht="15.75" thickBot="1" x14ac:dyDescent="0.3">
      <c r="A3" s="6">
        <f>VAR(A5:A54)</f>
        <v>571.79591836734699</v>
      </c>
      <c r="B3" s="7">
        <f>VAR(B5:B54)</f>
        <v>105.34040816326531</v>
      </c>
      <c r="C3" s="8">
        <f>VAR(C5:C54)</f>
        <v>100.86571428571429</v>
      </c>
      <c r="D3" s="9" t="s">
        <v>1</v>
      </c>
    </row>
    <row r="4" spans="1:4" ht="15.75" thickBot="1" x14ac:dyDescent="0.3">
      <c r="A4" s="10">
        <f>STDEV(A5:A54)</f>
        <v>23.91225456470692</v>
      </c>
      <c r="B4" s="11">
        <f>STDEV(B5:B54)</f>
        <v>10.263547542797534</v>
      </c>
      <c r="C4" s="12">
        <f>STDEV(C5:C54)</f>
        <v>10.04319243496381</v>
      </c>
      <c r="D4" s="1" t="s">
        <v>2</v>
      </c>
    </row>
    <row r="5" spans="1:4" x14ac:dyDescent="0.25">
      <c r="A5" s="13">
        <v>185</v>
      </c>
      <c r="B5" s="13">
        <v>230</v>
      </c>
      <c r="C5" s="13">
        <v>198</v>
      </c>
      <c r="D5" s="13"/>
    </row>
    <row r="6" spans="1:4" x14ac:dyDescent="0.25">
      <c r="A6" s="13">
        <v>179</v>
      </c>
      <c r="B6" s="13">
        <v>225</v>
      </c>
      <c r="C6" s="13">
        <v>197</v>
      </c>
      <c r="D6" s="13"/>
    </row>
    <row r="7" spans="1:4" x14ac:dyDescent="0.25">
      <c r="A7" s="13">
        <v>178</v>
      </c>
      <c r="B7" s="13">
        <v>232</v>
      </c>
      <c r="C7" s="13">
        <v>192</v>
      </c>
      <c r="D7" s="13"/>
    </row>
    <row r="8" spans="1:4" x14ac:dyDescent="0.25">
      <c r="A8" s="13">
        <v>188</v>
      </c>
      <c r="B8" s="13">
        <v>235</v>
      </c>
      <c r="C8" s="13">
        <v>187</v>
      </c>
      <c r="D8" s="13"/>
    </row>
    <row r="9" spans="1:4" x14ac:dyDescent="0.25">
      <c r="A9" s="13">
        <v>183</v>
      </c>
      <c r="B9" s="13">
        <v>234</v>
      </c>
      <c r="C9" s="13">
        <v>189</v>
      </c>
      <c r="D9" s="13"/>
    </row>
    <row r="10" spans="1:4" x14ac:dyDescent="0.25">
      <c r="A10" s="13">
        <v>182</v>
      </c>
      <c r="B10" s="13">
        <v>224</v>
      </c>
      <c r="C10" s="13">
        <v>193</v>
      </c>
      <c r="D10" s="13"/>
    </row>
    <row r="11" spans="1:4" x14ac:dyDescent="0.25">
      <c r="A11" s="13">
        <v>184</v>
      </c>
      <c r="B11" s="13">
        <v>227</v>
      </c>
      <c r="C11" s="13">
        <v>194</v>
      </c>
      <c r="D11" s="13"/>
    </row>
    <row r="12" spans="1:4" x14ac:dyDescent="0.25">
      <c r="A12" s="13">
        <v>188</v>
      </c>
      <c r="B12" s="13">
        <v>240</v>
      </c>
      <c r="C12" s="13">
        <v>213</v>
      </c>
      <c r="D12" s="13"/>
    </row>
    <row r="13" spans="1:4" x14ac:dyDescent="0.25">
      <c r="A13" s="13">
        <v>183</v>
      </c>
      <c r="B13" s="13">
        <v>263</v>
      </c>
      <c r="C13" s="13">
        <v>195</v>
      </c>
      <c r="D13" s="13"/>
    </row>
    <row r="14" spans="1:4" x14ac:dyDescent="0.25">
      <c r="A14" s="13">
        <v>184</v>
      </c>
      <c r="B14" s="13">
        <v>253</v>
      </c>
      <c r="C14" s="13">
        <v>196</v>
      </c>
      <c r="D14" s="13"/>
    </row>
    <row r="15" spans="1:4" x14ac:dyDescent="0.25">
      <c r="A15" s="13">
        <v>186</v>
      </c>
      <c r="B15" s="13">
        <v>254</v>
      </c>
      <c r="C15" s="13">
        <v>199</v>
      </c>
      <c r="D15" s="13"/>
    </row>
    <row r="16" spans="1:4" x14ac:dyDescent="0.25">
      <c r="A16" s="13">
        <v>183</v>
      </c>
      <c r="B16" s="13">
        <v>229</v>
      </c>
      <c r="C16" s="13">
        <v>191</v>
      </c>
      <c r="D16" s="13"/>
    </row>
    <row r="17" spans="1:4" x14ac:dyDescent="0.25">
      <c r="A17" s="13">
        <v>181</v>
      </c>
      <c r="B17" s="13">
        <v>244</v>
      </c>
      <c r="C17" s="13">
        <v>190</v>
      </c>
      <c r="D17" s="13"/>
    </row>
    <row r="18" spans="1:4" x14ac:dyDescent="0.25">
      <c r="A18" s="13">
        <v>185</v>
      </c>
      <c r="B18" s="13">
        <v>225</v>
      </c>
      <c r="C18" s="13">
        <v>185</v>
      </c>
      <c r="D18" s="13"/>
    </row>
    <row r="19" spans="1:4" x14ac:dyDescent="0.25">
      <c r="A19" s="13">
        <v>189</v>
      </c>
      <c r="B19" s="13">
        <v>267</v>
      </c>
      <c r="C19" s="13">
        <v>189</v>
      </c>
      <c r="D19" s="13"/>
    </row>
    <row r="20" spans="1:4" x14ac:dyDescent="0.25">
      <c r="A20" s="13">
        <v>185</v>
      </c>
      <c r="B20" s="13">
        <v>226</v>
      </c>
      <c r="C20" s="13">
        <v>193</v>
      </c>
      <c r="D20" s="13"/>
    </row>
    <row r="21" spans="1:4" x14ac:dyDescent="0.25">
      <c r="A21" s="13">
        <v>183</v>
      </c>
      <c r="B21" s="13">
        <v>230</v>
      </c>
      <c r="C21" s="13">
        <v>191</v>
      </c>
      <c r="D21" s="13"/>
    </row>
    <row r="22" spans="1:4" x14ac:dyDescent="0.25">
      <c r="A22" s="13">
        <v>179</v>
      </c>
      <c r="B22" s="13">
        <v>236</v>
      </c>
      <c r="C22" s="13">
        <v>191</v>
      </c>
      <c r="D22" s="13"/>
    </row>
    <row r="23" spans="1:4" x14ac:dyDescent="0.25">
      <c r="A23" s="13">
        <v>180</v>
      </c>
      <c r="B23" s="13">
        <v>229</v>
      </c>
      <c r="C23" s="13">
        <v>205</v>
      </c>
      <c r="D23" s="13"/>
    </row>
    <row r="24" spans="1:4" x14ac:dyDescent="0.25">
      <c r="A24" s="13">
        <v>182</v>
      </c>
      <c r="B24" s="13">
        <v>227</v>
      </c>
      <c r="C24" s="13">
        <v>186</v>
      </c>
      <c r="D24" s="13"/>
    </row>
    <row r="25" spans="1:4" x14ac:dyDescent="0.25">
      <c r="A25" s="13">
        <v>182</v>
      </c>
      <c r="B25" s="13">
        <v>229</v>
      </c>
      <c r="C25" s="13">
        <v>189</v>
      </c>
      <c r="D25" s="13"/>
    </row>
    <row r="26" spans="1:4" x14ac:dyDescent="0.25">
      <c r="A26" s="13">
        <v>191</v>
      </c>
      <c r="B26" s="13">
        <v>225</v>
      </c>
      <c r="C26" s="13">
        <v>187</v>
      </c>
      <c r="D26" s="13"/>
    </row>
    <row r="27" spans="1:4" x14ac:dyDescent="0.25">
      <c r="A27" s="13">
        <v>180</v>
      </c>
      <c r="B27" s="13">
        <v>229</v>
      </c>
      <c r="C27" s="13">
        <v>190</v>
      </c>
      <c r="D27" s="13"/>
    </row>
    <row r="28" spans="1:4" x14ac:dyDescent="0.25">
      <c r="A28" s="13">
        <v>180</v>
      </c>
      <c r="B28" s="13">
        <v>223</v>
      </c>
      <c r="C28" s="13">
        <v>195</v>
      </c>
      <c r="D28" s="13"/>
    </row>
    <row r="29" spans="1:4" x14ac:dyDescent="0.25">
      <c r="A29" s="13">
        <v>179</v>
      </c>
      <c r="B29" s="13">
        <v>231</v>
      </c>
      <c r="C29" s="13">
        <v>193</v>
      </c>
      <c r="D29" s="13"/>
    </row>
    <row r="30" spans="1:4" x14ac:dyDescent="0.25">
      <c r="A30" s="13">
        <v>16</v>
      </c>
      <c r="B30" s="13">
        <v>243</v>
      </c>
      <c r="C30" s="13">
        <v>192</v>
      </c>
      <c r="D30" s="13"/>
    </row>
    <row r="31" spans="1:4" x14ac:dyDescent="0.25">
      <c r="A31" s="13">
        <v>183</v>
      </c>
      <c r="B31" s="13">
        <v>230</v>
      </c>
      <c r="C31" s="13">
        <v>190</v>
      </c>
      <c r="D31" s="13"/>
    </row>
    <row r="32" spans="1:4" x14ac:dyDescent="0.25">
      <c r="A32" s="13">
        <v>182</v>
      </c>
      <c r="B32" s="13">
        <v>225</v>
      </c>
      <c r="C32" s="13">
        <v>186</v>
      </c>
      <c r="D32" s="13"/>
    </row>
    <row r="33" spans="1:4" x14ac:dyDescent="0.25">
      <c r="A33" s="13">
        <v>182</v>
      </c>
      <c r="B33" s="13">
        <v>227</v>
      </c>
      <c r="C33" s="13">
        <v>192</v>
      </c>
      <c r="D33" s="13"/>
    </row>
    <row r="34" spans="1:4" x14ac:dyDescent="0.25">
      <c r="A34" s="13">
        <v>188</v>
      </c>
      <c r="B34" s="13">
        <v>224</v>
      </c>
      <c r="C34" s="13">
        <v>191</v>
      </c>
      <c r="D34" s="13"/>
    </row>
    <row r="35" spans="1:4" x14ac:dyDescent="0.25">
      <c r="A35" s="13">
        <v>182</v>
      </c>
      <c r="B35" s="13">
        <v>232</v>
      </c>
      <c r="C35" s="13">
        <v>200</v>
      </c>
      <c r="D35" s="13"/>
    </row>
    <row r="36" spans="1:4" x14ac:dyDescent="0.25">
      <c r="A36" s="13">
        <v>179</v>
      </c>
      <c r="B36" s="13">
        <v>227</v>
      </c>
      <c r="C36" s="13">
        <v>199</v>
      </c>
      <c r="D36" s="13"/>
    </row>
    <row r="37" spans="1:4" x14ac:dyDescent="0.25">
      <c r="A37" s="13">
        <v>179</v>
      </c>
      <c r="B37" s="13">
        <v>243</v>
      </c>
      <c r="C37" s="13">
        <v>199</v>
      </c>
      <c r="D37" s="13"/>
    </row>
    <row r="38" spans="1:4" x14ac:dyDescent="0.25">
      <c r="A38" s="13">
        <v>180</v>
      </c>
      <c r="B38" s="13">
        <v>254</v>
      </c>
      <c r="C38" s="13">
        <v>191</v>
      </c>
      <c r="D38" s="13"/>
    </row>
    <row r="39" spans="1:4" x14ac:dyDescent="0.25">
      <c r="A39" s="13">
        <v>189</v>
      </c>
      <c r="B39" s="13">
        <v>233</v>
      </c>
      <c r="C39" s="13">
        <v>189</v>
      </c>
      <c r="D39" s="13"/>
    </row>
    <row r="40" spans="1:4" x14ac:dyDescent="0.25">
      <c r="A40" s="13">
        <v>188</v>
      </c>
      <c r="B40" s="13">
        <v>241</v>
      </c>
      <c r="C40" s="13">
        <v>186</v>
      </c>
      <c r="D40" s="13"/>
    </row>
    <row r="41" spans="1:4" x14ac:dyDescent="0.25">
      <c r="A41" s="13">
        <v>181</v>
      </c>
      <c r="B41" s="13">
        <v>228</v>
      </c>
      <c r="C41" s="13">
        <v>199</v>
      </c>
      <c r="D41" s="13"/>
    </row>
    <row r="42" spans="1:4" x14ac:dyDescent="0.25">
      <c r="A42" s="13">
        <v>183</v>
      </c>
      <c r="B42" s="13">
        <v>233</v>
      </c>
      <c r="C42" s="13">
        <v>194</v>
      </c>
      <c r="D42" s="13"/>
    </row>
    <row r="43" spans="1:4" x14ac:dyDescent="0.25">
      <c r="A43" s="13">
        <v>179</v>
      </c>
      <c r="B43" s="13">
        <v>239</v>
      </c>
      <c r="C43" s="13">
        <v>200</v>
      </c>
      <c r="D43" s="13"/>
    </row>
    <row r="44" spans="1:4" x14ac:dyDescent="0.25">
      <c r="A44" s="13">
        <v>180</v>
      </c>
      <c r="B44" s="13">
        <v>224</v>
      </c>
      <c r="C44" s="13">
        <v>186</v>
      </c>
      <c r="D44" s="13"/>
    </row>
    <row r="45" spans="1:4" x14ac:dyDescent="0.25">
      <c r="A45" s="13">
        <v>183</v>
      </c>
      <c r="B45" s="13">
        <v>241</v>
      </c>
      <c r="C45" s="13">
        <v>189</v>
      </c>
      <c r="D45" s="13"/>
    </row>
    <row r="46" spans="1:4" x14ac:dyDescent="0.25">
      <c r="A46" s="13">
        <v>192</v>
      </c>
      <c r="B46" s="13">
        <v>232</v>
      </c>
      <c r="C46" s="13">
        <v>189</v>
      </c>
      <c r="D46" s="13"/>
    </row>
    <row r="47" spans="1:4" x14ac:dyDescent="0.25">
      <c r="A47" s="13">
        <v>186</v>
      </c>
      <c r="B47" s="13">
        <v>230</v>
      </c>
      <c r="C47" s="13">
        <v>193</v>
      </c>
      <c r="D47" s="13"/>
    </row>
    <row r="48" spans="1:4" x14ac:dyDescent="0.25">
      <c r="A48" s="13">
        <v>191</v>
      </c>
      <c r="B48" s="13">
        <v>225</v>
      </c>
      <c r="C48" s="13">
        <v>196</v>
      </c>
      <c r="D48" s="13"/>
    </row>
    <row r="49" spans="1:4" x14ac:dyDescent="0.25">
      <c r="A49" s="13">
        <v>179</v>
      </c>
      <c r="B49" s="13">
        <v>240</v>
      </c>
      <c r="C49" s="13">
        <v>196</v>
      </c>
      <c r="D49" s="13"/>
    </row>
    <row r="50" spans="1:4" x14ac:dyDescent="0.25">
      <c r="A50" s="13">
        <v>177</v>
      </c>
      <c r="B50" s="13">
        <v>246</v>
      </c>
      <c r="C50" s="13">
        <v>192</v>
      </c>
      <c r="D50" s="13"/>
    </row>
    <row r="51" spans="1:4" x14ac:dyDescent="0.25">
      <c r="A51" s="13">
        <v>177</v>
      </c>
      <c r="B51" s="13">
        <v>243</v>
      </c>
      <c r="C51" s="13">
        <v>214</v>
      </c>
      <c r="D51" s="13"/>
    </row>
    <row r="52" spans="1:4" x14ac:dyDescent="0.25">
      <c r="A52" s="13">
        <v>178</v>
      </c>
      <c r="B52" s="13">
        <v>236</v>
      </c>
      <c r="C52" s="13">
        <v>193</v>
      </c>
      <c r="D52" s="13"/>
    </row>
    <row r="53" spans="1:4" x14ac:dyDescent="0.25">
      <c r="A53" s="13">
        <v>184</v>
      </c>
      <c r="B53" s="13">
        <v>241</v>
      </c>
      <c r="C53" s="13">
        <v>189</v>
      </c>
      <c r="D53" s="13"/>
    </row>
    <row r="54" spans="1:4" x14ac:dyDescent="0.25">
      <c r="A54" s="13">
        <v>183</v>
      </c>
      <c r="B54" s="13">
        <v>242</v>
      </c>
      <c r="C54" s="13">
        <v>250</v>
      </c>
      <c r="D54" s="1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7BC-1F3A-47ED-B71E-31137D4BCB8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186.5</v>
      </c>
      <c r="B2" s="4">
        <f>MEDIAN(B5:B54)</f>
        <v>236</v>
      </c>
      <c r="C2" s="5">
        <f>MEDIAN(C5:C54)</f>
        <v>195</v>
      </c>
      <c r="D2" s="1" t="s">
        <v>0</v>
      </c>
    </row>
    <row r="3" spans="1:4" ht="15.75" thickBot="1" x14ac:dyDescent="0.3">
      <c r="A3" s="6">
        <f>VAR(A5:A54)</f>
        <v>624.20448979591879</v>
      </c>
      <c r="B3" s="7">
        <f>VAR(B5:B54)</f>
        <v>77.046530612244879</v>
      </c>
      <c r="C3" s="8">
        <f>VAR(C5:C54)</f>
        <v>27.99020408163263</v>
      </c>
      <c r="D3" s="9" t="s">
        <v>1</v>
      </c>
    </row>
    <row r="4" spans="1:4" ht="15.75" thickBot="1" x14ac:dyDescent="0.3">
      <c r="A4" s="10">
        <f>STDEV(A5:A54)</f>
        <v>24.984084730001992</v>
      </c>
      <c r="B4" s="11">
        <f>STDEV(B5:B54)</f>
        <v>8.777615314665189</v>
      </c>
      <c r="C4" s="12">
        <f>STDEV(C5:C54)</f>
        <v>5.2905769138755208</v>
      </c>
      <c r="D4" s="1" t="s">
        <v>2</v>
      </c>
    </row>
    <row r="5" spans="1:4" x14ac:dyDescent="0.25">
      <c r="A5" s="13">
        <v>185</v>
      </c>
      <c r="B5" s="13">
        <v>232</v>
      </c>
      <c r="C5" s="13">
        <v>210</v>
      </c>
      <c r="D5" s="13"/>
    </row>
    <row r="6" spans="1:4" x14ac:dyDescent="0.25">
      <c r="A6" s="13">
        <v>186</v>
      </c>
      <c r="B6" s="13">
        <v>239</v>
      </c>
      <c r="C6" s="13">
        <v>193</v>
      </c>
      <c r="D6" s="13"/>
    </row>
    <row r="7" spans="1:4" x14ac:dyDescent="0.25">
      <c r="A7" s="13">
        <v>186</v>
      </c>
      <c r="B7" s="13">
        <v>246</v>
      </c>
      <c r="C7" s="13">
        <v>192</v>
      </c>
      <c r="D7" s="13"/>
    </row>
    <row r="8" spans="1:4" x14ac:dyDescent="0.25">
      <c r="A8" s="13">
        <v>192</v>
      </c>
      <c r="B8" s="13">
        <v>231</v>
      </c>
      <c r="C8" s="13">
        <v>191</v>
      </c>
      <c r="D8" s="13"/>
    </row>
    <row r="9" spans="1:4" x14ac:dyDescent="0.25">
      <c r="A9" s="13">
        <v>186</v>
      </c>
      <c r="B9" s="13">
        <v>249</v>
      </c>
      <c r="C9" s="13">
        <v>190</v>
      </c>
      <c r="D9" s="13"/>
    </row>
    <row r="10" spans="1:4" x14ac:dyDescent="0.25">
      <c r="A10" s="13">
        <v>192</v>
      </c>
      <c r="B10" s="13">
        <v>232</v>
      </c>
      <c r="C10" s="13">
        <v>193</v>
      </c>
      <c r="D10" s="13"/>
    </row>
    <row r="11" spans="1:4" x14ac:dyDescent="0.25">
      <c r="A11" s="13">
        <v>200</v>
      </c>
      <c r="B11" s="13">
        <v>254</v>
      </c>
      <c r="C11" s="13">
        <v>195</v>
      </c>
      <c r="D11" s="13"/>
    </row>
    <row r="12" spans="1:4" x14ac:dyDescent="0.25">
      <c r="A12" s="13">
        <v>195</v>
      </c>
      <c r="B12" s="13">
        <v>231</v>
      </c>
      <c r="C12" s="13">
        <v>193</v>
      </c>
      <c r="D12" s="13"/>
    </row>
    <row r="13" spans="1:4" x14ac:dyDescent="0.25">
      <c r="A13" s="13">
        <v>190</v>
      </c>
      <c r="B13" s="13">
        <v>234</v>
      </c>
      <c r="C13" s="13">
        <v>196</v>
      </c>
      <c r="D13" s="13"/>
    </row>
    <row r="14" spans="1:4" x14ac:dyDescent="0.25">
      <c r="A14" s="13">
        <v>189</v>
      </c>
      <c r="B14" s="13">
        <v>230</v>
      </c>
      <c r="C14" s="13">
        <v>190</v>
      </c>
      <c r="D14" s="13"/>
    </row>
    <row r="15" spans="1:4" x14ac:dyDescent="0.25">
      <c r="A15" s="13">
        <v>183</v>
      </c>
      <c r="B15" s="13">
        <v>245</v>
      </c>
      <c r="C15" s="13">
        <v>197</v>
      </c>
      <c r="D15" s="13"/>
    </row>
    <row r="16" spans="1:4" x14ac:dyDescent="0.25">
      <c r="A16" s="13">
        <v>197</v>
      </c>
      <c r="B16" s="13">
        <v>237</v>
      </c>
      <c r="C16" s="13">
        <v>206</v>
      </c>
      <c r="D16" s="13"/>
    </row>
    <row r="17" spans="1:4" x14ac:dyDescent="0.25">
      <c r="A17" s="13">
        <v>199</v>
      </c>
      <c r="B17" s="13">
        <v>233</v>
      </c>
      <c r="C17" s="13">
        <v>205</v>
      </c>
      <c r="D17" s="13"/>
    </row>
    <row r="18" spans="1:4" x14ac:dyDescent="0.25">
      <c r="A18" s="13">
        <v>203</v>
      </c>
      <c r="B18" s="13">
        <v>229</v>
      </c>
      <c r="C18" s="13">
        <v>195</v>
      </c>
      <c r="D18" s="13"/>
    </row>
    <row r="19" spans="1:4" x14ac:dyDescent="0.25">
      <c r="A19" s="13">
        <v>188</v>
      </c>
      <c r="B19" s="13">
        <v>233</v>
      </c>
      <c r="C19" s="13">
        <v>192</v>
      </c>
      <c r="D19" s="13"/>
    </row>
    <row r="20" spans="1:4" x14ac:dyDescent="0.25">
      <c r="A20" s="13">
        <v>185</v>
      </c>
      <c r="B20" s="13">
        <v>244</v>
      </c>
      <c r="C20" s="13">
        <v>195</v>
      </c>
      <c r="D20" s="13"/>
    </row>
    <row r="21" spans="1:4" x14ac:dyDescent="0.25">
      <c r="A21" s="13">
        <v>185</v>
      </c>
      <c r="B21" s="13">
        <v>249</v>
      </c>
      <c r="C21" s="13">
        <v>193</v>
      </c>
      <c r="D21" s="13"/>
    </row>
    <row r="22" spans="1:4" x14ac:dyDescent="0.25">
      <c r="A22" s="13">
        <v>184</v>
      </c>
      <c r="B22" s="13">
        <v>234</v>
      </c>
      <c r="C22" s="13">
        <v>195</v>
      </c>
      <c r="D22" s="13"/>
    </row>
    <row r="23" spans="1:4" x14ac:dyDescent="0.25">
      <c r="A23" s="13">
        <v>186</v>
      </c>
      <c r="B23" s="13">
        <v>235</v>
      </c>
      <c r="C23" s="13">
        <v>193</v>
      </c>
      <c r="D23" s="13"/>
    </row>
    <row r="24" spans="1:4" x14ac:dyDescent="0.25">
      <c r="A24" s="13">
        <v>184</v>
      </c>
      <c r="B24" s="13">
        <v>241</v>
      </c>
      <c r="C24" s="13">
        <v>205</v>
      </c>
      <c r="D24" s="13"/>
    </row>
    <row r="25" spans="1:4" x14ac:dyDescent="0.25">
      <c r="A25" s="13">
        <v>184</v>
      </c>
      <c r="B25" s="13">
        <v>234</v>
      </c>
      <c r="C25" s="13">
        <v>195</v>
      </c>
      <c r="D25" s="13"/>
    </row>
    <row r="26" spans="1:4" x14ac:dyDescent="0.25">
      <c r="A26" s="13">
        <v>184</v>
      </c>
      <c r="B26" s="13">
        <v>231</v>
      </c>
      <c r="C26" s="13">
        <v>193</v>
      </c>
      <c r="D26" s="13"/>
    </row>
    <row r="27" spans="1:4" x14ac:dyDescent="0.25">
      <c r="A27" s="13">
        <v>196</v>
      </c>
      <c r="B27" s="13">
        <v>255</v>
      </c>
      <c r="C27" s="13">
        <v>191</v>
      </c>
      <c r="D27" s="13"/>
    </row>
    <row r="28" spans="1:4" x14ac:dyDescent="0.25">
      <c r="A28" s="13">
        <v>192</v>
      </c>
      <c r="B28" s="13">
        <v>244</v>
      </c>
      <c r="C28" s="13">
        <v>190</v>
      </c>
      <c r="D28" s="13"/>
    </row>
    <row r="29" spans="1:4" x14ac:dyDescent="0.25">
      <c r="A29" s="13">
        <v>193</v>
      </c>
      <c r="B29" s="13">
        <v>246</v>
      </c>
      <c r="C29" s="13">
        <v>201</v>
      </c>
      <c r="D29" s="13"/>
    </row>
    <row r="30" spans="1:4" x14ac:dyDescent="0.25">
      <c r="A30" s="13">
        <v>16</v>
      </c>
      <c r="B30" s="13">
        <v>236</v>
      </c>
      <c r="C30" s="13">
        <v>204</v>
      </c>
      <c r="D30" s="13"/>
    </row>
    <row r="31" spans="1:4" x14ac:dyDescent="0.25">
      <c r="A31" s="13">
        <v>183</v>
      </c>
      <c r="B31" s="13">
        <v>236</v>
      </c>
      <c r="C31" s="13">
        <v>200</v>
      </c>
      <c r="D31" s="13"/>
    </row>
    <row r="32" spans="1:4" x14ac:dyDescent="0.25">
      <c r="A32" s="13">
        <v>185</v>
      </c>
      <c r="B32" s="13">
        <v>230</v>
      </c>
      <c r="C32" s="13">
        <v>200</v>
      </c>
      <c r="D32" s="13"/>
    </row>
    <row r="33" spans="1:4" x14ac:dyDescent="0.25">
      <c r="A33" s="13">
        <v>184</v>
      </c>
      <c r="B33" s="13">
        <v>229</v>
      </c>
      <c r="C33" s="13">
        <v>196</v>
      </c>
      <c r="D33" s="13"/>
    </row>
    <row r="34" spans="1:4" x14ac:dyDescent="0.25">
      <c r="A34" s="13">
        <v>194</v>
      </c>
      <c r="B34" s="13">
        <v>259</v>
      </c>
      <c r="C34" s="13">
        <v>206</v>
      </c>
      <c r="D34" s="13"/>
    </row>
    <row r="35" spans="1:4" x14ac:dyDescent="0.25">
      <c r="A35" s="13">
        <v>183</v>
      </c>
      <c r="B35" s="13">
        <v>234</v>
      </c>
      <c r="C35" s="13">
        <v>192</v>
      </c>
      <c r="D35" s="13"/>
    </row>
    <row r="36" spans="1:4" x14ac:dyDescent="0.25">
      <c r="A36" s="13">
        <v>192</v>
      </c>
      <c r="B36" s="13">
        <v>275</v>
      </c>
      <c r="C36" s="13">
        <v>197</v>
      </c>
      <c r="D36" s="13"/>
    </row>
    <row r="37" spans="1:4" x14ac:dyDescent="0.25">
      <c r="A37" s="13">
        <v>192</v>
      </c>
      <c r="B37" s="13">
        <v>236</v>
      </c>
      <c r="C37" s="13">
        <v>207</v>
      </c>
      <c r="D37" s="13"/>
    </row>
    <row r="38" spans="1:4" x14ac:dyDescent="0.25">
      <c r="A38" s="13">
        <v>183</v>
      </c>
      <c r="B38" s="13">
        <v>233</v>
      </c>
      <c r="C38" s="13">
        <v>192</v>
      </c>
      <c r="D38" s="13"/>
    </row>
    <row r="39" spans="1:4" x14ac:dyDescent="0.25">
      <c r="A39" s="13">
        <v>183</v>
      </c>
      <c r="B39" s="13">
        <v>234</v>
      </c>
      <c r="C39" s="13">
        <v>193</v>
      </c>
      <c r="D39" s="13"/>
    </row>
    <row r="40" spans="1:4" x14ac:dyDescent="0.25">
      <c r="A40" s="13">
        <v>198</v>
      </c>
      <c r="B40" s="13">
        <v>243</v>
      </c>
      <c r="C40" s="13">
        <v>195</v>
      </c>
      <c r="D40" s="13"/>
    </row>
    <row r="41" spans="1:4" x14ac:dyDescent="0.25">
      <c r="A41" s="13">
        <v>185</v>
      </c>
      <c r="B41" s="13">
        <v>236</v>
      </c>
      <c r="C41" s="13">
        <v>201</v>
      </c>
      <c r="D41" s="13"/>
    </row>
    <row r="42" spans="1:4" x14ac:dyDescent="0.25">
      <c r="A42" s="13">
        <v>189</v>
      </c>
      <c r="B42" s="13">
        <v>244</v>
      </c>
      <c r="C42" s="13">
        <v>205</v>
      </c>
      <c r="D42" s="13"/>
    </row>
    <row r="43" spans="1:4" x14ac:dyDescent="0.25">
      <c r="A43" s="13">
        <v>183</v>
      </c>
      <c r="B43" s="13">
        <v>236</v>
      </c>
      <c r="C43" s="13">
        <v>195</v>
      </c>
      <c r="D43" s="13"/>
    </row>
    <row r="44" spans="1:4" x14ac:dyDescent="0.25">
      <c r="A44" s="13">
        <v>188</v>
      </c>
      <c r="B44" s="13">
        <v>239</v>
      </c>
      <c r="C44" s="13">
        <v>194</v>
      </c>
      <c r="D44" s="13"/>
    </row>
    <row r="45" spans="1:4" x14ac:dyDescent="0.25">
      <c r="A45" s="13">
        <v>184</v>
      </c>
      <c r="B45" s="13">
        <v>247</v>
      </c>
      <c r="C45" s="13">
        <v>198</v>
      </c>
      <c r="D45" s="13"/>
    </row>
    <row r="46" spans="1:4" x14ac:dyDescent="0.25">
      <c r="A46" s="13">
        <v>187</v>
      </c>
      <c r="B46" s="13">
        <v>236</v>
      </c>
      <c r="C46" s="13">
        <v>191</v>
      </c>
      <c r="D46" s="13"/>
    </row>
    <row r="47" spans="1:4" x14ac:dyDescent="0.25">
      <c r="A47" s="13">
        <v>184</v>
      </c>
      <c r="B47" s="13">
        <v>237</v>
      </c>
      <c r="C47" s="13">
        <v>204</v>
      </c>
      <c r="D47" s="13"/>
    </row>
    <row r="48" spans="1:4" x14ac:dyDescent="0.25">
      <c r="A48" s="13">
        <v>187</v>
      </c>
      <c r="B48" s="13">
        <v>237</v>
      </c>
      <c r="C48" s="13">
        <v>199</v>
      </c>
      <c r="D48" s="13"/>
    </row>
    <row r="49" spans="1:4" x14ac:dyDescent="0.25">
      <c r="A49" s="13">
        <v>199</v>
      </c>
      <c r="B49" s="13">
        <v>236</v>
      </c>
      <c r="C49" s="13">
        <v>193</v>
      </c>
      <c r="D49" s="13"/>
    </row>
    <row r="50" spans="1:4" x14ac:dyDescent="0.25">
      <c r="A50" s="13">
        <v>190</v>
      </c>
      <c r="B50" s="13">
        <v>247</v>
      </c>
      <c r="C50" s="13">
        <v>192</v>
      </c>
      <c r="D50" s="13"/>
    </row>
    <row r="51" spans="1:4" x14ac:dyDescent="0.25">
      <c r="A51" s="13">
        <v>187</v>
      </c>
      <c r="B51" s="13">
        <v>234</v>
      </c>
      <c r="C51" s="13">
        <v>194</v>
      </c>
      <c r="D51" s="13"/>
    </row>
    <row r="52" spans="1:4" x14ac:dyDescent="0.25">
      <c r="A52" s="13">
        <v>188</v>
      </c>
      <c r="B52" s="13">
        <v>235</v>
      </c>
      <c r="C52" s="13">
        <v>194</v>
      </c>
      <c r="D52" s="13"/>
    </row>
    <row r="53" spans="1:4" x14ac:dyDescent="0.25">
      <c r="A53" s="13">
        <v>186</v>
      </c>
      <c r="B53" s="13">
        <v>243</v>
      </c>
      <c r="C53" s="13">
        <v>203</v>
      </c>
      <c r="D53" s="13"/>
    </row>
    <row r="54" spans="1:4" x14ac:dyDescent="0.25">
      <c r="A54" s="13">
        <v>183</v>
      </c>
      <c r="B54" s="13">
        <v>236</v>
      </c>
      <c r="C54" s="13">
        <v>198</v>
      </c>
      <c r="D54" s="1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9967-4E75-4298-9674-406ADA4F1A4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192.5</v>
      </c>
      <c r="B2" s="4">
        <f>MEDIAN(B5:B54)</f>
        <v>239</v>
      </c>
      <c r="C2" s="5">
        <f>MEDIAN(C5:C54)</f>
        <v>198</v>
      </c>
      <c r="D2" s="1" t="s">
        <v>0</v>
      </c>
    </row>
    <row r="3" spans="1:4" ht="15.75" thickBot="1" x14ac:dyDescent="0.3">
      <c r="A3" s="6">
        <f>VAR(A5:A54)</f>
        <v>642.81999999999869</v>
      </c>
      <c r="B3" s="7">
        <f>VAR(B5:B54)</f>
        <v>62.26775510204083</v>
      </c>
      <c r="C3" s="8">
        <f>VAR(C5:C54)</f>
        <v>56.893469387755125</v>
      </c>
      <c r="D3" s="9" t="s">
        <v>1</v>
      </c>
    </row>
    <row r="4" spans="1:4" ht="15.75" thickBot="1" x14ac:dyDescent="0.3">
      <c r="A4" s="10">
        <f>STDEV(A5:A54)</f>
        <v>25.353895164254322</v>
      </c>
      <c r="B4" s="11">
        <f>STDEV(B5:B54)</f>
        <v>7.8909920226826253</v>
      </c>
      <c r="C4" s="12">
        <f>STDEV(C5:C54)</f>
        <v>7.542775973589241</v>
      </c>
      <c r="D4" s="1" t="s">
        <v>2</v>
      </c>
    </row>
    <row r="5" spans="1:4" x14ac:dyDescent="0.25">
      <c r="A5" s="13">
        <v>200</v>
      </c>
      <c r="B5" s="13">
        <v>251</v>
      </c>
      <c r="C5" s="13">
        <v>198</v>
      </c>
      <c r="D5" s="13"/>
    </row>
    <row r="6" spans="1:4" x14ac:dyDescent="0.25">
      <c r="A6" s="13">
        <v>195</v>
      </c>
      <c r="B6" s="13">
        <v>238</v>
      </c>
      <c r="C6" s="13">
        <v>209</v>
      </c>
      <c r="D6" s="13"/>
    </row>
    <row r="7" spans="1:4" x14ac:dyDescent="0.25">
      <c r="A7" s="13">
        <v>193</v>
      </c>
      <c r="B7" s="13">
        <v>240</v>
      </c>
      <c r="C7" s="13">
        <v>200</v>
      </c>
      <c r="D7" s="13"/>
    </row>
    <row r="8" spans="1:4" x14ac:dyDescent="0.25">
      <c r="A8" s="13">
        <v>191</v>
      </c>
      <c r="B8" s="13">
        <v>237</v>
      </c>
      <c r="C8" s="13">
        <v>195</v>
      </c>
      <c r="D8" s="13"/>
    </row>
    <row r="9" spans="1:4" x14ac:dyDescent="0.25">
      <c r="A9" s="13">
        <v>189</v>
      </c>
      <c r="B9" s="13">
        <v>235</v>
      </c>
      <c r="C9" s="13">
        <v>205</v>
      </c>
      <c r="D9" s="13"/>
    </row>
    <row r="10" spans="1:4" x14ac:dyDescent="0.25">
      <c r="A10" s="13">
        <v>198</v>
      </c>
      <c r="B10" s="13">
        <v>233</v>
      </c>
      <c r="C10" s="13">
        <v>201</v>
      </c>
      <c r="D10" s="13"/>
    </row>
    <row r="11" spans="1:4" x14ac:dyDescent="0.25">
      <c r="A11" s="13">
        <v>197</v>
      </c>
      <c r="B11" s="13">
        <v>235</v>
      </c>
      <c r="C11" s="13">
        <v>209</v>
      </c>
      <c r="D11" s="13"/>
    </row>
    <row r="12" spans="1:4" x14ac:dyDescent="0.25">
      <c r="A12" s="13">
        <v>190</v>
      </c>
      <c r="B12" s="13">
        <v>237</v>
      </c>
      <c r="C12" s="13">
        <v>197</v>
      </c>
      <c r="D12" s="13"/>
    </row>
    <row r="13" spans="1:4" x14ac:dyDescent="0.25">
      <c r="A13" s="13">
        <v>190</v>
      </c>
      <c r="B13" s="13">
        <v>237</v>
      </c>
      <c r="C13" s="13">
        <v>196</v>
      </c>
      <c r="D13" s="13"/>
    </row>
    <row r="14" spans="1:4" x14ac:dyDescent="0.25">
      <c r="A14" s="13">
        <v>192</v>
      </c>
      <c r="B14" s="13">
        <v>247</v>
      </c>
      <c r="C14" s="13">
        <v>205</v>
      </c>
      <c r="D14" s="13"/>
    </row>
    <row r="15" spans="1:4" x14ac:dyDescent="0.25">
      <c r="A15" s="13">
        <v>195</v>
      </c>
      <c r="B15" s="13">
        <v>254</v>
      </c>
      <c r="C15" s="13">
        <v>200</v>
      </c>
      <c r="D15" s="13"/>
    </row>
    <row r="16" spans="1:4" x14ac:dyDescent="0.25">
      <c r="A16" s="13">
        <v>190</v>
      </c>
      <c r="B16" s="13">
        <v>251</v>
      </c>
      <c r="C16" s="13">
        <v>242</v>
      </c>
      <c r="D16" s="13"/>
    </row>
    <row r="17" spans="1:4" x14ac:dyDescent="0.25">
      <c r="A17" s="13">
        <v>189</v>
      </c>
      <c r="B17" s="13">
        <v>240</v>
      </c>
      <c r="C17" s="13">
        <v>199</v>
      </c>
      <c r="D17" s="13"/>
    </row>
    <row r="18" spans="1:4" x14ac:dyDescent="0.25">
      <c r="A18" s="13">
        <v>200</v>
      </c>
      <c r="B18" s="13">
        <v>246</v>
      </c>
      <c r="C18" s="13">
        <v>195</v>
      </c>
      <c r="D18" s="13"/>
    </row>
    <row r="19" spans="1:4" x14ac:dyDescent="0.25">
      <c r="A19" s="13">
        <v>194</v>
      </c>
      <c r="B19" s="13">
        <v>245</v>
      </c>
      <c r="C19" s="13">
        <v>194</v>
      </c>
      <c r="D19" s="13"/>
    </row>
    <row r="20" spans="1:4" x14ac:dyDescent="0.25">
      <c r="A20" s="13">
        <v>197</v>
      </c>
      <c r="B20" s="13">
        <v>234</v>
      </c>
      <c r="C20" s="13">
        <v>206</v>
      </c>
      <c r="D20" s="13"/>
    </row>
    <row r="21" spans="1:4" x14ac:dyDescent="0.25">
      <c r="A21" s="13">
        <v>199</v>
      </c>
      <c r="B21" s="13">
        <v>239</v>
      </c>
      <c r="C21" s="13">
        <v>198</v>
      </c>
      <c r="D21" s="13"/>
    </row>
    <row r="22" spans="1:4" x14ac:dyDescent="0.25">
      <c r="A22" s="13">
        <v>195</v>
      </c>
      <c r="B22" s="13">
        <v>240</v>
      </c>
      <c r="C22" s="13">
        <v>198</v>
      </c>
      <c r="D22" s="13"/>
    </row>
    <row r="23" spans="1:4" x14ac:dyDescent="0.25">
      <c r="A23" s="13">
        <v>190</v>
      </c>
      <c r="B23" s="13">
        <v>239</v>
      </c>
      <c r="C23" s="13">
        <v>200</v>
      </c>
      <c r="D23" s="13"/>
    </row>
    <row r="24" spans="1:4" x14ac:dyDescent="0.25">
      <c r="A24" s="13">
        <v>197</v>
      </c>
      <c r="B24" s="13">
        <v>238</v>
      </c>
      <c r="C24" s="13">
        <v>201</v>
      </c>
      <c r="D24" s="13"/>
    </row>
    <row r="25" spans="1:4" x14ac:dyDescent="0.25">
      <c r="A25" s="13">
        <v>193</v>
      </c>
      <c r="B25" s="13">
        <v>239</v>
      </c>
      <c r="C25" s="13">
        <v>206</v>
      </c>
      <c r="D25" s="13"/>
    </row>
    <row r="26" spans="1:4" x14ac:dyDescent="0.25">
      <c r="A26" s="13">
        <v>190</v>
      </c>
      <c r="B26" s="13">
        <v>246</v>
      </c>
      <c r="C26" s="13">
        <v>193</v>
      </c>
      <c r="D26" s="13"/>
    </row>
    <row r="27" spans="1:4" x14ac:dyDescent="0.25">
      <c r="A27" s="13">
        <v>189</v>
      </c>
      <c r="B27" s="13">
        <v>245</v>
      </c>
      <c r="C27" s="13">
        <v>196</v>
      </c>
      <c r="D27" s="13"/>
    </row>
    <row r="28" spans="1:4" x14ac:dyDescent="0.25">
      <c r="A28" s="13">
        <v>194</v>
      </c>
      <c r="B28" s="13">
        <v>232</v>
      </c>
      <c r="C28" s="13">
        <v>199</v>
      </c>
      <c r="D28" s="13"/>
    </row>
    <row r="29" spans="1:4" x14ac:dyDescent="0.25">
      <c r="A29" s="13">
        <v>199</v>
      </c>
      <c r="B29" s="13">
        <v>234</v>
      </c>
      <c r="C29" s="13">
        <v>196</v>
      </c>
      <c r="D29" s="13"/>
    </row>
    <row r="30" spans="1:4" x14ac:dyDescent="0.25">
      <c r="A30" s="13">
        <v>16</v>
      </c>
      <c r="B30" s="13">
        <v>234</v>
      </c>
      <c r="C30" s="13">
        <v>195</v>
      </c>
      <c r="D30" s="13"/>
    </row>
    <row r="31" spans="1:4" x14ac:dyDescent="0.25">
      <c r="A31" s="13">
        <v>193</v>
      </c>
      <c r="B31" s="13">
        <v>245</v>
      </c>
      <c r="C31" s="13">
        <v>198</v>
      </c>
      <c r="D31" s="13"/>
    </row>
    <row r="32" spans="1:4" x14ac:dyDescent="0.25">
      <c r="A32" s="13">
        <v>190</v>
      </c>
      <c r="B32" s="13">
        <v>241</v>
      </c>
      <c r="C32" s="13">
        <v>210</v>
      </c>
      <c r="D32" s="13"/>
    </row>
    <row r="33" spans="1:4" x14ac:dyDescent="0.25">
      <c r="A33" s="13">
        <v>192</v>
      </c>
      <c r="B33" s="13">
        <v>240</v>
      </c>
      <c r="C33" s="13">
        <v>202</v>
      </c>
      <c r="D33" s="13"/>
    </row>
    <row r="34" spans="1:4" x14ac:dyDescent="0.25">
      <c r="A34" s="13">
        <v>189</v>
      </c>
      <c r="B34" s="13">
        <v>237</v>
      </c>
      <c r="C34" s="13">
        <v>197</v>
      </c>
      <c r="D34" s="13"/>
    </row>
    <row r="35" spans="1:4" x14ac:dyDescent="0.25">
      <c r="A35" s="13">
        <v>187</v>
      </c>
      <c r="B35" s="13">
        <v>244</v>
      </c>
      <c r="C35" s="13">
        <v>198</v>
      </c>
      <c r="D35" s="13"/>
    </row>
    <row r="36" spans="1:4" x14ac:dyDescent="0.25">
      <c r="A36" s="13">
        <v>191</v>
      </c>
      <c r="B36" s="13">
        <v>234</v>
      </c>
      <c r="C36" s="13">
        <v>195</v>
      </c>
      <c r="D36" s="13"/>
    </row>
    <row r="37" spans="1:4" x14ac:dyDescent="0.25">
      <c r="A37" s="13">
        <v>193</v>
      </c>
      <c r="B37" s="13">
        <v>233</v>
      </c>
      <c r="C37" s="13">
        <v>195</v>
      </c>
      <c r="D37" s="13"/>
    </row>
    <row r="38" spans="1:4" x14ac:dyDescent="0.25">
      <c r="A38" s="13">
        <v>194</v>
      </c>
      <c r="B38" s="13">
        <v>239</v>
      </c>
      <c r="C38" s="13">
        <v>196</v>
      </c>
      <c r="D38" s="13"/>
    </row>
    <row r="39" spans="1:4" x14ac:dyDescent="0.25">
      <c r="A39" s="13">
        <v>190</v>
      </c>
      <c r="B39" s="13">
        <v>233</v>
      </c>
      <c r="C39" s="13">
        <v>196</v>
      </c>
      <c r="D39" s="13"/>
    </row>
    <row r="40" spans="1:4" x14ac:dyDescent="0.25">
      <c r="A40" s="13">
        <v>196</v>
      </c>
      <c r="B40" s="13">
        <v>244</v>
      </c>
      <c r="C40" s="13">
        <v>196</v>
      </c>
      <c r="D40" s="13"/>
    </row>
    <row r="41" spans="1:4" x14ac:dyDescent="0.25">
      <c r="A41" s="13">
        <v>188</v>
      </c>
      <c r="B41" s="13">
        <v>236</v>
      </c>
      <c r="C41" s="13">
        <v>206</v>
      </c>
      <c r="D41" s="13"/>
    </row>
    <row r="42" spans="1:4" x14ac:dyDescent="0.25">
      <c r="A42" s="13">
        <v>198</v>
      </c>
      <c r="B42" s="13">
        <v>267</v>
      </c>
      <c r="C42" s="13">
        <v>209</v>
      </c>
      <c r="D42" s="13"/>
    </row>
    <row r="43" spans="1:4" x14ac:dyDescent="0.25">
      <c r="A43" s="13">
        <v>190</v>
      </c>
      <c r="B43" s="13">
        <v>239</v>
      </c>
      <c r="C43" s="13">
        <v>206</v>
      </c>
      <c r="D43" s="13"/>
    </row>
    <row r="44" spans="1:4" x14ac:dyDescent="0.25">
      <c r="A44" s="13">
        <v>200</v>
      </c>
      <c r="B44" s="13">
        <v>236</v>
      </c>
      <c r="C44" s="13">
        <v>195</v>
      </c>
      <c r="D44" s="13"/>
    </row>
    <row r="45" spans="1:4" x14ac:dyDescent="0.25">
      <c r="A45" s="13">
        <v>195</v>
      </c>
      <c r="B45" s="13">
        <v>272</v>
      </c>
      <c r="C45" s="13">
        <v>196</v>
      </c>
      <c r="D45" s="13"/>
    </row>
    <row r="46" spans="1:4" x14ac:dyDescent="0.25">
      <c r="A46" s="13">
        <v>202</v>
      </c>
      <c r="B46" s="13">
        <v>237</v>
      </c>
      <c r="C46" s="13">
        <v>198</v>
      </c>
      <c r="D46" s="13"/>
    </row>
    <row r="47" spans="1:4" x14ac:dyDescent="0.25">
      <c r="A47" s="13">
        <v>195</v>
      </c>
      <c r="B47" s="13">
        <v>237</v>
      </c>
      <c r="C47" s="13">
        <v>203</v>
      </c>
      <c r="D47" s="13"/>
    </row>
    <row r="48" spans="1:4" x14ac:dyDescent="0.25">
      <c r="A48" s="13">
        <v>190</v>
      </c>
      <c r="B48" s="13">
        <v>241</v>
      </c>
      <c r="C48" s="13">
        <v>201</v>
      </c>
      <c r="D48" s="13"/>
    </row>
    <row r="49" spans="1:4" x14ac:dyDescent="0.25">
      <c r="A49" s="13">
        <v>198</v>
      </c>
      <c r="B49" s="13">
        <v>243</v>
      </c>
      <c r="C49" s="13">
        <v>198</v>
      </c>
      <c r="D49" s="13"/>
    </row>
    <row r="50" spans="1:4" x14ac:dyDescent="0.25">
      <c r="A50" s="13">
        <v>190</v>
      </c>
      <c r="B50" s="13">
        <v>237</v>
      </c>
      <c r="C50" s="13">
        <v>199</v>
      </c>
      <c r="D50" s="13"/>
    </row>
    <row r="51" spans="1:4" x14ac:dyDescent="0.25">
      <c r="A51" s="13">
        <v>190</v>
      </c>
      <c r="B51" s="13">
        <v>237</v>
      </c>
      <c r="C51" s="13">
        <v>201</v>
      </c>
      <c r="D51" s="13"/>
    </row>
    <row r="52" spans="1:4" x14ac:dyDescent="0.25">
      <c r="A52" s="13">
        <v>191</v>
      </c>
      <c r="B52" s="13">
        <v>248</v>
      </c>
      <c r="C52" s="13">
        <v>203</v>
      </c>
      <c r="D52" s="13"/>
    </row>
    <row r="53" spans="1:4" x14ac:dyDescent="0.25">
      <c r="A53" s="13">
        <v>187</v>
      </c>
      <c r="B53" s="13">
        <v>240</v>
      </c>
      <c r="C53" s="13">
        <v>194</v>
      </c>
      <c r="D53" s="13"/>
    </row>
    <row r="54" spans="1:4" x14ac:dyDescent="0.25">
      <c r="A54" s="13">
        <v>188</v>
      </c>
      <c r="B54" s="13">
        <v>232</v>
      </c>
      <c r="C54" s="13">
        <v>194</v>
      </c>
      <c r="D54" s="1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DD60-E800-4E73-9DD5-A0FB6548100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194.5</v>
      </c>
      <c r="B2" s="4">
        <f>MEDIAN(B5:B54)</f>
        <v>246</v>
      </c>
      <c r="C2" s="5">
        <f>MEDIAN(C5:C54)</f>
        <v>203</v>
      </c>
      <c r="D2" s="1" t="s">
        <v>0</v>
      </c>
    </row>
    <row r="3" spans="1:4" ht="15.75" thickBot="1" x14ac:dyDescent="0.3">
      <c r="A3" s="6">
        <f>VAR(A5:A54)</f>
        <v>664.9097959183689</v>
      </c>
      <c r="B3" s="7">
        <f>VAR(B5:B54)</f>
        <v>44.97306122448979</v>
      </c>
      <c r="C3" s="8">
        <f>VAR(C5:C54)</f>
        <v>17.769795918367358</v>
      </c>
      <c r="D3" s="9" t="s">
        <v>1</v>
      </c>
    </row>
    <row r="4" spans="1:4" ht="15.75" thickBot="1" x14ac:dyDescent="0.3">
      <c r="A4" s="10">
        <f>STDEV(A5:A54)</f>
        <v>25.785844875015613</v>
      </c>
      <c r="B4" s="11">
        <f>STDEV(B5:B54)</f>
        <v>6.7061957341319669</v>
      </c>
      <c r="C4" s="12">
        <f>STDEV(C5:C54)</f>
        <v>4.2154235752018279</v>
      </c>
      <c r="D4" s="1" t="s">
        <v>2</v>
      </c>
    </row>
    <row r="5" spans="1:4" x14ac:dyDescent="0.25">
      <c r="A5" s="13">
        <v>193</v>
      </c>
      <c r="B5" s="13">
        <v>241</v>
      </c>
      <c r="C5" s="13">
        <v>209</v>
      </c>
      <c r="D5" s="13"/>
    </row>
    <row r="6" spans="1:4" x14ac:dyDescent="0.25">
      <c r="A6" s="13">
        <v>196</v>
      </c>
      <c r="B6" s="13">
        <v>251</v>
      </c>
      <c r="C6" s="13">
        <v>198</v>
      </c>
      <c r="D6" s="13"/>
    </row>
    <row r="7" spans="1:4" x14ac:dyDescent="0.25">
      <c r="A7" s="13">
        <v>196</v>
      </c>
      <c r="B7" s="13">
        <v>253</v>
      </c>
      <c r="C7" s="13">
        <v>204</v>
      </c>
      <c r="D7" s="13"/>
    </row>
    <row r="8" spans="1:4" x14ac:dyDescent="0.25">
      <c r="A8" s="13">
        <v>214</v>
      </c>
      <c r="B8" s="13">
        <v>264</v>
      </c>
      <c r="C8" s="13">
        <v>201</v>
      </c>
      <c r="D8" s="13"/>
    </row>
    <row r="9" spans="1:4" x14ac:dyDescent="0.25">
      <c r="A9" s="13">
        <v>196</v>
      </c>
      <c r="B9" s="13">
        <v>247</v>
      </c>
      <c r="C9" s="13">
        <v>201</v>
      </c>
      <c r="D9" s="13"/>
    </row>
    <row r="10" spans="1:4" x14ac:dyDescent="0.25">
      <c r="A10" s="13">
        <v>198</v>
      </c>
      <c r="B10" s="13">
        <v>256</v>
      </c>
      <c r="C10" s="13">
        <v>201</v>
      </c>
      <c r="D10" s="13"/>
    </row>
    <row r="11" spans="1:4" x14ac:dyDescent="0.25">
      <c r="A11" s="13">
        <v>192</v>
      </c>
      <c r="B11" s="13">
        <v>253</v>
      </c>
      <c r="C11" s="13">
        <v>211</v>
      </c>
      <c r="D11" s="13"/>
    </row>
    <row r="12" spans="1:4" x14ac:dyDescent="0.25">
      <c r="A12" s="13">
        <v>195</v>
      </c>
      <c r="B12" s="13">
        <v>248</v>
      </c>
      <c r="C12" s="13">
        <v>202</v>
      </c>
      <c r="D12" s="13"/>
    </row>
    <row r="13" spans="1:4" x14ac:dyDescent="0.25">
      <c r="A13" s="13">
        <v>192</v>
      </c>
      <c r="B13" s="13">
        <v>248</v>
      </c>
      <c r="C13" s="13">
        <v>204</v>
      </c>
      <c r="D13" s="13"/>
    </row>
    <row r="14" spans="1:4" x14ac:dyDescent="0.25">
      <c r="A14" s="13">
        <v>190</v>
      </c>
      <c r="B14" s="13">
        <v>239</v>
      </c>
      <c r="C14" s="13">
        <v>203</v>
      </c>
      <c r="D14" s="13"/>
    </row>
    <row r="15" spans="1:4" x14ac:dyDescent="0.25">
      <c r="A15" s="13">
        <v>190</v>
      </c>
      <c r="B15" s="13">
        <v>243</v>
      </c>
      <c r="C15" s="13">
        <v>201</v>
      </c>
      <c r="D15" s="13"/>
    </row>
    <row r="16" spans="1:4" x14ac:dyDescent="0.25">
      <c r="A16" s="13">
        <v>193</v>
      </c>
      <c r="B16" s="13">
        <v>241</v>
      </c>
      <c r="C16" s="13">
        <v>204</v>
      </c>
      <c r="D16" s="13"/>
    </row>
    <row r="17" spans="1:4" x14ac:dyDescent="0.25">
      <c r="A17" s="13">
        <v>201</v>
      </c>
      <c r="B17" s="13">
        <v>237</v>
      </c>
      <c r="C17" s="13">
        <v>217</v>
      </c>
      <c r="D17" s="13"/>
    </row>
    <row r="18" spans="1:4" x14ac:dyDescent="0.25">
      <c r="A18" s="13">
        <v>191</v>
      </c>
      <c r="B18" s="13">
        <v>243</v>
      </c>
      <c r="C18" s="13">
        <v>201</v>
      </c>
      <c r="D18" s="13"/>
    </row>
    <row r="19" spans="1:4" x14ac:dyDescent="0.25">
      <c r="A19" s="13">
        <v>193</v>
      </c>
      <c r="B19" s="13">
        <v>239</v>
      </c>
      <c r="C19" s="13">
        <v>205</v>
      </c>
      <c r="D19" s="13"/>
    </row>
    <row r="20" spans="1:4" x14ac:dyDescent="0.25">
      <c r="A20" s="13">
        <v>201</v>
      </c>
      <c r="B20" s="13">
        <v>257</v>
      </c>
      <c r="C20" s="13">
        <v>203</v>
      </c>
      <c r="D20" s="13"/>
    </row>
    <row r="21" spans="1:4" x14ac:dyDescent="0.25">
      <c r="A21" s="13">
        <v>199</v>
      </c>
      <c r="B21" s="13">
        <v>245</v>
      </c>
      <c r="C21" s="13">
        <v>203</v>
      </c>
      <c r="D21" s="13"/>
    </row>
    <row r="22" spans="1:4" x14ac:dyDescent="0.25">
      <c r="A22" s="13">
        <v>195</v>
      </c>
      <c r="B22" s="13">
        <v>266</v>
      </c>
      <c r="C22" s="13">
        <v>210</v>
      </c>
      <c r="D22" s="13"/>
    </row>
    <row r="23" spans="1:4" x14ac:dyDescent="0.25">
      <c r="A23" s="13">
        <v>202</v>
      </c>
      <c r="B23" s="13">
        <v>254</v>
      </c>
      <c r="C23" s="13">
        <v>209</v>
      </c>
      <c r="D23" s="13"/>
    </row>
    <row r="24" spans="1:4" x14ac:dyDescent="0.25">
      <c r="A24" s="13">
        <v>198</v>
      </c>
      <c r="B24" s="13">
        <v>242</v>
      </c>
      <c r="C24" s="13">
        <v>204</v>
      </c>
      <c r="D24" s="13"/>
    </row>
    <row r="25" spans="1:4" x14ac:dyDescent="0.25">
      <c r="A25" s="13">
        <v>199</v>
      </c>
      <c r="B25" s="13">
        <v>252</v>
      </c>
      <c r="C25" s="13">
        <v>209</v>
      </c>
      <c r="D25" s="13"/>
    </row>
    <row r="26" spans="1:4" x14ac:dyDescent="0.25">
      <c r="A26" s="13">
        <v>191</v>
      </c>
      <c r="B26" s="13">
        <v>251</v>
      </c>
      <c r="C26" s="13">
        <v>203</v>
      </c>
      <c r="D26" s="13"/>
    </row>
    <row r="27" spans="1:4" x14ac:dyDescent="0.25">
      <c r="A27" s="13">
        <v>191</v>
      </c>
      <c r="B27" s="13">
        <v>246</v>
      </c>
      <c r="C27" s="13">
        <v>200</v>
      </c>
      <c r="D27" s="13"/>
    </row>
    <row r="28" spans="1:4" x14ac:dyDescent="0.25">
      <c r="A28" s="13">
        <v>192</v>
      </c>
      <c r="B28" s="13">
        <v>251</v>
      </c>
      <c r="C28" s="13">
        <v>204</v>
      </c>
      <c r="D28" s="13"/>
    </row>
    <row r="29" spans="1:4" x14ac:dyDescent="0.25">
      <c r="A29" s="13">
        <v>201</v>
      </c>
      <c r="B29" s="13">
        <v>254</v>
      </c>
      <c r="C29" s="13">
        <v>211</v>
      </c>
      <c r="D29" s="13"/>
    </row>
    <row r="30" spans="1:4" x14ac:dyDescent="0.25">
      <c r="A30" s="13">
        <v>16</v>
      </c>
      <c r="B30" s="13">
        <v>257</v>
      </c>
      <c r="C30" s="13">
        <v>204</v>
      </c>
      <c r="D30" s="13"/>
    </row>
    <row r="31" spans="1:4" x14ac:dyDescent="0.25">
      <c r="A31" s="13">
        <v>192</v>
      </c>
      <c r="B31" s="13">
        <v>244</v>
      </c>
      <c r="C31" s="13">
        <v>210</v>
      </c>
      <c r="D31" s="13"/>
    </row>
    <row r="32" spans="1:4" x14ac:dyDescent="0.25">
      <c r="A32" s="13">
        <v>199</v>
      </c>
      <c r="B32" s="13">
        <v>242</v>
      </c>
      <c r="C32" s="13">
        <v>203</v>
      </c>
      <c r="D32" s="13"/>
    </row>
    <row r="33" spans="1:4" x14ac:dyDescent="0.25">
      <c r="A33" s="13">
        <v>195</v>
      </c>
      <c r="B33" s="13">
        <v>253</v>
      </c>
      <c r="C33" s="13">
        <v>201</v>
      </c>
      <c r="D33" s="13"/>
    </row>
    <row r="34" spans="1:4" x14ac:dyDescent="0.25">
      <c r="A34" s="13">
        <v>196</v>
      </c>
      <c r="B34" s="13">
        <v>237</v>
      </c>
      <c r="C34" s="13">
        <v>199</v>
      </c>
      <c r="D34" s="13"/>
    </row>
    <row r="35" spans="1:4" x14ac:dyDescent="0.25">
      <c r="A35" s="13">
        <v>198</v>
      </c>
      <c r="B35" s="13">
        <v>242</v>
      </c>
      <c r="C35" s="13">
        <v>206</v>
      </c>
      <c r="D35" s="13"/>
    </row>
    <row r="36" spans="1:4" x14ac:dyDescent="0.25">
      <c r="A36" s="13">
        <v>191</v>
      </c>
      <c r="B36" s="13">
        <v>252</v>
      </c>
      <c r="C36" s="13">
        <v>199</v>
      </c>
      <c r="D36" s="13"/>
    </row>
    <row r="37" spans="1:4" x14ac:dyDescent="0.25">
      <c r="A37" s="13">
        <v>201</v>
      </c>
      <c r="B37" s="13">
        <v>243</v>
      </c>
      <c r="C37" s="13">
        <v>201</v>
      </c>
      <c r="D37" s="13"/>
    </row>
    <row r="38" spans="1:4" x14ac:dyDescent="0.25">
      <c r="A38" s="13">
        <v>193</v>
      </c>
      <c r="B38" s="13">
        <v>243</v>
      </c>
      <c r="C38" s="13">
        <v>206</v>
      </c>
      <c r="D38" s="13"/>
    </row>
    <row r="39" spans="1:4" x14ac:dyDescent="0.25">
      <c r="A39" s="13">
        <v>192</v>
      </c>
      <c r="B39" s="13">
        <v>251</v>
      </c>
      <c r="C39" s="13">
        <v>200</v>
      </c>
      <c r="D39" s="13"/>
    </row>
    <row r="40" spans="1:4" x14ac:dyDescent="0.25">
      <c r="A40" s="13">
        <v>192</v>
      </c>
      <c r="B40" s="13">
        <v>238</v>
      </c>
      <c r="C40" s="13">
        <v>198</v>
      </c>
      <c r="D40" s="13"/>
    </row>
    <row r="41" spans="1:4" x14ac:dyDescent="0.25">
      <c r="A41" s="13">
        <v>192</v>
      </c>
      <c r="B41" s="13">
        <v>241</v>
      </c>
      <c r="C41" s="13">
        <v>206</v>
      </c>
      <c r="D41" s="13"/>
    </row>
    <row r="42" spans="1:4" x14ac:dyDescent="0.25">
      <c r="A42" s="13">
        <v>204</v>
      </c>
      <c r="B42" s="13">
        <v>249</v>
      </c>
      <c r="C42" s="13">
        <v>201</v>
      </c>
      <c r="D42" s="13"/>
    </row>
    <row r="43" spans="1:4" x14ac:dyDescent="0.25">
      <c r="A43" s="13">
        <v>199</v>
      </c>
      <c r="B43" s="13">
        <v>241</v>
      </c>
      <c r="C43" s="13">
        <v>202</v>
      </c>
      <c r="D43" s="13"/>
    </row>
    <row r="44" spans="1:4" x14ac:dyDescent="0.25">
      <c r="A44" s="13">
        <v>201</v>
      </c>
      <c r="B44" s="13">
        <v>244</v>
      </c>
      <c r="C44" s="13">
        <v>200</v>
      </c>
      <c r="D44" s="13"/>
    </row>
    <row r="45" spans="1:4" x14ac:dyDescent="0.25">
      <c r="A45" s="13">
        <v>190</v>
      </c>
      <c r="B45" s="13">
        <v>242</v>
      </c>
      <c r="C45" s="13">
        <v>204</v>
      </c>
      <c r="D45" s="13"/>
    </row>
    <row r="46" spans="1:4" x14ac:dyDescent="0.25">
      <c r="A46" s="13">
        <v>194</v>
      </c>
      <c r="B46" s="13">
        <v>246</v>
      </c>
      <c r="C46" s="13">
        <v>206</v>
      </c>
      <c r="D46" s="13"/>
    </row>
    <row r="47" spans="1:4" x14ac:dyDescent="0.25">
      <c r="A47" s="13">
        <v>193</v>
      </c>
      <c r="B47" s="13">
        <v>247</v>
      </c>
      <c r="C47" s="13">
        <v>202</v>
      </c>
      <c r="D47" s="13"/>
    </row>
    <row r="48" spans="1:4" x14ac:dyDescent="0.25">
      <c r="A48" s="13">
        <v>194</v>
      </c>
      <c r="B48" s="13">
        <v>252</v>
      </c>
      <c r="C48" s="13">
        <v>201</v>
      </c>
      <c r="D48" s="13"/>
    </row>
    <row r="49" spans="1:4" x14ac:dyDescent="0.25">
      <c r="A49" s="13">
        <v>191</v>
      </c>
      <c r="B49" s="13">
        <v>247</v>
      </c>
      <c r="C49" s="13">
        <v>203</v>
      </c>
      <c r="D49" s="13"/>
    </row>
    <row r="50" spans="1:4" x14ac:dyDescent="0.25">
      <c r="A50" s="13">
        <v>196</v>
      </c>
      <c r="B50" s="13">
        <v>249</v>
      </c>
      <c r="C50" s="13">
        <v>211</v>
      </c>
      <c r="D50" s="13"/>
    </row>
    <row r="51" spans="1:4" x14ac:dyDescent="0.25">
      <c r="A51" s="13">
        <v>196</v>
      </c>
      <c r="B51" s="13">
        <v>239</v>
      </c>
      <c r="C51" s="13">
        <v>212</v>
      </c>
      <c r="D51" s="13"/>
    </row>
    <row r="52" spans="1:4" x14ac:dyDescent="0.25">
      <c r="A52" s="13">
        <v>190</v>
      </c>
      <c r="B52" s="13">
        <v>244</v>
      </c>
      <c r="C52" s="13">
        <v>201</v>
      </c>
      <c r="D52" s="13"/>
    </row>
    <row r="53" spans="1:4" x14ac:dyDescent="0.25">
      <c r="A53" s="13">
        <v>190</v>
      </c>
      <c r="B53" s="13">
        <v>237</v>
      </c>
      <c r="C53" s="13">
        <v>211</v>
      </c>
      <c r="D53" s="13"/>
    </row>
    <row r="54" spans="1:4" x14ac:dyDescent="0.25">
      <c r="A54" s="13">
        <v>195</v>
      </c>
      <c r="B54" s="13">
        <v>245</v>
      </c>
      <c r="C54" s="13">
        <v>203</v>
      </c>
      <c r="D54" s="1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9EB-205D-4DAF-86EF-A3653291276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207</v>
      </c>
      <c r="B2" s="4">
        <f>MEDIAN(B5:B54)</f>
        <v>252.5</v>
      </c>
      <c r="C2" s="5">
        <f>MEDIAN(C5:C54)</f>
        <v>212</v>
      </c>
      <c r="D2" s="1" t="s">
        <v>0</v>
      </c>
    </row>
    <row r="3" spans="1:4" ht="15.75" thickBot="1" x14ac:dyDescent="0.3">
      <c r="A3" s="6">
        <f>VAR(A5:A54)</f>
        <v>790.10979591836508</v>
      </c>
      <c r="B3" s="7">
        <f>VAR(B5:B54)</f>
        <v>173.03020408163269</v>
      </c>
      <c r="C3" s="8">
        <f>VAR(C5:C54)</f>
        <v>55.135102040816285</v>
      </c>
      <c r="D3" s="9" t="s">
        <v>1</v>
      </c>
    </row>
    <row r="4" spans="1:4" ht="15.75" thickBot="1" x14ac:dyDescent="0.3">
      <c r="A4" s="10">
        <f>STDEV(A5:A54)</f>
        <v>28.108891758985539</v>
      </c>
      <c r="B4" s="11">
        <f>STDEV(B5:B54)</f>
        <v>13.154094574756284</v>
      </c>
      <c r="C4" s="12">
        <f>STDEV(C5:C54)</f>
        <v>7.4253014781095779</v>
      </c>
      <c r="D4" s="1" t="s">
        <v>2</v>
      </c>
    </row>
    <row r="5" spans="1:4" x14ac:dyDescent="0.25">
      <c r="A5" s="13">
        <v>204</v>
      </c>
      <c r="B5" s="13">
        <v>258</v>
      </c>
      <c r="C5" s="13">
        <v>214</v>
      </c>
      <c r="D5" s="13"/>
    </row>
    <row r="6" spans="1:4" x14ac:dyDescent="0.25">
      <c r="A6" s="13">
        <v>203</v>
      </c>
      <c r="B6" s="13">
        <v>248</v>
      </c>
      <c r="C6" s="13">
        <v>225</v>
      </c>
      <c r="D6" s="13"/>
    </row>
    <row r="7" spans="1:4" x14ac:dyDescent="0.25">
      <c r="A7" s="13">
        <v>204</v>
      </c>
      <c r="B7" s="13">
        <v>245</v>
      </c>
      <c r="C7" s="13">
        <v>210</v>
      </c>
      <c r="D7" s="13"/>
    </row>
    <row r="8" spans="1:4" x14ac:dyDescent="0.25">
      <c r="A8" s="13">
        <v>207</v>
      </c>
      <c r="B8" s="13">
        <v>262</v>
      </c>
      <c r="C8" s="13">
        <v>208</v>
      </c>
      <c r="D8" s="13"/>
    </row>
    <row r="9" spans="1:4" x14ac:dyDescent="0.25">
      <c r="A9" s="13">
        <v>205</v>
      </c>
      <c r="B9" s="13">
        <v>259</v>
      </c>
      <c r="C9" s="13">
        <v>205</v>
      </c>
      <c r="D9" s="13"/>
    </row>
    <row r="10" spans="1:4" x14ac:dyDescent="0.25">
      <c r="A10" s="13">
        <v>210</v>
      </c>
      <c r="B10" s="13">
        <v>250</v>
      </c>
      <c r="C10" s="13">
        <v>202</v>
      </c>
      <c r="D10" s="13"/>
    </row>
    <row r="11" spans="1:4" x14ac:dyDescent="0.25">
      <c r="A11" s="13">
        <v>210</v>
      </c>
      <c r="B11" s="13">
        <v>252</v>
      </c>
      <c r="C11" s="13">
        <v>209</v>
      </c>
      <c r="D11" s="13"/>
    </row>
    <row r="12" spans="1:4" x14ac:dyDescent="0.25">
      <c r="A12" s="13">
        <v>204</v>
      </c>
      <c r="B12" s="13">
        <v>249</v>
      </c>
      <c r="C12" s="13">
        <v>208</v>
      </c>
      <c r="D12" s="13"/>
    </row>
    <row r="13" spans="1:4" x14ac:dyDescent="0.25">
      <c r="A13" s="13">
        <v>212</v>
      </c>
      <c r="B13" s="13">
        <v>254</v>
      </c>
      <c r="C13" s="13">
        <v>209</v>
      </c>
      <c r="D13" s="13"/>
    </row>
    <row r="14" spans="1:4" x14ac:dyDescent="0.25">
      <c r="A14" s="13">
        <v>202</v>
      </c>
      <c r="B14" s="13">
        <v>250</v>
      </c>
      <c r="C14" s="13">
        <v>221</v>
      </c>
      <c r="D14" s="13"/>
    </row>
    <row r="15" spans="1:4" x14ac:dyDescent="0.25">
      <c r="A15" s="13">
        <v>212</v>
      </c>
      <c r="B15" s="13">
        <v>250</v>
      </c>
      <c r="C15" s="13">
        <v>210</v>
      </c>
      <c r="D15" s="13"/>
    </row>
    <row r="16" spans="1:4" x14ac:dyDescent="0.25">
      <c r="A16" s="13">
        <v>205</v>
      </c>
      <c r="B16" s="13">
        <v>257</v>
      </c>
      <c r="C16" s="13">
        <v>209</v>
      </c>
      <c r="D16" s="13"/>
    </row>
    <row r="17" spans="1:4" x14ac:dyDescent="0.25">
      <c r="A17" s="13">
        <v>207</v>
      </c>
      <c r="B17" s="13">
        <v>251</v>
      </c>
      <c r="C17" s="13">
        <v>211</v>
      </c>
      <c r="D17" s="13"/>
    </row>
    <row r="18" spans="1:4" x14ac:dyDescent="0.25">
      <c r="A18" s="13">
        <v>210</v>
      </c>
      <c r="B18" s="13">
        <v>255</v>
      </c>
      <c r="C18" s="13">
        <v>222</v>
      </c>
      <c r="D18" s="13"/>
    </row>
    <row r="19" spans="1:4" x14ac:dyDescent="0.25">
      <c r="A19" s="13">
        <v>205</v>
      </c>
      <c r="B19" s="13">
        <v>266</v>
      </c>
      <c r="C19" s="13">
        <v>207</v>
      </c>
      <c r="D19" s="13"/>
    </row>
    <row r="20" spans="1:4" x14ac:dyDescent="0.25">
      <c r="A20" s="13">
        <v>210</v>
      </c>
      <c r="B20" s="13">
        <v>249</v>
      </c>
      <c r="C20" s="13">
        <v>205</v>
      </c>
      <c r="D20" s="13"/>
    </row>
    <row r="21" spans="1:4" x14ac:dyDescent="0.25">
      <c r="A21" s="13">
        <v>202</v>
      </c>
      <c r="B21" s="13">
        <v>244</v>
      </c>
      <c r="C21" s="13">
        <v>204</v>
      </c>
      <c r="D21" s="13"/>
    </row>
    <row r="22" spans="1:4" x14ac:dyDescent="0.25">
      <c r="A22" s="13">
        <v>234</v>
      </c>
      <c r="B22" s="13">
        <v>247</v>
      </c>
      <c r="C22" s="13">
        <v>212</v>
      </c>
      <c r="D22" s="13"/>
    </row>
    <row r="23" spans="1:4" x14ac:dyDescent="0.25">
      <c r="A23" s="13">
        <v>210</v>
      </c>
      <c r="B23" s="13">
        <v>253</v>
      </c>
      <c r="C23" s="13">
        <v>208</v>
      </c>
      <c r="D23" s="13"/>
    </row>
    <row r="24" spans="1:4" x14ac:dyDescent="0.25">
      <c r="A24" s="13">
        <v>211</v>
      </c>
      <c r="B24" s="13">
        <v>252</v>
      </c>
      <c r="C24" s="13">
        <v>229</v>
      </c>
      <c r="D24" s="13"/>
    </row>
    <row r="25" spans="1:4" x14ac:dyDescent="0.25">
      <c r="A25" s="13">
        <v>206</v>
      </c>
      <c r="B25" s="13">
        <v>260</v>
      </c>
      <c r="C25" s="13">
        <v>209</v>
      </c>
      <c r="D25" s="13"/>
    </row>
    <row r="26" spans="1:4" x14ac:dyDescent="0.25">
      <c r="A26" s="13">
        <v>213</v>
      </c>
      <c r="B26" s="13">
        <v>263</v>
      </c>
      <c r="C26" s="13">
        <v>208</v>
      </c>
      <c r="D26" s="13"/>
    </row>
    <row r="27" spans="1:4" x14ac:dyDescent="0.25">
      <c r="A27" s="13">
        <v>206</v>
      </c>
      <c r="B27" s="13">
        <v>257</v>
      </c>
      <c r="C27" s="13">
        <v>212</v>
      </c>
      <c r="D27" s="13"/>
    </row>
    <row r="28" spans="1:4" x14ac:dyDescent="0.25">
      <c r="A28" s="13">
        <v>214</v>
      </c>
      <c r="B28" s="13">
        <v>264</v>
      </c>
      <c r="C28" s="13">
        <v>222</v>
      </c>
      <c r="D28" s="13"/>
    </row>
    <row r="29" spans="1:4" x14ac:dyDescent="0.25">
      <c r="A29" s="13">
        <v>209</v>
      </c>
      <c r="B29" s="13">
        <v>244</v>
      </c>
      <c r="C29" s="13">
        <v>212</v>
      </c>
      <c r="D29" s="13"/>
    </row>
    <row r="30" spans="1:4" x14ac:dyDescent="0.25">
      <c r="A30" s="13">
        <v>16</v>
      </c>
      <c r="B30" s="13">
        <v>249</v>
      </c>
      <c r="C30" s="13">
        <v>220</v>
      </c>
      <c r="D30" s="13"/>
    </row>
    <row r="31" spans="1:4" x14ac:dyDescent="0.25">
      <c r="A31" s="13">
        <v>208</v>
      </c>
      <c r="B31" s="13">
        <v>261</v>
      </c>
      <c r="C31" s="13">
        <v>210</v>
      </c>
      <c r="D31" s="13"/>
    </row>
    <row r="32" spans="1:4" x14ac:dyDescent="0.25">
      <c r="A32" s="13">
        <v>201</v>
      </c>
      <c r="B32" s="13">
        <v>246</v>
      </c>
      <c r="C32" s="13">
        <v>206</v>
      </c>
      <c r="D32" s="13"/>
    </row>
    <row r="33" spans="1:4" x14ac:dyDescent="0.25">
      <c r="A33" s="13">
        <v>202</v>
      </c>
      <c r="B33" s="13">
        <v>258</v>
      </c>
      <c r="C33" s="13">
        <v>201</v>
      </c>
      <c r="D33" s="13"/>
    </row>
    <row r="34" spans="1:4" x14ac:dyDescent="0.25">
      <c r="A34" s="13">
        <v>211</v>
      </c>
      <c r="B34" s="13">
        <v>274</v>
      </c>
      <c r="C34" s="13">
        <v>234</v>
      </c>
      <c r="D34" s="13"/>
    </row>
    <row r="35" spans="1:4" x14ac:dyDescent="0.25">
      <c r="A35" s="13">
        <v>219</v>
      </c>
      <c r="B35" s="13">
        <v>298</v>
      </c>
      <c r="C35" s="13">
        <v>213</v>
      </c>
      <c r="D35" s="13"/>
    </row>
    <row r="36" spans="1:4" x14ac:dyDescent="0.25">
      <c r="A36" s="13">
        <v>205</v>
      </c>
      <c r="B36" s="13">
        <v>252</v>
      </c>
      <c r="C36" s="13">
        <v>221</v>
      </c>
      <c r="D36" s="13"/>
    </row>
    <row r="37" spans="1:4" x14ac:dyDescent="0.25">
      <c r="A37" s="13">
        <v>208</v>
      </c>
      <c r="B37" s="13">
        <v>305</v>
      </c>
      <c r="C37" s="13">
        <v>232</v>
      </c>
      <c r="D37" s="13"/>
    </row>
    <row r="38" spans="1:4" x14ac:dyDescent="0.25">
      <c r="A38" s="13">
        <v>234</v>
      </c>
      <c r="B38" s="13">
        <v>294</v>
      </c>
      <c r="C38" s="13">
        <v>210</v>
      </c>
      <c r="D38" s="13"/>
    </row>
    <row r="39" spans="1:4" x14ac:dyDescent="0.25">
      <c r="A39" s="13">
        <v>207</v>
      </c>
      <c r="B39" s="13">
        <v>245</v>
      </c>
      <c r="C39" s="13">
        <v>212</v>
      </c>
      <c r="D39" s="13"/>
    </row>
    <row r="40" spans="1:4" x14ac:dyDescent="0.25">
      <c r="A40" s="13">
        <v>215</v>
      </c>
      <c r="B40" s="13">
        <v>256</v>
      </c>
      <c r="C40" s="13">
        <v>204</v>
      </c>
      <c r="D40" s="13"/>
    </row>
    <row r="41" spans="1:4" x14ac:dyDescent="0.25">
      <c r="A41" s="13">
        <v>201</v>
      </c>
      <c r="B41" s="13">
        <v>247</v>
      </c>
      <c r="C41" s="13">
        <v>216</v>
      </c>
      <c r="D41" s="13"/>
    </row>
    <row r="42" spans="1:4" x14ac:dyDescent="0.25">
      <c r="A42" s="13">
        <v>212</v>
      </c>
      <c r="B42" s="13">
        <v>248</v>
      </c>
      <c r="C42" s="13">
        <v>214</v>
      </c>
      <c r="D42" s="13"/>
    </row>
    <row r="43" spans="1:4" x14ac:dyDescent="0.25">
      <c r="A43" s="13">
        <v>204</v>
      </c>
      <c r="B43" s="13">
        <v>275</v>
      </c>
      <c r="C43" s="13">
        <v>222</v>
      </c>
      <c r="D43" s="13"/>
    </row>
    <row r="44" spans="1:4" x14ac:dyDescent="0.25">
      <c r="A44" s="13">
        <v>201</v>
      </c>
      <c r="B44" s="13">
        <v>246</v>
      </c>
      <c r="C44" s="13">
        <v>213</v>
      </c>
      <c r="D44" s="13"/>
    </row>
    <row r="45" spans="1:4" x14ac:dyDescent="0.25">
      <c r="A45" s="13">
        <v>206</v>
      </c>
      <c r="B45" s="13">
        <v>260</v>
      </c>
      <c r="C45" s="13">
        <v>214</v>
      </c>
      <c r="D45" s="13"/>
    </row>
    <row r="46" spans="1:4" x14ac:dyDescent="0.25">
      <c r="A46" s="13">
        <v>202</v>
      </c>
      <c r="B46" s="13">
        <v>247</v>
      </c>
      <c r="C46" s="13">
        <v>207</v>
      </c>
      <c r="D46" s="13"/>
    </row>
    <row r="47" spans="1:4" x14ac:dyDescent="0.25">
      <c r="A47" s="13">
        <v>206</v>
      </c>
      <c r="B47" s="13">
        <v>244</v>
      </c>
      <c r="C47" s="13">
        <v>215</v>
      </c>
      <c r="D47" s="13"/>
    </row>
    <row r="48" spans="1:4" x14ac:dyDescent="0.25">
      <c r="A48" s="13">
        <v>223</v>
      </c>
      <c r="B48" s="13">
        <v>258</v>
      </c>
      <c r="C48" s="13">
        <v>208</v>
      </c>
      <c r="D48" s="13"/>
    </row>
    <row r="49" spans="1:4" x14ac:dyDescent="0.25">
      <c r="A49" s="13">
        <v>208</v>
      </c>
      <c r="B49" s="13">
        <v>260</v>
      </c>
      <c r="C49" s="13">
        <v>211</v>
      </c>
      <c r="D49" s="13"/>
    </row>
    <row r="50" spans="1:4" x14ac:dyDescent="0.25">
      <c r="A50" s="13">
        <v>207</v>
      </c>
      <c r="B50" s="13">
        <v>245</v>
      </c>
      <c r="C50" s="13">
        <v>214</v>
      </c>
      <c r="D50" s="13"/>
    </row>
    <row r="51" spans="1:4" x14ac:dyDescent="0.25">
      <c r="A51" s="13">
        <v>204</v>
      </c>
      <c r="B51" s="13">
        <v>264</v>
      </c>
      <c r="C51" s="13">
        <v>215</v>
      </c>
      <c r="D51" s="13"/>
    </row>
    <row r="52" spans="1:4" x14ac:dyDescent="0.25">
      <c r="A52" s="13">
        <v>207</v>
      </c>
      <c r="B52" s="13">
        <v>252</v>
      </c>
      <c r="C52" s="13">
        <v>221</v>
      </c>
      <c r="D52" s="13"/>
    </row>
    <row r="53" spans="1:4" x14ac:dyDescent="0.25">
      <c r="A53" s="13">
        <v>208</v>
      </c>
      <c r="B53" s="13">
        <v>248</v>
      </c>
      <c r="C53" s="13">
        <v>219</v>
      </c>
      <c r="D53" s="13"/>
    </row>
    <row r="54" spans="1:4" x14ac:dyDescent="0.25">
      <c r="A54" s="13">
        <v>211</v>
      </c>
      <c r="B54" s="13">
        <v>255</v>
      </c>
      <c r="C54" s="13">
        <v>220</v>
      </c>
      <c r="D54" s="1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2BA4-CA20-43FB-8CD2-67DBEEBB936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210</v>
      </c>
      <c r="B2" s="4">
        <f>MEDIAN(B5:B54)</f>
        <v>259</v>
      </c>
      <c r="C2" s="5">
        <f>MEDIAN(C5:C54)</f>
        <v>216</v>
      </c>
      <c r="D2" s="1" t="s">
        <v>0</v>
      </c>
    </row>
    <row r="3" spans="1:4" ht="15.75" thickBot="1" x14ac:dyDescent="0.3">
      <c r="A3" s="6">
        <f>VAR(A5:A54)</f>
        <v>798.38408163264967</v>
      </c>
      <c r="B3" s="7">
        <f>VAR(B5:B54)</f>
        <v>55.111836734693838</v>
      </c>
      <c r="C3" s="8">
        <f>VAR(C5:C54)</f>
        <v>58.622448979591837</v>
      </c>
      <c r="D3" s="9" t="s">
        <v>1</v>
      </c>
    </row>
    <row r="4" spans="1:4" ht="15.75" thickBot="1" x14ac:dyDescent="0.3">
      <c r="A4" s="10">
        <f>STDEV(A5:A54)</f>
        <v>28.25569113705502</v>
      </c>
      <c r="B4" s="11">
        <f>STDEV(B5:B54)</f>
        <v>7.4237346891368521</v>
      </c>
      <c r="C4" s="12">
        <f>STDEV(C5:C54)</f>
        <v>7.6565298262066372</v>
      </c>
      <c r="D4" s="1" t="s">
        <v>2</v>
      </c>
    </row>
    <row r="5" spans="1:4" x14ac:dyDescent="0.25">
      <c r="A5" s="13">
        <v>216</v>
      </c>
      <c r="B5" s="13">
        <v>254</v>
      </c>
      <c r="C5" s="13">
        <v>233</v>
      </c>
      <c r="D5" s="13"/>
    </row>
    <row r="6" spans="1:4" x14ac:dyDescent="0.25">
      <c r="A6" s="13">
        <v>220</v>
      </c>
      <c r="B6" s="13">
        <v>262</v>
      </c>
      <c r="C6" s="13">
        <v>218</v>
      </c>
      <c r="D6" s="13"/>
    </row>
    <row r="7" spans="1:4" x14ac:dyDescent="0.25">
      <c r="A7" s="13">
        <v>218</v>
      </c>
      <c r="B7" s="13">
        <v>259</v>
      </c>
      <c r="C7" s="13">
        <v>217</v>
      </c>
      <c r="D7" s="13"/>
    </row>
    <row r="8" spans="1:4" x14ac:dyDescent="0.25">
      <c r="A8" s="13">
        <v>208</v>
      </c>
      <c r="B8" s="13">
        <v>257</v>
      </c>
      <c r="C8" s="13">
        <v>231</v>
      </c>
      <c r="D8" s="13"/>
    </row>
    <row r="9" spans="1:4" x14ac:dyDescent="0.25">
      <c r="A9" s="13">
        <v>220</v>
      </c>
      <c r="B9" s="13">
        <v>266</v>
      </c>
      <c r="C9" s="13">
        <v>228</v>
      </c>
      <c r="D9" s="13"/>
    </row>
    <row r="10" spans="1:4" x14ac:dyDescent="0.25">
      <c r="A10" s="13">
        <v>210</v>
      </c>
      <c r="B10" s="13">
        <v>271</v>
      </c>
      <c r="C10" s="13">
        <v>226</v>
      </c>
      <c r="D10" s="13"/>
    </row>
    <row r="11" spans="1:4" x14ac:dyDescent="0.25">
      <c r="A11" s="13">
        <v>211</v>
      </c>
      <c r="B11" s="13">
        <v>258</v>
      </c>
      <c r="C11" s="13">
        <v>217</v>
      </c>
      <c r="D11" s="13"/>
    </row>
    <row r="12" spans="1:4" x14ac:dyDescent="0.25">
      <c r="A12" s="13">
        <v>210</v>
      </c>
      <c r="B12" s="13">
        <v>250</v>
      </c>
      <c r="C12" s="13">
        <v>213</v>
      </c>
      <c r="D12" s="13"/>
    </row>
    <row r="13" spans="1:4" x14ac:dyDescent="0.25">
      <c r="A13" s="13">
        <v>204</v>
      </c>
      <c r="B13" s="13">
        <v>257</v>
      </c>
      <c r="C13" s="13">
        <v>228</v>
      </c>
      <c r="D13" s="13"/>
    </row>
    <row r="14" spans="1:4" x14ac:dyDescent="0.25">
      <c r="A14" s="13">
        <v>204</v>
      </c>
      <c r="B14" s="13">
        <v>266</v>
      </c>
      <c r="C14" s="13">
        <v>222</v>
      </c>
      <c r="D14" s="13"/>
    </row>
    <row r="15" spans="1:4" x14ac:dyDescent="0.25">
      <c r="A15" s="13">
        <v>209</v>
      </c>
      <c r="B15" s="13">
        <v>260</v>
      </c>
      <c r="C15" s="13">
        <v>206</v>
      </c>
      <c r="D15" s="13"/>
    </row>
    <row r="16" spans="1:4" x14ac:dyDescent="0.25">
      <c r="A16" s="13">
        <v>207</v>
      </c>
      <c r="B16" s="13">
        <v>260</v>
      </c>
      <c r="C16" s="13">
        <v>207</v>
      </c>
      <c r="D16" s="13"/>
    </row>
    <row r="17" spans="1:4" x14ac:dyDescent="0.25">
      <c r="A17" s="13">
        <v>234</v>
      </c>
      <c r="B17" s="13">
        <v>257</v>
      </c>
      <c r="C17" s="13">
        <v>210</v>
      </c>
      <c r="D17" s="13"/>
    </row>
    <row r="18" spans="1:4" x14ac:dyDescent="0.25">
      <c r="A18" s="13">
        <v>209</v>
      </c>
      <c r="B18" s="13">
        <v>250</v>
      </c>
      <c r="C18" s="13">
        <v>218</v>
      </c>
      <c r="D18" s="13"/>
    </row>
    <row r="19" spans="1:4" x14ac:dyDescent="0.25">
      <c r="A19" s="13">
        <v>214</v>
      </c>
      <c r="B19" s="13">
        <v>262</v>
      </c>
      <c r="C19" s="13">
        <v>217</v>
      </c>
      <c r="D19" s="13"/>
    </row>
    <row r="20" spans="1:4" x14ac:dyDescent="0.25">
      <c r="A20" s="13">
        <v>202</v>
      </c>
      <c r="B20" s="13">
        <v>270</v>
      </c>
      <c r="C20" s="13">
        <v>225</v>
      </c>
      <c r="D20" s="13"/>
    </row>
    <row r="21" spans="1:4" x14ac:dyDescent="0.25">
      <c r="A21" s="13">
        <v>215</v>
      </c>
      <c r="B21" s="13">
        <v>266</v>
      </c>
      <c r="C21" s="13">
        <v>207</v>
      </c>
      <c r="D21" s="13"/>
    </row>
    <row r="22" spans="1:4" x14ac:dyDescent="0.25">
      <c r="A22" s="13">
        <v>210</v>
      </c>
      <c r="B22" s="13">
        <v>269</v>
      </c>
      <c r="C22" s="13">
        <v>216</v>
      </c>
      <c r="D22" s="13"/>
    </row>
    <row r="23" spans="1:4" x14ac:dyDescent="0.25">
      <c r="A23" s="13">
        <v>208</v>
      </c>
      <c r="B23" s="13">
        <v>260</v>
      </c>
      <c r="C23" s="13">
        <v>218</v>
      </c>
      <c r="D23" s="13"/>
    </row>
    <row r="24" spans="1:4" x14ac:dyDescent="0.25">
      <c r="A24" s="13">
        <v>216</v>
      </c>
      <c r="B24" s="13">
        <v>256</v>
      </c>
      <c r="C24" s="13">
        <v>209</v>
      </c>
      <c r="D24" s="13"/>
    </row>
    <row r="25" spans="1:4" x14ac:dyDescent="0.25">
      <c r="A25" s="13">
        <v>212</v>
      </c>
      <c r="B25" s="13">
        <v>264</v>
      </c>
      <c r="C25" s="13">
        <v>225</v>
      </c>
      <c r="D25" s="13"/>
    </row>
    <row r="26" spans="1:4" x14ac:dyDescent="0.25">
      <c r="A26" s="13">
        <v>223</v>
      </c>
      <c r="B26" s="13">
        <v>265</v>
      </c>
      <c r="C26" s="13">
        <v>230</v>
      </c>
      <c r="D26" s="13"/>
    </row>
    <row r="27" spans="1:4" x14ac:dyDescent="0.25">
      <c r="A27" s="13">
        <v>214</v>
      </c>
      <c r="B27" s="13">
        <v>273</v>
      </c>
      <c r="C27" s="13">
        <v>236</v>
      </c>
      <c r="D27" s="13"/>
    </row>
    <row r="28" spans="1:4" x14ac:dyDescent="0.25">
      <c r="A28" s="13">
        <v>214</v>
      </c>
      <c r="B28" s="13">
        <v>259</v>
      </c>
      <c r="C28" s="13">
        <v>212</v>
      </c>
      <c r="D28" s="13"/>
    </row>
    <row r="29" spans="1:4" x14ac:dyDescent="0.25">
      <c r="A29" s="13">
        <v>212</v>
      </c>
      <c r="B29" s="13">
        <v>251</v>
      </c>
      <c r="C29" s="13">
        <v>224</v>
      </c>
      <c r="D29" s="13"/>
    </row>
    <row r="30" spans="1:4" x14ac:dyDescent="0.25">
      <c r="A30" s="13">
        <v>16</v>
      </c>
      <c r="B30" s="13">
        <v>259</v>
      </c>
      <c r="C30" s="13">
        <v>219</v>
      </c>
      <c r="D30" s="13"/>
    </row>
    <row r="31" spans="1:4" x14ac:dyDescent="0.25">
      <c r="A31" s="13">
        <v>207</v>
      </c>
      <c r="B31" s="13">
        <v>264</v>
      </c>
      <c r="C31" s="13">
        <v>224</v>
      </c>
      <c r="D31" s="13"/>
    </row>
    <row r="32" spans="1:4" x14ac:dyDescent="0.25">
      <c r="A32" s="13">
        <v>216</v>
      </c>
      <c r="B32" s="13">
        <v>258</v>
      </c>
      <c r="C32" s="13">
        <v>217</v>
      </c>
      <c r="D32" s="13"/>
    </row>
    <row r="33" spans="1:4" x14ac:dyDescent="0.25">
      <c r="A33" s="13">
        <v>212</v>
      </c>
      <c r="B33" s="13">
        <v>269</v>
      </c>
      <c r="C33" s="13">
        <v>213</v>
      </c>
      <c r="D33" s="13"/>
    </row>
    <row r="34" spans="1:4" x14ac:dyDescent="0.25">
      <c r="A34" s="13">
        <v>206</v>
      </c>
      <c r="B34" s="13">
        <v>252</v>
      </c>
      <c r="C34" s="13">
        <v>215</v>
      </c>
      <c r="D34" s="13"/>
    </row>
    <row r="35" spans="1:4" x14ac:dyDescent="0.25">
      <c r="A35" s="13">
        <v>219</v>
      </c>
      <c r="B35" s="13">
        <v>263</v>
      </c>
      <c r="C35" s="13">
        <v>224</v>
      </c>
      <c r="D35" s="13"/>
    </row>
    <row r="36" spans="1:4" x14ac:dyDescent="0.25">
      <c r="A36" s="13">
        <v>207</v>
      </c>
      <c r="B36" s="13">
        <v>254</v>
      </c>
      <c r="C36" s="13">
        <v>223</v>
      </c>
      <c r="D36" s="13"/>
    </row>
    <row r="37" spans="1:4" x14ac:dyDescent="0.25">
      <c r="A37" s="13">
        <v>205</v>
      </c>
      <c r="B37" s="13">
        <v>259</v>
      </c>
      <c r="C37" s="13">
        <v>213</v>
      </c>
      <c r="D37" s="13"/>
    </row>
    <row r="38" spans="1:4" x14ac:dyDescent="0.25">
      <c r="A38" s="13">
        <v>212</v>
      </c>
      <c r="B38" s="13">
        <v>256</v>
      </c>
      <c r="C38" s="13">
        <v>215</v>
      </c>
      <c r="D38" s="13"/>
    </row>
    <row r="39" spans="1:4" x14ac:dyDescent="0.25">
      <c r="A39" s="13">
        <v>211</v>
      </c>
      <c r="B39" s="13">
        <v>263</v>
      </c>
      <c r="C39" s="13">
        <v>216</v>
      </c>
      <c r="D39" s="13"/>
    </row>
    <row r="40" spans="1:4" x14ac:dyDescent="0.25">
      <c r="A40" s="13">
        <v>211</v>
      </c>
      <c r="B40" s="13">
        <v>268</v>
      </c>
      <c r="C40" s="13">
        <v>214</v>
      </c>
      <c r="D40" s="13"/>
    </row>
    <row r="41" spans="1:4" x14ac:dyDescent="0.25">
      <c r="A41" s="13">
        <v>204</v>
      </c>
      <c r="B41" s="13">
        <v>250</v>
      </c>
      <c r="C41" s="13">
        <v>215</v>
      </c>
      <c r="D41" s="13"/>
    </row>
    <row r="42" spans="1:4" x14ac:dyDescent="0.25">
      <c r="A42" s="13">
        <v>220</v>
      </c>
      <c r="B42" s="13">
        <v>253</v>
      </c>
      <c r="C42" s="13">
        <v>224</v>
      </c>
      <c r="D42" s="13"/>
    </row>
    <row r="43" spans="1:4" x14ac:dyDescent="0.25">
      <c r="A43" s="13">
        <v>206</v>
      </c>
      <c r="B43" s="13">
        <v>261</v>
      </c>
      <c r="C43" s="13">
        <v>206</v>
      </c>
      <c r="D43" s="13"/>
    </row>
    <row r="44" spans="1:4" x14ac:dyDescent="0.25">
      <c r="A44" s="13">
        <v>217</v>
      </c>
      <c r="B44" s="13">
        <v>284</v>
      </c>
      <c r="C44" s="13">
        <v>218</v>
      </c>
      <c r="D44" s="13"/>
    </row>
    <row r="45" spans="1:4" x14ac:dyDescent="0.25">
      <c r="A45" s="13">
        <v>209</v>
      </c>
      <c r="B45" s="13">
        <v>255</v>
      </c>
      <c r="C45" s="13">
        <v>212</v>
      </c>
      <c r="D45" s="13"/>
    </row>
    <row r="46" spans="1:4" x14ac:dyDescent="0.25">
      <c r="A46" s="13">
        <v>205</v>
      </c>
      <c r="B46" s="13">
        <v>262</v>
      </c>
      <c r="C46" s="13">
        <v>207</v>
      </c>
      <c r="D46" s="13"/>
    </row>
    <row r="47" spans="1:4" x14ac:dyDescent="0.25">
      <c r="A47" s="13">
        <v>204</v>
      </c>
      <c r="B47" s="13">
        <v>250</v>
      </c>
      <c r="C47" s="13">
        <v>210</v>
      </c>
      <c r="D47" s="13"/>
    </row>
    <row r="48" spans="1:4" x14ac:dyDescent="0.25">
      <c r="A48" s="13">
        <v>203</v>
      </c>
      <c r="B48" s="13">
        <v>252</v>
      </c>
      <c r="C48" s="13">
        <v>216</v>
      </c>
      <c r="D48" s="13"/>
    </row>
    <row r="49" spans="1:4" x14ac:dyDescent="0.25">
      <c r="A49" s="13">
        <v>207</v>
      </c>
      <c r="B49" s="13">
        <v>249</v>
      </c>
      <c r="C49" s="13">
        <v>210</v>
      </c>
      <c r="D49" s="13"/>
    </row>
    <row r="50" spans="1:4" x14ac:dyDescent="0.25">
      <c r="A50" s="13">
        <v>210</v>
      </c>
      <c r="B50" s="13">
        <v>265</v>
      </c>
      <c r="C50" s="13">
        <v>211</v>
      </c>
      <c r="D50" s="13"/>
    </row>
    <row r="51" spans="1:4" x14ac:dyDescent="0.25">
      <c r="A51" s="13">
        <v>212</v>
      </c>
      <c r="B51" s="13">
        <v>251</v>
      </c>
      <c r="C51" s="13">
        <v>215</v>
      </c>
      <c r="D51" s="13"/>
    </row>
    <row r="52" spans="1:4" x14ac:dyDescent="0.25">
      <c r="A52" s="13">
        <v>204</v>
      </c>
      <c r="B52" s="13">
        <v>250</v>
      </c>
      <c r="C52" s="13">
        <v>205</v>
      </c>
      <c r="D52" s="13"/>
    </row>
    <row r="53" spans="1:4" x14ac:dyDescent="0.25">
      <c r="A53" s="13">
        <v>206</v>
      </c>
      <c r="B53" s="13">
        <v>247</v>
      </c>
      <c r="C53" s="13">
        <v>213</v>
      </c>
      <c r="D53" s="13"/>
    </row>
    <row r="54" spans="1:4" x14ac:dyDescent="0.25">
      <c r="A54" s="13">
        <v>204</v>
      </c>
      <c r="B54" s="13">
        <v>258</v>
      </c>
      <c r="C54" s="13">
        <v>207</v>
      </c>
      <c r="D54" s="1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08FC-E664-479C-A490-77019DF0740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216</v>
      </c>
      <c r="B2" s="4">
        <f>MEDIAN(B5:B54)</f>
        <v>261</v>
      </c>
      <c r="C2" s="5">
        <f>MEDIAN(C5:C54)</f>
        <v>218</v>
      </c>
      <c r="D2" s="1" t="s">
        <v>0</v>
      </c>
    </row>
    <row r="3" spans="1:4" ht="15.75" thickBot="1" x14ac:dyDescent="0.3">
      <c r="A3" s="6">
        <f>VAR(A5:A54)</f>
        <v>836.45265306122792</v>
      </c>
      <c r="B3" s="7">
        <f>VAR(B5:B54)</f>
        <v>50.979591836734684</v>
      </c>
      <c r="C3" s="8">
        <f>VAR(C5:C54)</f>
        <v>32.214285714285715</v>
      </c>
      <c r="D3" s="9" t="s">
        <v>1</v>
      </c>
    </row>
    <row r="4" spans="1:4" ht="15.75" thickBot="1" x14ac:dyDescent="0.3">
      <c r="A4" s="10">
        <f>STDEV(A5:A54)</f>
        <v>28.921491197053239</v>
      </c>
      <c r="B4" s="11">
        <f>STDEV(B5:B54)</f>
        <v>7.1399994283427421</v>
      </c>
      <c r="C4" s="12">
        <f>STDEV(C5:C54)</f>
        <v>5.6757630072339804</v>
      </c>
      <c r="D4" s="1" t="s">
        <v>2</v>
      </c>
    </row>
    <row r="5" spans="1:4" x14ac:dyDescent="0.25">
      <c r="A5" s="13">
        <v>217</v>
      </c>
      <c r="B5" s="13">
        <v>257</v>
      </c>
      <c r="C5" s="13">
        <v>212</v>
      </c>
      <c r="D5" s="13"/>
    </row>
    <row r="6" spans="1:4" x14ac:dyDescent="0.25">
      <c r="A6" s="13">
        <v>213</v>
      </c>
      <c r="B6" s="13">
        <v>261</v>
      </c>
      <c r="C6" s="13">
        <v>211</v>
      </c>
      <c r="D6" s="13"/>
    </row>
    <row r="7" spans="1:4" x14ac:dyDescent="0.25">
      <c r="A7" s="13">
        <v>213</v>
      </c>
      <c r="B7" s="13">
        <v>256</v>
      </c>
      <c r="C7" s="13">
        <v>212</v>
      </c>
      <c r="D7" s="13"/>
    </row>
    <row r="8" spans="1:4" x14ac:dyDescent="0.25">
      <c r="A8" s="13">
        <v>212</v>
      </c>
      <c r="B8" s="13">
        <v>255</v>
      </c>
      <c r="C8" s="13">
        <v>222</v>
      </c>
      <c r="D8" s="13"/>
    </row>
    <row r="9" spans="1:4" x14ac:dyDescent="0.25">
      <c r="A9" s="13">
        <v>213</v>
      </c>
      <c r="B9" s="13">
        <v>265</v>
      </c>
      <c r="C9" s="13">
        <v>230</v>
      </c>
      <c r="D9" s="13"/>
    </row>
    <row r="10" spans="1:4" x14ac:dyDescent="0.25">
      <c r="A10" s="13">
        <v>220</v>
      </c>
      <c r="B10" s="13">
        <v>258</v>
      </c>
      <c r="C10" s="13">
        <v>218</v>
      </c>
      <c r="D10" s="13"/>
    </row>
    <row r="11" spans="1:4" x14ac:dyDescent="0.25">
      <c r="A11" s="13">
        <v>217</v>
      </c>
      <c r="B11" s="13">
        <v>278</v>
      </c>
      <c r="C11" s="13">
        <v>225</v>
      </c>
      <c r="D11" s="13"/>
    </row>
    <row r="12" spans="1:4" x14ac:dyDescent="0.25">
      <c r="A12" s="13">
        <v>216</v>
      </c>
      <c r="B12" s="13">
        <v>264</v>
      </c>
      <c r="C12" s="13">
        <v>219</v>
      </c>
      <c r="D12" s="13"/>
    </row>
    <row r="13" spans="1:4" x14ac:dyDescent="0.25">
      <c r="A13" s="13">
        <v>217</v>
      </c>
      <c r="B13" s="13">
        <v>277</v>
      </c>
      <c r="C13" s="13">
        <v>218</v>
      </c>
      <c r="D13" s="13"/>
    </row>
    <row r="14" spans="1:4" x14ac:dyDescent="0.25">
      <c r="A14" s="13">
        <v>220</v>
      </c>
      <c r="B14" s="13">
        <v>271</v>
      </c>
      <c r="C14" s="13">
        <v>218</v>
      </c>
      <c r="D14" s="13"/>
    </row>
    <row r="15" spans="1:4" x14ac:dyDescent="0.25">
      <c r="A15" s="13">
        <v>215</v>
      </c>
      <c r="B15" s="13">
        <v>266</v>
      </c>
      <c r="C15" s="13">
        <v>218</v>
      </c>
      <c r="D15" s="13"/>
    </row>
    <row r="16" spans="1:4" x14ac:dyDescent="0.25">
      <c r="A16" s="13">
        <v>217</v>
      </c>
      <c r="B16" s="13">
        <v>269</v>
      </c>
      <c r="C16" s="13">
        <v>218</v>
      </c>
      <c r="D16" s="13"/>
    </row>
    <row r="17" spans="1:4" x14ac:dyDescent="0.25">
      <c r="A17" s="13">
        <v>219</v>
      </c>
      <c r="B17" s="13">
        <v>267</v>
      </c>
      <c r="C17" s="13">
        <v>223</v>
      </c>
      <c r="D17" s="13"/>
    </row>
    <row r="18" spans="1:4" x14ac:dyDescent="0.25">
      <c r="A18" s="13">
        <v>215</v>
      </c>
      <c r="B18" s="13">
        <v>261</v>
      </c>
      <c r="C18" s="13">
        <v>218</v>
      </c>
      <c r="D18" s="13"/>
    </row>
    <row r="19" spans="1:4" x14ac:dyDescent="0.25">
      <c r="A19" s="13">
        <v>216</v>
      </c>
      <c r="B19" s="13">
        <v>264</v>
      </c>
      <c r="C19" s="13">
        <v>227</v>
      </c>
      <c r="D19" s="13"/>
    </row>
    <row r="20" spans="1:4" x14ac:dyDescent="0.25">
      <c r="A20" s="13">
        <v>215</v>
      </c>
      <c r="B20" s="13">
        <v>258</v>
      </c>
      <c r="C20" s="13">
        <v>230</v>
      </c>
      <c r="D20" s="13"/>
    </row>
    <row r="21" spans="1:4" x14ac:dyDescent="0.25">
      <c r="A21" s="13">
        <v>220</v>
      </c>
      <c r="B21" s="13">
        <v>279</v>
      </c>
      <c r="C21" s="13">
        <v>224</v>
      </c>
      <c r="D21" s="13"/>
    </row>
    <row r="22" spans="1:4" x14ac:dyDescent="0.25">
      <c r="A22" s="13">
        <v>219</v>
      </c>
      <c r="B22" s="13">
        <v>265</v>
      </c>
      <c r="C22" s="13">
        <v>218</v>
      </c>
      <c r="D22" s="13"/>
    </row>
    <row r="23" spans="1:4" x14ac:dyDescent="0.25">
      <c r="A23" s="13">
        <v>216</v>
      </c>
      <c r="B23" s="13">
        <v>270</v>
      </c>
      <c r="C23" s="13">
        <v>221</v>
      </c>
      <c r="D23" s="13"/>
    </row>
    <row r="24" spans="1:4" x14ac:dyDescent="0.25">
      <c r="A24" s="13">
        <v>214</v>
      </c>
      <c r="B24" s="13">
        <v>257</v>
      </c>
      <c r="C24" s="13">
        <v>218</v>
      </c>
      <c r="D24" s="13"/>
    </row>
    <row r="25" spans="1:4" x14ac:dyDescent="0.25">
      <c r="A25" s="13">
        <v>220</v>
      </c>
      <c r="B25" s="13">
        <v>258</v>
      </c>
      <c r="C25" s="13">
        <v>238</v>
      </c>
      <c r="D25" s="13"/>
    </row>
    <row r="26" spans="1:4" x14ac:dyDescent="0.25">
      <c r="A26" s="13">
        <v>215</v>
      </c>
      <c r="B26" s="13">
        <v>256</v>
      </c>
      <c r="C26" s="13">
        <v>218</v>
      </c>
      <c r="D26" s="13"/>
    </row>
    <row r="27" spans="1:4" x14ac:dyDescent="0.25">
      <c r="A27" s="13">
        <v>227</v>
      </c>
      <c r="B27" s="13">
        <v>276</v>
      </c>
      <c r="C27" s="13">
        <v>213</v>
      </c>
      <c r="D27" s="13"/>
    </row>
    <row r="28" spans="1:4" x14ac:dyDescent="0.25">
      <c r="A28" s="13">
        <v>212</v>
      </c>
      <c r="B28" s="13">
        <v>256</v>
      </c>
      <c r="C28" s="13">
        <v>211</v>
      </c>
      <c r="D28" s="13"/>
    </row>
    <row r="29" spans="1:4" x14ac:dyDescent="0.25">
      <c r="A29" s="13">
        <v>218</v>
      </c>
      <c r="B29" s="13">
        <v>257</v>
      </c>
      <c r="C29" s="13">
        <v>214</v>
      </c>
      <c r="D29" s="13"/>
    </row>
    <row r="30" spans="1:4" x14ac:dyDescent="0.25">
      <c r="A30" s="13">
        <v>16</v>
      </c>
      <c r="B30" s="13">
        <v>280</v>
      </c>
      <c r="C30" s="13">
        <v>212</v>
      </c>
      <c r="D30" s="13"/>
    </row>
    <row r="31" spans="1:4" x14ac:dyDescent="0.25">
      <c r="A31" s="13">
        <v>212</v>
      </c>
      <c r="B31" s="13">
        <v>253</v>
      </c>
      <c r="C31" s="13">
        <v>216</v>
      </c>
      <c r="D31" s="13"/>
    </row>
    <row r="32" spans="1:4" x14ac:dyDescent="0.25">
      <c r="A32" s="13">
        <v>214</v>
      </c>
      <c r="B32" s="13">
        <v>263</v>
      </c>
      <c r="C32" s="13">
        <v>214</v>
      </c>
      <c r="D32" s="13"/>
    </row>
    <row r="33" spans="1:4" x14ac:dyDescent="0.25">
      <c r="A33" s="13">
        <v>219</v>
      </c>
      <c r="B33" s="13">
        <v>260</v>
      </c>
      <c r="C33" s="13">
        <v>217</v>
      </c>
      <c r="D33" s="13"/>
    </row>
    <row r="34" spans="1:4" x14ac:dyDescent="0.25">
      <c r="A34" s="13">
        <v>212</v>
      </c>
      <c r="B34" s="13">
        <v>258</v>
      </c>
      <c r="C34" s="13">
        <v>215</v>
      </c>
      <c r="D34" s="13"/>
    </row>
    <row r="35" spans="1:4" x14ac:dyDescent="0.25">
      <c r="A35" s="13">
        <v>217</v>
      </c>
      <c r="B35" s="13">
        <v>256</v>
      </c>
      <c r="C35" s="13">
        <v>211</v>
      </c>
      <c r="D35" s="13"/>
    </row>
    <row r="36" spans="1:4" x14ac:dyDescent="0.25">
      <c r="A36" s="13">
        <v>243</v>
      </c>
      <c r="B36" s="13">
        <v>261</v>
      </c>
      <c r="C36" s="13">
        <v>219</v>
      </c>
      <c r="D36" s="13"/>
    </row>
    <row r="37" spans="1:4" x14ac:dyDescent="0.25">
      <c r="A37" s="13">
        <v>216</v>
      </c>
      <c r="B37" s="13">
        <v>268</v>
      </c>
      <c r="C37" s="13">
        <v>214</v>
      </c>
      <c r="D37" s="13"/>
    </row>
    <row r="38" spans="1:4" x14ac:dyDescent="0.25">
      <c r="A38" s="13">
        <v>214</v>
      </c>
      <c r="B38" s="13">
        <v>255</v>
      </c>
      <c r="C38" s="13">
        <v>212</v>
      </c>
      <c r="D38" s="13"/>
    </row>
    <row r="39" spans="1:4" x14ac:dyDescent="0.25">
      <c r="A39" s="13">
        <v>209</v>
      </c>
      <c r="B39" s="13">
        <v>271</v>
      </c>
      <c r="C39" s="13">
        <v>214</v>
      </c>
      <c r="D39" s="13"/>
    </row>
    <row r="40" spans="1:4" x14ac:dyDescent="0.25">
      <c r="A40" s="13">
        <v>212</v>
      </c>
      <c r="B40" s="13">
        <v>260</v>
      </c>
      <c r="C40" s="13">
        <v>224</v>
      </c>
      <c r="D40" s="13"/>
    </row>
    <row r="41" spans="1:4" x14ac:dyDescent="0.25">
      <c r="A41" s="13">
        <v>213</v>
      </c>
      <c r="B41" s="13">
        <v>264</v>
      </c>
      <c r="C41" s="13">
        <v>223</v>
      </c>
      <c r="D41" s="13"/>
    </row>
    <row r="42" spans="1:4" x14ac:dyDescent="0.25">
      <c r="A42" s="13">
        <v>212</v>
      </c>
      <c r="B42" s="13">
        <v>260</v>
      </c>
      <c r="C42" s="13">
        <v>218</v>
      </c>
      <c r="D42" s="13"/>
    </row>
    <row r="43" spans="1:4" x14ac:dyDescent="0.25">
      <c r="A43" s="13">
        <v>222</v>
      </c>
      <c r="B43" s="13">
        <v>271</v>
      </c>
      <c r="C43" s="13">
        <v>215</v>
      </c>
      <c r="D43" s="13"/>
    </row>
    <row r="44" spans="1:4" x14ac:dyDescent="0.25">
      <c r="A44" s="13">
        <v>217</v>
      </c>
      <c r="B44" s="13">
        <v>260</v>
      </c>
      <c r="C44" s="13">
        <v>214</v>
      </c>
      <c r="D44" s="13"/>
    </row>
    <row r="45" spans="1:4" x14ac:dyDescent="0.25">
      <c r="A45" s="13">
        <v>219</v>
      </c>
      <c r="B45" s="13">
        <v>256</v>
      </c>
      <c r="C45" s="13">
        <v>219</v>
      </c>
      <c r="D45" s="13"/>
    </row>
    <row r="46" spans="1:4" x14ac:dyDescent="0.25">
      <c r="A46" s="13">
        <v>229</v>
      </c>
      <c r="B46" s="13">
        <v>258</v>
      </c>
      <c r="C46" s="13">
        <v>213</v>
      </c>
      <c r="D46" s="13"/>
    </row>
    <row r="47" spans="1:4" x14ac:dyDescent="0.25">
      <c r="A47" s="13">
        <v>210</v>
      </c>
      <c r="B47" s="13">
        <v>266</v>
      </c>
      <c r="C47" s="13">
        <v>216</v>
      </c>
      <c r="D47" s="13"/>
    </row>
    <row r="48" spans="1:4" x14ac:dyDescent="0.25">
      <c r="A48" s="13">
        <v>217</v>
      </c>
      <c r="B48" s="13">
        <v>260</v>
      </c>
      <c r="C48" s="13">
        <v>223</v>
      </c>
      <c r="D48" s="13"/>
    </row>
    <row r="49" spans="1:4" x14ac:dyDescent="0.25">
      <c r="A49" s="13">
        <v>223</v>
      </c>
      <c r="B49" s="13">
        <v>256</v>
      </c>
      <c r="C49" s="13">
        <v>222</v>
      </c>
      <c r="D49" s="13"/>
    </row>
    <row r="50" spans="1:4" x14ac:dyDescent="0.25">
      <c r="A50" s="13">
        <v>211</v>
      </c>
      <c r="B50" s="13">
        <v>264</v>
      </c>
      <c r="C50" s="13">
        <v>214</v>
      </c>
      <c r="D50" s="13"/>
    </row>
    <row r="51" spans="1:4" x14ac:dyDescent="0.25">
      <c r="A51" s="13">
        <v>209</v>
      </c>
      <c r="B51" s="13">
        <v>259</v>
      </c>
      <c r="C51" s="13">
        <v>214</v>
      </c>
      <c r="D51" s="13"/>
    </row>
    <row r="52" spans="1:4" x14ac:dyDescent="0.25">
      <c r="A52" s="13">
        <v>210</v>
      </c>
      <c r="B52" s="13">
        <v>265</v>
      </c>
      <c r="C52" s="13">
        <v>225</v>
      </c>
      <c r="D52" s="13"/>
    </row>
    <row r="53" spans="1:4" x14ac:dyDescent="0.25">
      <c r="A53" s="13">
        <v>218</v>
      </c>
      <c r="B53" s="13">
        <v>276</v>
      </c>
      <c r="C53" s="13">
        <v>214</v>
      </c>
      <c r="D53" s="13"/>
    </row>
    <row r="54" spans="1:4" x14ac:dyDescent="0.25">
      <c r="A54" s="13">
        <v>219</v>
      </c>
      <c r="B54" s="13">
        <v>259</v>
      </c>
      <c r="C54" s="13">
        <v>213</v>
      </c>
      <c r="D54" s="1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476-3F78-4A1D-A958-F0B93968D5E7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221</v>
      </c>
      <c r="B2" s="4">
        <f>MEDIAN(B5:B54)</f>
        <v>266.5</v>
      </c>
      <c r="C2" s="5">
        <f>MEDIAN(C5:C54)</f>
        <v>223</v>
      </c>
      <c r="D2" s="1" t="s">
        <v>0</v>
      </c>
    </row>
    <row r="3" spans="1:4" ht="15.75" thickBot="1" x14ac:dyDescent="0.3">
      <c r="A3" s="6">
        <f>VAR(A5:A54)</f>
        <v>970.5</v>
      </c>
      <c r="B3" s="7">
        <f>VAR(B5:B54)</f>
        <v>958.98000000000036</v>
      </c>
      <c r="C3" s="8">
        <f>VAR(C5:C54)</f>
        <v>258.74489795918367</v>
      </c>
      <c r="D3" s="9" t="s">
        <v>1</v>
      </c>
    </row>
    <row r="4" spans="1:4" ht="15.75" thickBot="1" x14ac:dyDescent="0.3">
      <c r="A4" s="10">
        <f>STDEV(A5:A54)</f>
        <v>31.152848986890429</v>
      </c>
      <c r="B4" s="11">
        <f>STDEV(B5:B54)</f>
        <v>30.967402215878561</v>
      </c>
      <c r="C4" s="12">
        <f>STDEV(C5:C54)</f>
        <v>16.085549352110537</v>
      </c>
      <c r="D4" s="1" t="s">
        <v>2</v>
      </c>
    </row>
    <row r="5" spans="1:4" x14ac:dyDescent="0.25">
      <c r="A5" s="13">
        <v>221</v>
      </c>
      <c r="B5" s="13">
        <v>269</v>
      </c>
      <c r="C5" s="13">
        <v>216</v>
      </c>
      <c r="D5" s="13"/>
    </row>
    <row r="6" spans="1:4" x14ac:dyDescent="0.25">
      <c r="A6" s="13">
        <v>215</v>
      </c>
      <c r="B6" s="13">
        <v>263</v>
      </c>
      <c r="C6" s="13">
        <v>220</v>
      </c>
      <c r="D6" s="13"/>
    </row>
    <row r="7" spans="1:4" x14ac:dyDescent="0.25">
      <c r="A7" s="13">
        <v>230</v>
      </c>
      <c r="B7" s="13">
        <v>259</v>
      </c>
      <c r="C7" s="13">
        <v>233</v>
      </c>
      <c r="D7" s="13"/>
    </row>
    <row r="8" spans="1:4" x14ac:dyDescent="0.25">
      <c r="A8" s="13">
        <v>221</v>
      </c>
      <c r="B8" s="13">
        <v>297</v>
      </c>
      <c r="C8" s="13">
        <v>224</v>
      </c>
      <c r="D8" s="13"/>
    </row>
    <row r="9" spans="1:4" x14ac:dyDescent="0.25">
      <c r="A9" s="13">
        <v>218</v>
      </c>
      <c r="B9" s="13">
        <v>263</v>
      </c>
      <c r="C9" s="13">
        <v>217</v>
      </c>
      <c r="D9" s="13"/>
    </row>
    <row r="10" spans="1:4" x14ac:dyDescent="0.25">
      <c r="A10" s="13">
        <v>224</v>
      </c>
      <c r="B10" s="13">
        <v>261</v>
      </c>
      <c r="C10" s="13">
        <v>219</v>
      </c>
      <c r="D10" s="13"/>
    </row>
    <row r="11" spans="1:4" x14ac:dyDescent="0.25">
      <c r="A11" s="13">
        <v>219</v>
      </c>
      <c r="B11" s="13">
        <v>263</v>
      </c>
      <c r="C11" s="13">
        <v>217</v>
      </c>
      <c r="D11" s="13"/>
    </row>
    <row r="12" spans="1:4" x14ac:dyDescent="0.25">
      <c r="A12" s="13">
        <v>216</v>
      </c>
      <c r="B12" s="13">
        <v>256</v>
      </c>
      <c r="C12" s="13">
        <v>219</v>
      </c>
      <c r="D12" s="13"/>
    </row>
    <row r="13" spans="1:4" x14ac:dyDescent="0.25">
      <c r="A13" s="13">
        <v>217</v>
      </c>
      <c r="B13" s="13">
        <v>262</v>
      </c>
      <c r="C13" s="13">
        <v>223</v>
      </c>
      <c r="D13" s="13"/>
    </row>
    <row r="14" spans="1:4" x14ac:dyDescent="0.25">
      <c r="A14" s="13">
        <v>223</v>
      </c>
      <c r="B14" s="13">
        <v>272</v>
      </c>
      <c r="C14" s="13">
        <v>219</v>
      </c>
      <c r="D14" s="13"/>
    </row>
    <row r="15" spans="1:4" x14ac:dyDescent="0.25">
      <c r="A15" s="13">
        <v>221</v>
      </c>
      <c r="B15" s="13">
        <v>267</v>
      </c>
      <c r="C15" s="13">
        <v>215</v>
      </c>
      <c r="D15" s="13"/>
    </row>
    <row r="16" spans="1:4" x14ac:dyDescent="0.25">
      <c r="A16" s="13">
        <v>221</v>
      </c>
      <c r="B16" s="13">
        <v>259</v>
      </c>
      <c r="C16" s="13">
        <v>229</v>
      </c>
      <c r="D16" s="13"/>
    </row>
    <row r="17" spans="1:4" x14ac:dyDescent="0.25">
      <c r="A17" s="13">
        <v>217</v>
      </c>
      <c r="B17" s="13">
        <v>264</v>
      </c>
      <c r="C17" s="13">
        <v>222</v>
      </c>
      <c r="D17" s="13"/>
    </row>
    <row r="18" spans="1:4" x14ac:dyDescent="0.25">
      <c r="A18" s="13">
        <v>221</v>
      </c>
      <c r="B18" s="13">
        <v>264</v>
      </c>
      <c r="C18" s="13">
        <v>214</v>
      </c>
      <c r="D18" s="13"/>
    </row>
    <row r="19" spans="1:4" x14ac:dyDescent="0.25">
      <c r="A19" s="13">
        <v>225</v>
      </c>
      <c r="B19" s="13">
        <v>264</v>
      </c>
      <c r="C19" s="13">
        <v>224</v>
      </c>
      <c r="D19" s="13"/>
    </row>
    <row r="20" spans="1:4" x14ac:dyDescent="0.25">
      <c r="A20" s="13">
        <v>225</v>
      </c>
      <c r="B20" s="13">
        <v>269</v>
      </c>
      <c r="C20" s="13">
        <v>215</v>
      </c>
      <c r="D20" s="13"/>
    </row>
    <row r="21" spans="1:4" x14ac:dyDescent="0.25">
      <c r="A21" s="13">
        <v>218</v>
      </c>
      <c r="B21" s="13">
        <v>258</v>
      </c>
      <c r="C21" s="13">
        <v>229</v>
      </c>
      <c r="D21" s="13"/>
    </row>
    <row r="22" spans="1:4" x14ac:dyDescent="0.25">
      <c r="A22" s="13">
        <v>218</v>
      </c>
      <c r="B22" s="13">
        <v>266</v>
      </c>
      <c r="C22" s="13">
        <v>226</v>
      </c>
      <c r="D22" s="13"/>
    </row>
    <row r="23" spans="1:4" x14ac:dyDescent="0.25">
      <c r="A23" s="13">
        <v>221</v>
      </c>
      <c r="B23" s="13">
        <v>270</v>
      </c>
      <c r="C23" s="13">
        <v>262</v>
      </c>
      <c r="D23" s="13"/>
    </row>
    <row r="24" spans="1:4" x14ac:dyDescent="0.25">
      <c r="A24" s="13">
        <v>220</v>
      </c>
      <c r="B24" s="13">
        <v>280</v>
      </c>
      <c r="C24" s="13">
        <v>222</v>
      </c>
      <c r="D24" s="13"/>
    </row>
    <row r="25" spans="1:4" x14ac:dyDescent="0.25">
      <c r="A25" s="13">
        <v>219</v>
      </c>
      <c r="B25" s="13">
        <v>277</v>
      </c>
      <c r="C25" s="13">
        <v>221</v>
      </c>
      <c r="D25" s="13"/>
    </row>
    <row r="26" spans="1:4" x14ac:dyDescent="0.25">
      <c r="A26" s="13">
        <v>222</v>
      </c>
      <c r="B26" s="13">
        <v>267</v>
      </c>
      <c r="C26" s="13">
        <v>231</v>
      </c>
      <c r="D26" s="13"/>
    </row>
    <row r="27" spans="1:4" x14ac:dyDescent="0.25">
      <c r="A27" s="13">
        <v>219</v>
      </c>
      <c r="B27" s="13">
        <v>263</v>
      </c>
      <c r="C27" s="13">
        <v>223</v>
      </c>
      <c r="D27" s="13"/>
    </row>
    <row r="28" spans="1:4" x14ac:dyDescent="0.25">
      <c r="A28" s="13">
        <v>223</v>
      </c>
      <c r="B28" s="13">
        <v>270</v>
      </c>
      <c r="C28" s="13">
        <v>215</v>
      </c>
      <c r="D28" s="13"/>
    </row>
    <row r="29" spans="1:4" x14ac:dyDescent="0.25">
      <c r="A29" s="13">
        <v>228</v>
      </c>
      <c r="B29" s="13">
        <v>266</v>
      </c>
      <c r="C29" s="13">
        <v>223</v>
      </c>
      <c r="D29" s="13"/>
    </row>
    <row r="30" spans="1:4" x14ac:dyDescent="0.25">
      <c r="A30" s="13">
        <v>16</v>
      </c>
      <c r="B30" s="13">
        <v>277</v>
      </c>
      <c r="C30" s="13">
        <v>224</v>
      </c>
      <c r="D30" s="13"/>
    </row>
    <row r="31" spans="1:4" x14ac:dyDescent="0.25">
      <c r="A31" s="13">
        <v>215</v>
      </c>
      <c r="B31" s="13">
        <v>273</v>
      </c>
      <c r="C31" s="13">
        <v>219</v>
      </c>
      <c r="D31" s="13"/>
    </row>
    <row r="32" spans="1:4" x14ac:dyDescent="0.25">
      <c r="A32" s="13">
        <v>226</v>
      </c>
      <c r="B32" s="13">
        <v>322</v>
      </c>
      <c r="C32" s="13">
        <v>224</v>
      </c>
      <c r="D32" s="13"/>
    </row>
    <row r="33" spans="1:4" x14ac:dyDescent="0.25">
      <c r="A33" s="13">
        <v>216</v>
      </c>
      <c r="B33" s="13">
        <v>261</v>
      </c>
      <c r="C33" s="13">
        <v>218</v>
      </c>
      <c r="D33" s="13"/>
    </row>
    <row r="34" spans="1:4" x14ac:dyDescent="0.25">
      <c r="A34" s="13">
        <v>221</v>
      </c>
      <c r="B34" s="13">
        <v>261</v>
      </c>
      <c r="C34" s="13">
        <v>227</v>
      </c>
      <c r="D34" s="13"/>
    </row>
    <row r="35" spans="1:4" x14ac:dyDescent="0.25">
      <c r="A35" s="13">
        <v>216</v>
      </c>
      <c r="B35" s="13">
        <v>272</v>
      </c>
      <c r="C35" s="13">
        <v>223</v>
      </c>
      <c r="D35" s="13"/>
    </row>
    <row r="36" spans="1:4" x14ac:dyDescent="0.25">
      <c r="A36" s="13">
        <v>229</v>
      </c>
      <c r="B36" s="13">
        <v>266</v>
      </c>
      <c r="C36" s="13">
        <v>226</v>
      </c>
      <c r="D36" s="13"/>
    </row>
    <row r="37" spans="1:4" x14ac:dyDescent="0.25">
      <c r="A37" s="13">
        <v>242</v>
      </c>
      <c r="B37" s="13">
        <v>266</v>
      </c>
      <c r="C37" s="13">
        <v>223</v>
      </c>
      <c r="D37" s="13"/>
    </row>
    <row r="38" spans="1:4" x14ac:dyDescent="0.25">
      <c r="A38" s="13">
        <v>220</v>
      </c>
      <c r="B38" s="13">
        <v>268</v>
      </c>
      <c r="C38" s="13">
        <v>237</v>
      </c>
      <c r="D38" s="13"/>
    </row>
    <row r="39" spans="1:4" x14ac:dyDescent="0.25">
      <c r="A39" s="13">
        <v>227</v>
      </c>
      <c r="B39" s="13">
        <v>260</v>
      </c>
      <c r="C39" s="13">
        <v>220</v>
      </c>
      <c r="D39" s="13"/>
    </row>
    <row r="40" spans="1:4" x14ac:dyDescent="0.25">
      <c r="A40" s="13">
        <v>227</v>
      </c>
      <c r="B40" s="13">
        <v>272</v>
      </c>
      <c r="C40" s="13">
        <v>224</v>
      </c>
      <c r="D40" s="13"/>
    </row>
    <row r="41" spans="1:4" x14ac:dyDescent="0.25">
      <c r="A41" s="13">
        <v>226</v>
      </c>
      <c r="B41" s="13">
        <v>272</v>
      </c>
      <c r="C41" s="13">
        <v>218</v>
      </c>
      <c r="D41" s="13"/>
    </row>
    <row r="42" spans="1:4" x14ac:dyDescent="0.25">
      <c r="A42" s="13">
        <v>219</v>
      </c>
      <c r="B42" s="13">
        <v>263</v>
      </c>
      <c r="C42" s="13">
        <v>215</v>
      </c>
      <c r="D42" s="13"/>
    </row>
    <row r="43" spans="1:4" x14ac:dyDescent="0.25">
      <c r="A43" s="13">
        <v>231</v>
      </c>
      <c r="B43" s="13">
        <v>278</v>
      </c>
      <c r="C43" s="13">
        <v>223</v>
      </c>
      <c r="D43" s="13"/>
    </row>
    <row r="44" spans="1:4" x14ac:dyDescent="0.25">
      <c r="A44" s="13">
        <v>220</v>
      </c>
      <c r="B44" s="13">
        <v>265</v>
      </c>
      <c r="C44" s="13">
        <v>221</v>
      </c>
      <c r="D44" s="13"/>
    </row>
    <row r="45" spans="1:4" x14ac:dyDescent="0.25">
      <c r="A45" s="13">
        <v>222</v>
      </c>
      <c r="B45" s="13">
        <v>268</v>
      </c>
      <c r="C45" s="13">
        <v>227</v>
      </c>
      <c r="D45" s="13"/>
    </row>
    <row r="46" spans="1:4" x14ac:dyDescent="0.25">
      <c r="A46" s="13">
        <v>228</v>
      </c>
      <c r="B46" s="13">
        <v>267</v>
      </c>
      <c r="C46" s="13">
        <v>231</v>
      </c>
      <c r="D46" s="13"/>
    </row>
    <row r="47" spans="1:4" x14ac:dyDescent="0.25">
      <c r="A47" s="13">
        <v>262</v>
      </c>
      <c r="B47" s="13">
        <v>352</v>
      </c>
      <c r="C47" s="13">
        <v>291</v>
      </c>
      <c r="D47" s="13"/>
    </row>
    <row r="48" spans="1:4" x14ac:dyDescent="0.25">
      <c r="A48" s="13">
        <v>235</v>
      </c>
      <c r="B48" s="13">
        <v>301</v>
      </c>
      <c r="C48" s="13">
        <v>272</v>
      </c>
      <c r="D48" s="13"/>
    </row>
    <row r="49" spans="1:4" x14ac:dyDescent="0.25">
      <c r="A49" s="13">
        <v>266</v>
      </c>
      <c r="B49" s="13">
        <v>452</v>
      </c>
      <c r="C49" s="13">
        <v>282</v>
      </c>
      <c r="D49" s="13"/>
    </row>
    <row r="50" spans="1:4" x14ac:dyDescent="0.25">
      <c r="A50" s="13">
        <v>238</v>
      </c>
      <c r="B50" s="13">
        <v>316</v>
      </c>
      <c r="C50" s="13">
        <v>243</v>
      </c>
      <c r="D50" s="13"/>
    </row>
    <row r="51" spans="1:4" x14ac:dyDescent="0.25">
      <c r="A51" s="13">
        <v>231</v>
      </c>
      <c r="B51" s="13">
        <v>261</v>
      </c>
      <c r="C51" s="13">
        <v>227</v>
      </c>
      <c r="D51" s="13"/>
    </row>
    <row r="52" spans="1:4" x14ac:dyDescent="0.25">
      <c r="A52" s="13">
        <v>218</v>
      </c>
      <c r="B52" s="13">
        <v>264</v>
      </c>
      <c r="C52" s="13">
        <v>223</v>
      </c>
      <c r="D52" s="13"/>
    </row>
    <row r="53" spans="1:4" x14ac:dyDescent="0.25">
      <c r="A53" s="13">
        <v>215</v>
      </c>
      <c r="B53" s="13">
        <v>261</v>
      </c>
      <c r="C53" s="13">
        <v>226</v>
      </c>
      <c r="D53" s="13"/>
    </row>
    <row r="54" spans="1:4" x14ac:dyDescent="0.25">
      <c r="A54" s="13">
        <v>227</v>
      </c>
      <c r="B54" s="13">
        <v>270</v>
      </c>
      <c r="C54" s="13">
        <v>223</v>
      </c>
      <c r="D54" s="1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5C1-6FAB-4B9E-9FED-6102350B2CB3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219</v>
      </c>
      <c r="B2" s="4">
        <f>MEDIAN(B5:B54)</f>
        <v>271.5</v>
      </c>
      <c r="C2" s="5">
        <f>MEDIAN(C5:C54)</f>
        <v>225</v>
      </c>
      <c r="D2" s="1" t="s">
        <v>0</v>
      </c>
    </row>
    <row r="3" spans="1:4" ht="15.75" thickBot="1" x14ac:dyDescent="0.3">
      <c r="A3" s="6">
        <f>VAR(A5:A54)</f>
        <v>847.06285714285866</v>
      </c>
      <c r="B3" s="7">
        <f>VAR(B5:B54)</f>
        <v>44.989795918367328</v>
      </c>
      <c r="C3" s="8">
        <f>VAR(C5:C54)</f>
        <v>30.277959183673499</v>
      </c>
      <c r="D3" s="9" t="s">
        <v>1</v>
      </c>
    </row>
    <row r="4" spans="1:4" ht="15.75" thickBot="1" x14ac:dyDescent="0.3">
      <c r="A4" s="10">
        <f>STDEV(A5:A54)</f>
        <v>29.104344300170357</v>
      </c>
      <c r="B4" s="11">
        <f>STDEV(B5:B54)</f>
        <v>6.707443322039131</v>
      </c>
      <c r="C4" s="12">
        <f>STDEV(C5:C54)</f>
        <v>5.5025411569268154</v>
      </c>
      <c r="D4" s="1" t="s">
        <v>2</v>
      </c>
    </row>
    <row r="5" spans="1:4" x14ac:dyDescent="0.25">
      <c r="A5" s="13">
        <v>215</v>
      </c>
      <c r="B5" s="13">
        <v>276</v>
      </c>
      <c r="C5" s="13">
        <v>228</v>
      </c>
      <c r="D5" s="13"/>
    </row>
    <row r="6" spans="1:4" x14ac:dyDescent="0.25">
      <c r="A6" s="13">
        <v>219</v>
      </c>
      <c r="B6" s="13">
        <v>277</v>
      </c>
      <c r="C6" s="13">
        <v>228</v>
      </c>
      <c r="D6" s="13"/>
    </row>
    <row r="7" spans="1:4" x14ac:dyDescent="0.25">
      <c r="A7" s="13">
        <v>220</v>
      </c>
      <c r="B7" s="13">
        <v>267</v>
      </c>
      <c r="C7" s="13">
        <v>228</v>
      </c>
      <c r="D7" s="13"/>
    </row>
    <row r="8" spans="1:4" x14ac:dyDescent="0.25">
      <c r="A8" s="13">
        <v>230</v>
      </c>
      <c r="B8" s="13">
        <v>288</v>
      </c>
      <c r="C8" s="13">
        <v>237</v>
      </c>
      <c r="D8" s="13"/>
    </row>
    <row r="9" spans="1:4" x14ac:dyDescent="0.25">
      <c r="A9" s="13">
        <v>215</v>
      </c>
      <c r="B9" s="13">
        <v>268</v>
      </c>
      <c r="C9" s="13">
        <v>225</v>
      </c>
      <c r="D9" s="13"/>
    </row>
    <row r="10" spans="1:4" x14ac:dyDescent="0.25">
      <c r="A10" s="13">
        <v>219</v>
      </c>
      <c r="B10" s="13">
        <v>269</v>
      </c>
      <c r="C10" s="13">
        <v>225</v>
      </c>
      <c r="D10" s="13"/>
    </row>
    <row r="11" spans="1:4" x14ac:dyDescent="0.25">
      <c r="A11" s="13">
        <v>221</v>
      </c>
      <c r="B11" s="13">
        <v>275</v>
      </c>
      <c r="C11" s="13">
        <v>234</v>
      </c>
      <c r="D11" s="13"/>
    </row>
    <row r="12" spans="1:4" x14ac:dyDescent="0.25">
      <c r="A12" s="13">
        <v>225</v>
      </c>
      <c r="B12" s="13">
        <v>277</v>
      </c>
      <c r="C12" s="13">
        <v>248</v>
      </c>
      <c r="D12" s="13"/>
    </row>
    <row r="13" spans="1:4" x14ac:dyDescent="0.25">
      <c r="A13" s="13">
        <v>214</v>
      </c>
      <c r="B13" s="13">
        <v>279</v>
      </c>
      <c r="C13" s="13">
        <v>232</v>
      </c>
      <c r="D13" s="13"/>
    </row>
    <row r="14" spans="1:4" x14ac:dyDescent="0.25">
      <c r="A14" s="13">
        <v>218</v>
      </c>
      <c r="B14" s="13">
        <v>270</v>
      </c>
      <c r="C14" s="13">
        <v>221</v>
      </c>
      <c r="D14" s="13"/>
    </row>
    <row r="15" spans="1:4" x14ac:dyDescent="0.25">
      <c r="A15" s="13">
        <v>220</v>
      </c>
      <c r="B15" s="13">
        <v>267</v>
      </c>
      <c r="C15" s="13">
        <v>219</v>
      </c>
      <c r="D15" s="13"/>
    </row>
    <row r="16" spans="1:4" x14ac:dyDescent="0.25">
      <c r="A16" s="13">
        <v>217</v>
      </c>
      <c r="B16" s="13">
        <v>273</v>
      </c>
      <c r="C16" s="13">
        <v>221</v>
      </c>
      <c r="D16" s="13"/>
    </row>
    <row r="17" spans="1:4" x14ac:dyDescent="0.25">
      <c r="A17" s="13">
        <v>216</v>
      </c>
      <c r="B17" s="13">
        <v>279</v>
      </c>
      <c r="C17" s="13">
        <v>225</v>
      </c>
      <c r="D17" s="13"/>
    </row>
    <row r="18" spans="1:4" x14ac:dyDescent="0.25">
      <c r="A18" s="13">
        <v>216</v>
      </c>
      <c r="B18" s="13">
        <v>266</v>
      </c>
      <c r="C18" s="13">
        <v>224</v>
      </c>
      <c r="D18" s="13"/>
    </row>
    <row r="19" spans="1:4" x14ac:dyDescent="0.25">
      <c r="A19" s="13">
        <v>218</v>
      </c>
      <c r="B19" s="13">
        <v>268</v>
      </c>
      <c r="C19" s="13">
        <v>229</v>
      </c>
      <c r="D19" s="13"/>
    </row>
    <row r="20" spans="1:4" x14ac:dyDescent="0.25">
      <c r="A20" s="13">
        <v>213</v>
      </c>
      <c r="B20" s="13">
        <v>275</v>
      </c>
      <c r="C20" s="13">
        <v>221</v>
      </c>
      <c r="D20" s="13"/>
    </row>
    <row r="21" spans="1:4" x14ac:dyDescent="0.25">
      <c r="A21" s="13">
        <v>211</v>
      </c>
      <c r="B21" s="13">
        <v>267</v>
      </c>
      <c r="C21" s="13">
        <v>225</v>
      </c>
      <c r="D21" s="13"/>
    </row>
    <row r="22" spans="1:4" x14ac:dyDescent="0.25">
      <c r="A22" s="13">
        <v>213</v>
      </c>
      <c r="B22" s="13">
        <v>273</v>
      </c>
      <c r="C22" s="13">
        <v>220</v>
      </c>
      <c r="D22" s="13"/>
    </row>
    <row r="23" spans="1:4" x14ac:dyDescent="0.25">
      <c r="A23" s="13">
        <v>220</v>
      </c>
      <c r="B23" s="13">
        <v>280</v>
      </c>
      <c r="C23" s="13">
        <v>226</v>
      </c>
      <c r="D23" s="13"/>
    </row>
    <row r="24" spans="1:4" x14ac:dyDescent="0.25">
      <c r="A24" s="13">
        <v>219</v>
      </c>
      <c r="B24" s="13">
        <v>277</v>
      </c>
      <c r="C24" s="13">
        <v>226</v>
      </c>
      <c r="D24" s="13"/>
    </row>
    <row r="25" spans="1:4" x14ac:dyDescent="0.25">
      <c r="A25" s="13">
        <v>223</v>
      </c>
      <c r="B25" s="13">
        <v>273</v>
      </c>
      <c r="C25" s="13">
        <v>229</v>
      </c>
      <c r="D25" s="13"/>
    </row>
    <row r="26" spans="1:4" x14ac:dyDescent="0.25">
      <c r="A26" s="13">
        <v>233</v>
      </c>
      <c r="B26" s="13">
        <v>265</v>
      </c>
      <c r="C26" s="13">
        <v>220</v>
      </c>
      <c r="D26" s="13"/>
    </row>
    <row r="27" spans="1:4" x14ac:dyDescent="0.25">
      <c r="A27" s="13">
        <v>219</v>
      </c>
      <c r="B27" s="13">
        <v>295</v>
      </c>
      <c r="C27" s="13">
        <v>225</v>
      </c>
      <c r="D27" s="13"/>
    </row>
    <row r="28" spans="1:4" x14ac:dyDescent="0.25">
      <c r="A28" s="13">
        <v>224</v>
      </c>
      <c r="B28" s="13">
        <v>282</v>
      </c>
      <c r="C28" s="13">
        <v>228</v>
      </c>
      <c r="D28" s="13"/>
    </row>
    <row r="29" spans="1:4" x14ac:dyDescent="0.25">
      <c r="A29" s="13">
        <v>221</v>
      </c>
      <c r="B29" s="13">
        <v>267</v>
      </c>
      <c r="C29" s="13">
        <v>226</v>
      </c>
      <c r="D29" s="13"/>
    </row>
    <row r="30" spans="1:4" x14ac:dyDescent="0.25">
      <c r="A30" s="13">
        <v>16</v>
      </c>
      <c r="B30" s="13">
        <v>282</v>
      </c>
      <c r="C30" s="13">
        <v>231</v>
      </c>
      <c r="D30" s="13"/>
    </row>
    <row r="31" spans="1:4" x14ac:dyDescent="0.25">
      <c r="A31" s="13">
        <v>217</v>
      </c>
      <c r="B31" s="13">
        <v>266</v>
      </c>
      <c r="C31" s="13">
        <v>223</v>
      </c>
      <c r="D31" s="13"/>
    </row>
    <row r="32" spans="1:4" x14ac:dyDescent="0.25">
      <c r="A32" s="13">
        <v>217</v>
      </c>
      <c r="B32" s="13">
        <v>272</v>
      </c>
      <c r="C32" s="13">
        <v>230</v>
      </c>
      <c r="D32" s="13"/>
    </row>
    <row r="33" spans="1:4" x14ac:dyDescent="0.25">
      <c r="A33" s="13">
        <v>214</v>
      </c>
      <c r="B33" s="13">
        <v>277</v>
      </c>
      <c r="C33" s="13">
        <v>235</v>
      </c>
      <c r="D33" s="13"/>
    </row>
    <row r="34" spans="1:4" x14ac:dyDescent="0.25">
      <c r="A34" s="13">
        <v>220</v>
      </c>
      <c r="B34" s="13">
        <v>276</v>
      </c>
      <c r="C34" s="13">
        <v>219</v>
      </c>
      <c r="D34" s="13"/>
    </row>
    <row r="35" spans="1:4" x14ac:dyDescent="0.25">
      <c r="A35" s="13">
        <v>226</v>
      </c>
      <c r="B35" s="13">
        <v>267</v>
      </c>
      <c r="C35" s="13">
        <v>225</v>
      </c>
      <c r="D35" s="13"/>
    </row>
    <row r="36" spans="1:4" x14ac:dyDescent="0.25">
      <c r="A36" s="13">
        <v>218</v>
      </c>
      <c r="B36" s="13">
        <v>273</v>
      </c>
      <c r="C36" s="13">
        <v>232</v>
      </c>
      <c r="D36" s="13"/>
    </row>
    <row r="37" spans="1:4" x14ac:dyDescent="0.25">
      <c r="A37" s="13">
        <v>219</v>
      </c>
      <c r="B37" s="13">
        <v>271</v>
      </c>
      <c r="C37" s="13">
        <v>223</v>
      </c>
      <c r="D37" s="13"/>
    </row>
    <row r="38" spans="1:4" x14ac:dyDescent="0.25">
      <c r="A38" s="13">
        <v>219</v>
      </c>
      <c r="B38" s="13">
        <v>277</v>
      </c>
      <c r="C38" s="13">
        <v>226</v>
      </c>
      <c r="D38" s="13"/>
    </row>
    <row r="39" spans="1:4" x14ac:dyDescent="0.25">
      <c r="A39" s="13">
        <v>227</v>
      </c>
      <c r="B39" s="13">
        <v>276</v>
      </c>
      <c r="C39" s="13">
        <v>221</v>
      </c>
      <c r="D39" s="13"/>
    </row>
    <row r="40" spans="1:4" x14ac:dyDescent="0.25">
      <c r="A40" s="13">
        <v>219</v>
      </c>
      <c r="B40" s="13">
        <v>266</v>
      </c>
      <c r="C40" s="13">
        <v>228</v>
      </c>
      <c r="D40" s="13"/>
    </row>
    <row r="41" spans="1:4" x14ac:dyDescent="0.25">
      <c r="A41" s="13">
        <v>230</v>
      </c>
      <c r="B41" s="13">
        <v>286</v>
      </c>
      <c r="C41" s="13">
        <v>229</v>
      </c>
      <c r="D41" s="13"/>
    </row>
    <row r="42" spans="1:4" x14ac:dyDescent="0.25">
      <c r="A42" s="13">
        <v>221</v>
      </c>
      <c r="B42" s="13">
        <v>269</v>
      </c>
      <c r="C42" s="13">
        <v>225</v>
      </c>
      <c r="D42" s="13"/>
    </row>
    <row r="43" spans="1:4" x14ac:dyDescent="0.25">
      <c r="A43" s="13">
        <v>223</v>
      </c>
      <c r="B43" s="13">
        <v>269</v>
      </c>
      <c r="C43" s="13">
        <v>222</v>
      </c>
      <c r="D43" s="13"/>
    </row>
    <row r="44" spans="1:4" x14ac:dyDescent="0.25">
      <c r="A44" s="13">
        <v>220</v>
      </c>
      <c r="B44" s="13">
        <v>275</v>
      </c>
      <c r="C44" s="13">
        <v>223</v>
      </c>
      <c r="D44" s="13"/>
    </row>
    <row r="45" spans="1:4" x14ac:dyDescent="0.25">
      <c r="A45" s="13">
        <v>215</v>
      </c>
      <c r="B45" s="13">
        <v>264</v>
      </c>
      <c r="C45" s="13">
        <v>227</v>
      </c>
      <c r="D45" s="13"/>
    </row>
    <row r="46" spans="1:4" x14ac:dyDescent="0.25">
      <c r="A46" s="13">
        <v>217</v>
      </c>
      <c r="B46" s="13">
        <v>267</v>
      </c>
      <c r="C46" s="13">
        <v>220</v>
      </c>
      <c r="D46" s="13"/>
    </row>
    <row r="47" spans="1:4" x14ac:dyDescent="0.25">
      <c r="A47" s="13">
        <v>216</v>
      </c>
      <c r="B47" s="13">
        <v>263</v>
      </c>
      <c r="C47" s="13">
        <v>225</v>
      </c>
      <c r="D47" s="13"/>
    </row>
    <row r="48" spans="1:4" x14ac:dyDescent="0.25">
      <c r="A48" s="13">
        <v>216</v>
      </c>
      <c r="B48" s="13">
        <v>271</v>
      </c>
      <c r="C48" s="13">
        <v>219</v>
      </c>
      <c r="D48" s="13"/>
    </row>
    <row r="49" spans="1:4" x14ac:dyDescent="0.25">
      <c r="A49" s="13">
        <v>224</v>
      </c>
      <c r="B49" s="13">
        <v>269</v>
      </c>
      <c r="C49" s="13">
        <v>230</v>
      </c>
      <c r="D49" s="13"/>
    </row>
    <row r="50" spans="1:4" x14ac:dyDescent="0.25">
      <c r="A50" s="13">
        <v>216</v>
      </c>
      <c r="B50" s="13">
        <v>270</v>
      </c>
      <c r="C50" s="13">
        <v>222</v>
      </c>
      <c r="D50" s="13"/>
    </row>
    <row r="51" spans="1:4" x14ac:dyDescent="0.25">
      <c r="A51" s="13">
        <v>220</v>
      </c>
      <c r="B51" s="13">
        <v>278</v>
      </c>
      <c r="C51" s="13">
        <v>221</v>
      </c>
      <c r="D51" s="13"/>
    </row>
    <row r="52" spans="1:4" x14ac:dyDescent="0.25">
      <c r="A52" s="13">
        <v>219</v>
      </c>
      <c r="B52" s="13">
        <v>268</v>
      </c>
      <c r="C52" s="13">
        <v>218</v>
      </c>
      <c r="D52" s="13"/>
    </row>
    <row r="53" spans="1:4" x14ac:dyDescent="0.25">
      <c r="A53" s="13">
        <v>219</v>
      </c>
      <c r="B53" s="13">
        <v>266</v>
      </c>
      <c r="C53" s="13">
        <v>223</v>
      </c>
      <c r="D53" s="13"/>
    </row>
    <row r="54" spans="1:4" x14ac:dyDescent="0.25">
      <c r="A54" s="13">
        <v>217</v>
      </c>
      <c r="B54" s="13">
        <v>264</v>
      </c>
      <c r="C54" s="13">
        <v>220</v>
      </c>
      <c r="D54" s="1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17BD-A7C6-4878-AECC-32E0777CE91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227.5</v>
      </c>
      <c r="B2" s="4">
        <f>MEDIAN(B5:B54)</f>
        <v>280</v>
      </c>
      <c r="C2" s="5">
        <f>MEDIAN(C5:C54)</f>
        <v>230</v>
      </c>
      <c r="D2" s="1" t="s">
        <v>0</v>
      </c>
    </row>
    <row r="3" spans="1:4" ht="15.75" thickBot="1" x14ac:dyDescent="0.3">
      <c r="A3" s="6">
        <f>VAR(A5:A54)</f>
        <v>937.51183673469541</v>
      </c>
      <c r="B3" s="7">
        <f>VAR(B5:B54)</f>
        <v>103.79755102040815</v>
      </c>
      <c r="C3" s="8">
        <f>VAR(C5:C54)</f>
        <v>50.489795918367363</v>
      </c>
      <c r="D3" s="9" t="s">
        <v>1</v>
      </c>
    </row>
    <row r="4" spans="1:4" ht="15.75" thickBot="1" x14ac:dyDescent="0.3">
      <c r="A4" s="10">
        <f>STDEV(A5:A54)</f>
        <v>30.618815077247771</v>
      </c>
      <c r="B4" s="11">
        <f>STDEV(B5:B54)</f>
        <v>10.188108314128201</v>
      </c>
      <c r="C4" s="12">
        <f>STDEV(C5:C54)</f>
        <v>7.1056172088262226</v>
      </c>
      <c r="D4" s="1" t="s">
        <v>2</v>
      </c>
    </row>
    <row r="5" spans="1:4" x14ac:dyDescent="0.25">
      <c r="A5" s="13">
        <v>227</v>
      </c>
      <c r="B5" s="13">
        <v>287</v>
      </c>
      <c r="C5" s="13">
        <v>239</v>
      </c>
      <c r="D5" s="13"/>
    </row>
    <row r="6" spans="1:4" x14ac:dyDescent="0.25">
      <c r="A6" s="13">
        <v>233</v>
      </c>
      <c r="B6" s="13">
        <v>277</v>
      </c>
      <c r="C6" s="13">
        <v>230</v>
      </c>
      <c r="D6" s="13"/>
    </row>
    <row r="7" spans="1:4" x14ac:dyDescent="0.25">
      <c r="A7" s="13">
        <v>231</v>
      </c>
      <c r="B7" s="13">
        <v>271</v>
      </c>
      <c r="C7" s="13">
        <v>230</v>
      </c>
      <c r="D7" s="13"/>
    </row>
    <row r="8" spans="1:4" x14ac:dyDescent="0.25">
      <c r="A8" s="13">
        <v>231</v>
      </c>
      <c r="B8" s="13">
        <v>271</v>
      </c>
      <c r="C8" s="13">
        <v>236</v>
      </c>
      <c r="D8" s="13"/>
    </row>
    <row r="9" spans="1:4" x14ac:dyDescent="0.25">
      <c r="A9" s="13">
        <v>233</v>
      </c>
      <c r="B9" s="13">
        <v>302</v>
      </c>
      <c r="C9" s="13">
        <v>239</v>
      </c>
      <c r="D9" s="13"/>
    </row>
    <row r="10" spans="1:4" x14ac:dyDescent="0.25">
      <c r="A10" s="13">
        <v>235</v>
      </c>
      <c r="B10" s="13">
        <v>305</v>
      </c>
      <c r="C10" s="13">
        <v>239</v>
      </c>
      <c r="D10" s="13"/>
    </row>
    <row r="11" spans="1:4" x14ac:dyDescent="0.25">
      <c r="A11" s="13">
        <v>232</v>
      </c>
      <c r="B11" s="13">
        <v>283</v>
      </c>
      <c r="C11" s="13">
        <v>231</v>
      </c>
      <c r="D11" s="13"/>
    </row>
    <row r="12" spans="1:4" x14ac:dyDescent="0.25">
      <c r="A12" s="13">
        <v>226</v>
      </c>
      <c r="B12" s="13">
        <v>275</v>
      </c>
      <c r="C12" s="13">
        <v>229</v>
      </c>
      <c r="D12" s="13"/>
    </row>
    <row r="13" spans="1:4" x14ac:dyDescent="0.25">
      <c r="A13" s="13">
        <v>224</v>
      </c>
      <c r="B13" s="13">
        <v>280</v>
      </c>
      <c r="C13" s="13">
        <v>228</v>
      </c>
      <c r="D13" s="13"/>
    </row>
    <row r="14" spans="1:4" x14ac:dyDescent="0.25">
      <c r="A14" s="13">
        <v>227</v>
      </c>
      <c r="B14" s="13">
        <v>272</v>
      </c>
      <c r="C14" s="13">
        <v>227</v>
      </c>
      <c r="D14" s="13"/>
    </row>
    <row r="15" spans="1:4" x14ac:dyDescent="0.25">
      <c r="A15" s="13">
        <v>228</v>
      </c>
      <c r="B15" s="13">
        <v>273</v>
      </c>
      <c r="C15" s="13">
        <v>228</v>
      </c>
      <c r="D15" s="13"/>
    </row>
    <row r="16" spans="1:4" x14ac:dyDescent="0.25">
      <c r="A16" s="13">
        <v>228</v>
      </c>
      <c r="B16" s="13">
        <v>274</v>
      </c>
      <c r="C16" s="13">
        <v>231</v>
      </c>
      <c r="D16" s="13"/>
    </row>
    <row r="17" spans="1:4" x14ac:dyDescent="0.25">
      <c r="A17" s="13">
        <v>236</v>
      </c>
      <c r="B17" s="13">
        <v>281</v>
      </c>
      <c r="C17" s="13">
        <v>232</v>
      </c>
      <c r="D17" s="13"/>
    </row>
    <row r="18" spans="1:4" x14ac:dyDescent="0.25">
      <c r="A18" s="13">
        <v>226</v>
      </c>
      <c r="B18" s="13">
        <v>275</v>
      </c>
      <c r="C18" s="13">
        <v>227</v>
      </c>
      <c r="D18" s="13"/>
    </row>
    <row r="19" spans="1:4" x14ac:dyDescent="0.25">
      <c r="A19" s="13">
        <v>224</v>
      </c>
      <c r="B19" s="13">
        <v>288</v>
      </c>
      <c r="C19" s="13">
        <v>223</v>
      </c>
      <c r="D19" s="13"/>
    </row>
    <row r="20" spans="1:4" x14ac:dyDescent="0.25">
      <c r="A20" s="13">
        <v>228</v>
      </c>
      <c r="B20" s="13">
        <v>276</v>
      </c>
      <c r="C20" s="13">
        <v>228</v>
      </c>
      <c r="D20" s="13"/>
    </row>
    <row r="21" spans="1:4" x14ac:dyDescent="0.25">
      <c r="A21" s="13">
        <v>223</v>
      </c>
      <c r="B21" s="13">
        <v>291</v>
      </c>
      <c r="C21" s="13">
        <v>223</v>
      </c>
      <c r="D21" s="13"/>
    </row>
    <row r="22" spans="1:4" x14ac:dyDescent="0.25">
      <c r="A22" s="13">
        <v>225</v>
      </c>
      <c r="B22" s="13">
        <v>272</v>
      </c>
      <c r="C22" s="13">
        <v>225</v>
      </c>
      <c r="D22" s="13"/>
    </row>
    <row r="23" spans="1:4" x14ac:dyDescent="0.25">
      <c r="A23" s="13">
        <v>231</v>
      </c>
      <c r="B23" s="13">
        <v>305</v>
      </c>
      <c r="C23" s="13">
        <v>224</v>
      </c>
      <c r="D23" s="13"/>
    </row>
    <row r="24" spans="1:4" x14ac:dyDescent="0.25">
      <c r="A24" s="13">
        <v>222</v>
      </c>
      <c r="B24" s="13">
        <v>277</v>
      </c>
      <c r="C24" s="13">
        <v>229</v>
      </c>
      <c r="D24" s="13"/>
    </row>
    <row r="25" spans="1:4" x14ac:dyDescent="0.25">
      <c r="A25" s="13">
        <v>224</v>
      </c>
      <c r="B25" s="13">
        <v>282</v>
      </c>
      <c r="C25" s="13">
        <v>230</v>
      </c>
      <c r="D25" s="13"/>
    </row>
    <row r="26" spans="1:4" x14ac:dyDescent="0.25">
      <c r="A26" s="13">
        <v>226</v>
      </c>
      <c r="B26" s="13">
        <v>273</v>
      </c>
      <c r="C26" s="13">
        <v>232</v>
      </c>
      <c r="D26" s="13"/>
    </row>
    <row r="27" spans="1:4" x14ac:dyDescent="0.25">
      <c r="A27" s="13">
        <v>232</v>
      </c>
      <c r="B27" s="13">
        <v>283</v>
      </c>
      <c r="C27" s="13">
        <v>225</v>
      </c>
      <c r="D27" s="13"/>
    </row>
    <row r="28" spans="1:4" x14ac:dyDescent="0.25">
      <c r="A28" s="13">
        <v>233</v>
      </c>
      <c r="B28" s="13">
        <v>311</v>
      </c>
      <c r="C28" s="13">
        <v>232</v>
      </c>
      <c r="D28" s="13"/>
    </row>
    <row r="29" spans="1:4" x14ac:dyDescent="0.25">
      <c r="A29" s="13">
        <v>228</v>
      </c>
      <c r="B29" s="13">
        <v>279</v>
      </c>
      <c r="C29" s="13">
        <v>225</v>
      </c>
      <c r="D29" s="13"/>
    </row>
    <row r="30" spans="1:4" x14ac:dyDescent="0.25">
      <c r="A30" s="13">
        <v>16</v>
      </c>
      <c r="B30" s="13">
        <v>286</v>
      </c>
      <c r="C30" s="13">
        <v>241</v>
      </c>
      <c r="D30" s="13"/>
    </row>
    <row r="31" spans="1:4" x14ac:dyDescent="0.25">
      <c r="A31" s="13">
        <v>228</v>
      </c>
      <c r="B31" s="13">
        <v>282</v>
      </c>
      <c r="C31" s="13">
        <v>241</v>
      </c>
      <c r="D31" s="13"/>
    </row>
    <row r="32" spans="1:4" x14ac:dyDescent="0.25">
      <c r="A32" s="13">
        <v>234</v>
      </c>
      <c r="B32" s="13">
        <v>298</v>
      </c>
      <c r="C32" s="13">
        <v>266</v>
      </c>
      <c r="D32" s="13"/>
    </row>
    <row r="33" spans="1:4" x14ac:dyDescent="0.25">
      <c r="A33" s="13">
        <v>244</v>
      </c>
      <c r="B33" s="13">
        <v>287</v>
      </c>
      <c r="C33" s="13">
        <v>230</v>
      </c>
      <c r="D33" s="13"/>
    </row>
    <row r="34" spans="1:4" x14ac:dyDescent="0.25">
      <c r="A34" s="13">
        <v>249</v>
      </c>
      <c r="B34" s="13">
        <v>304</v>
      </c>
      <c r="C34" s="13">
        <v>235</v>
      </c>
      <c r="D34" s="13"/>
    </row>
    <row r="35" spans="1:4" x14ac:dyDescent="0.25">
      <c r="A35" s="13">
        <v>229</v>
      </c>
      <c r="B35" s="13">
        <v>275</v>
      </c>
      <c r="C35" s="13">
        <v>229</v>
      </c>
      <c r="D35" s="13"/>
    </row>
    <row r="36" spans="1:4" x14ac:dyDescent="0.25">
      <c r="A36" s="13">
        <v>222</v>
      </c>
      <c r="B36" s="13">
        <v>279</v>
      </c>
      <c r="C36" s="13">
        <v>229</v>
      </c>
      <c r="D36" s="13"/>
    </row>
    <row r="37" spans="1:4" x14ac:dyDescent="0.25">
      <c r="A37" s="13">
        <v>224</v>
      </c>
      <c r="B37" s="13">
        <v>277</v>
      </c>
      <c r="C37" s="13">
        <v>235</v>
      </c>
      <c r="D37" s="13"/>
    </row>
    <row r="38" spans="1:4" x14ac:dyDescent="0.25">
      <c r="A38" s="13">
        <v>223</v>
      </c>
      <c r="B38" s="13">
        <v>269</v>
      </c>
      <c r="C38" s="13">
        <v>229</v>
      </c>
      <c r="D38" s="13"/>
    </row>
    <row r="39" spans="1:4" x14ac:dyDescent="0.25">
      <c r="A39" s="13">
        <v>222</v>
      </c>
      <c r="B39" s="13">
        <v>276</v>
      </c>
      <c r="C39" s="13">
        <v>221</v>
      </c>
      <c r="D39" s="13"/>
    </row>
    <row r="40" spans="1:4" x14ac:dyDescent="0.25">
      <c r="A40" s="13">
        <v>221</v>
      </c>
      <c r="B40" s="13">
        <v>285</v>
      </c>
      <c r="C40" s="13">
        <v>230</v>
      </c>
      <c r="D40" s="13"/>
    </row>
    <row r="41" spans="1:4" x14ac:dyDescent="0.25">
      <c r="A41" s="13">
        <v>221</v>
      </c>
      <c r="B41" s="13">
        <v>296</v>
      </c>
      <c r="C41" s="13">
        <v>235</v>
      </c>
      <c r="D41" s="13"/>
    </row>
    <row r="42" spans="1:4" x14ac:dyDescent="0.25">
      <c r="A42" s="13">
        <v>225</v>
      </c>
      <c r="B42" s="13">
        <v>293</v>
      </c>
      <c r="C42" s="13">
        <v>238</v>
      </c>
      <c r="D42" s="13"/>
    </row>
    <row r="43" spans="1:4" x14ac:dyDescent="0.25">
      <c r="A43" s="13">
        <v>240</v>
      </c>
      <c r="B43" s="13">
        <v>293</v>
      </c>
      <c r="C43" s="13">
        <v>237</v>
      </c>
      <c r="D43" s="13"/>
    </row>
    <row r="44" spans="1:4" x14ac:dyDescent="0.25">
      <c r="A44" s="13">
        <v>234</v>
      </c>
      <c r="B44" s="13">
        <v>274</v>
      </c>
      <c r="C44" s="13">
        <v>234</v>
      </c>
      <c r="D44" s="13"/>
    </row>
    <row r="45" spans="1:4" x14ac:dyDescent="0.25">
      <c r="A45" s="13">
        <v>235</v>
      </c>
      <c r="B45" s="13">
        <v>286</v>
      </c>
      <c r="C45" s="13">
        <v>231</v>
      </c>
      <c r="D45" s="13"/>
    </row>
    <row r="46" spans="1:4" x14ac:dyDescent="0.25">
      <c r="A46" s="13">
        <v>230</v>
      </c>
      <c r="B46" s="13">
        <v>277</v>
      </c>
      <c r="C46" s="13">
        <v>234</v>
      </c>
      <c r="D46" s="13"/>
    </row>
    <row r="47" spans="1:4" x14ac:dyDescent="0.25">
      <c r="A47" s="13">
        <v>231</v>
      </c>
      <c r="B47" s="13">
        <v>284</v>
      </c>
      <c r="C47" s="13">
        <v>232</v>
      </c>
      <c r="D47" s="13"/>
    </row>
    <row r="48" spans="1:4" x14ac:dyDescent="0.25">
      <c r="A48" s="13">
        <v>224</v>
      </c>
      <c r="B48" s="13">
        <v>284</v>
      </c>
      <c r="C48" s="13">
        <v>234</v>
      </c>
      <c r="D48" s="13"/>
    </row>
    <row r="49" spans="1:4" x14ac:dyDescent="0.25">
      <c r="A49" s="13">
        <v>226</v>
      </c>
      <c r="B49" s="13">
        <v>284</v>
      </c>
      <c r="C49" s="13">
        <v>231</v>
      </c>
      <c r="D49" s="13"/>
    </row>
    <row r="50" spans="1:4" x14ac:dyDescent="0.25">
      <c r="A50" s="13">
        <v>221</v>
      </c>
      <c r="B50" s="13">
        <v>280</v>
      </c>
      <c r="C50" s="13">
        <v>225</v>
      </c>
      <c r="D50" s="13"/>
    </row>
    <row r="51" spans="1:4" x14ac:dyDescent="0.25">
      <c r="A51" s="13">
        <v>224</v>
      </c>
      <c r="B51" s="13">
        <v>272</v>
      </c>
      <c r="C51" s="13">
        <v>227</v>
      </c>
      <c r="D51" s="13"/>
    </row>
    <row r="52" spans="1:4" x14ac:dyDescent="0.25">
      <c r="A52" s="13">
        <v>224</v>
      </c>
      <c r="B52" s="13">
        <v>277</v>
      </c>
      <c r="C52" s="13">
        <v>222</v>
      </c>
      <c r="D52" s="13"/>
    </row>
    <row r="53" spans="1:4" x14ac:dyDescent="0.25">
      <c r="A53" s="13">
        <v>225</v>
      </c>
      <c r="B53" s="13">
        <v>278</v>
      </c>
      <c r="C53" s="13">
        <v>223</v>
      </c>
      <c r="D53" s="13"/>
    </row>
    <row r="54" spans="1:4" x14ac:dyDescent="0.25">
      <c r="A54" s="13">
        <v>229</v>
      </c>
      <c r="B54" s="13">
        <v>277</v>
      </c>
      <c r="C54" s="13">
        <v>229</v>
      </c>
      <c r="D54" s="1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2B5-A105-4680-94F8-FAA9EE862D3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229.5</v>
      </c>
      <c r="B2" s="4">
        <f>MEDIAN(B5:B54)</f>
        <v>284</v>
      </c>
      <c r="C2" s="5">
        <f>MEDIAN(C5:C54)</f>
        <v>234</v>
      </c>
      <c r="D2" s="1" t="s">
        <v>0</v>
      </c>
    </row>
    <row r="3" spans="1:4" ht="15.75" thickBot="1" x14ac:dyDescent="0.3">
      <c r="A3" s="6">
        <f>VAR(A5:A54)</f>
        <v>993.67714285714624</v>
      </c>
      <c r="B3" s="7">
        <f>VAR(B5:B54)</f>
        <v>115.66571428571432</v>
      </c>
      <c r="C3" s="8">
        <f>VAR(C5:C54)</f>
        <v>61.786122448979654</v>
      </c>
      <c r="D3" s="9" t="s">
        <v>1</v>
      </c>
    </row>
    <row r="4" spans="1:4" ht="15.75" thickBot="1" x14ac:dyDescent="0.3">
      <c r="A4" s="10">
        <f>STDEV(A5:A54)</f>
        <v>31.522644921661417</v>
      </c>
      <c r="B4" s="11">
        <f>STDEV(B5:B54)</f>
        <v>10.754799593005641</v>
      </c>
      <c r="C4" s="12">
        <f>STDEV(C5:C54)</f>
        <v>7.8604149031065562</v>
      </c>
      <c r="D4" s="1" t="s">
        <v>2</v>
      </c>
    </row>
    <row r="5" spans="1:4" x14ac:dyDescent="0.25">
      <c r="A5" s="13">
        <v>236</v>
      </c>
      <c r="B5" s="13">
        <v>286</v>
      </c>
      <c r="C5" s="13">
        <v>234</v>
      </c>
      <c r="D5" s="13"/>
    </row>
    <row r="6" spans="1:4" x14ac:dyDescent="0.25">
      <c r="A6" s="13">
        <v>237</v>
      </c>
      <c r="B6" s="13">
        <v>279</v>
      </c>
      <c r="C6" s="13">
        <v>233</v>
      </c>
      <c r="D6" s="13"/>
    </row>
    <row r="7" spans="1:4" x14ac:dyDescent="0.25">
      <c r="A7" s="13">
        <v>234</v>
      </c>
      <c r="B7" s="13">
        <v>291</v>
      </c>
      <c r="C7" s="13">
        <v>240</v>
      </c>
      <c r="D7" s="13"/>
    </row>
    <row r="8" spans="1:4" x14ac:dyDescent="0.25">
      <c r="A8" s="13">
        <v>234</v>
      </c>
      <c r="B8" s="13">
        <v>291</v>
      </c>
      <c r="C8" s="13">
        <v>235</v>
      </c>
      <c r="D8" s="13"/>
    </row>
    <row r="9" spans="1:4" x14ac:dyDescent="0.25">
      <c r="A9" s="13">
        <v>240</v>
      </c>
      <c r="B9" s="13">
        <v>295</v>
      </c>
      <c r="C9" s="13">
        <v>231</v>
      </c>
      <c r="D9" s="13"/>
    </row>
    <row r="10" spans="1:4" x14ac:dyDescent="0.25">
      <c r="A10" s="13">
        <v>231</v>
      </c>
      <c r="B10" s="13">
        <v>283</v>
      </c>
      <c r="C10" s="13">
        <v>242</v>
      </c>
      <c r="D10" s="13"/>
    </row>
    <row r="11" spans="1:4" x14ac:dyDescent="0.25">
      <c r="A11" s="13">
        <v>225</v>
      </c>
      <c r="B11" s="13">
        <v>284</v>
      </c>
      <c r="C11" s="13">
        <v>237</v>
      </c>
      <c r="D11" s="13"/>
    </row>
    <row r="12" spans="1:4" x14ac:dyDescent="0.25">
      <c r="A12" s="13">
        <v>232</v>
      </c>
      <c r="B12" s="13">
        <v>299</v>
      </c>
      <c r="C12" s="13">
        <v>254</v>
      </c>
      <c r="D12" s="13"/>
    </row>
    <row r="13" spans="1:4" x14ac:dyDescent="0.25">
      <c r="A13" s="13">
        <v>250</v>
      </c>
      <c r="B13" s="13">
        <v>295</v>
      </c>
      <c r="C13" s="13">
        <v>228</v>
      </c>
      <c r="D13" s="13"/>
    </row>
    <row r="14" spans="1:4" x14ac:dyDescent="0.25">
      <c r="A14" s="13">
        <v>244</v>
      </c>
      <c r="B14" s="13">
        <v>316</v>
      </c>
      <c r="C14" s="13">
        <v>257</v>
      </c>
      <c r="D14" s="13"/>
    </row>
    <row r="15" spans="1:4" x14ac:dyDescent="0.25">
      <c r="A15" s="13">
        <v>232</v>
      </c>
      <c r="B15" s="13">
        <v>284</v>
      </c>
      <c r="C15" s="13">
        <v>246</v>
      </c>
      <c r="D15" s="13"/>
    </row>
    <row r="16" spans="1:4" x14ac:dyDescent="0.25">
      <c r="A16" s="13">
        <v>232</v>
      </c>
      <c r="B16" s="13">
        <v>284</v>
      </c>
      <c r="C16" s="13">
        <v>240</v>
      </c>
      <c r="D16" s="13"/>
    </row>
    <row r="17" spans="1:4" x14ac:dyDescent="0.25">
      <c r="A17" s="13">
        <v>230</v>
      </c>
      <c r="B17" s="13">
        <v>277</v>
      </c>
      <c r="C17" s="13">
        <v>228</v>
      </c>
      <c r="D17" s="13"/>
    </row>
    <row r="18" spans="1:4" x14ac:dyDescent="0.25">
      <c r="A18" s="13">
        <v>224</v>
      </c>
      <c r="B18" s="13">
        <v>276</v>
      </c>
      <c r="C18" s="13">
        <v>237</v>
      </c>
      <c r="D18" s="13"/>
    </row>
    <row r="19" spans="1:4" x14ac:dyDescent="0.25">
      <c r="A19" s="13">
        <v>231</v>
      </c>
      <c r="B19" s="13">
        <v>308</v>
      </c>
      <c r="C19" s="13">
        <v>255</v>
      </c>
      <c r="D19" s="13"/>
    </row>
    <row r="20" spans="1:4" x14ac:dyDescent="0.25">
      <c r="A20" s="13">
        <v>263</v>
      </c>
      <c r="B20" s="13">
        <v>327</v>
      </c>
      <c r="C20" s="13">
        <v>259</v>
      </c>
      <c r="D20" s="13"/>
    </row>
    <row r="21" spans="1:4" x14ac:dyDescent="0.25">
      <c r="A21" s="13">
        <v>240</v>
      </c>
      <c r="B21" s="13">
        <v>288</v>
      </c>
      <c r="C21" s="13">
        <v>240</v>
      </c>
      <c r="D21" s="13"/>
    </row>
    <row r="22" spans="1:4" x14ac:dyDescent="0.25">
      <c r="A22" s="13">
        <v>252</v>
      </c>
      <c r="B22" s="13">
        <v>286</v>
      </c>
      <c r="C22" s="13">
        <v>237</v>
      </c>
      <c r="D22" s="13"/>
    </row>
    <row r="23" spans="1:4" x14ac:dyDescent="0.25">
      <c r="A23" s="13">
        <v>228</v>
      </c>
      <c r="B23" s="13">
        <v>276</v>
      </c>
      <c r="C23" s="13">
        <v>235</v>
      </c>
      <c r="D23" s="13"/>
    </row>
    <row r="24" spans="1:4" x14ac:dyDescent="0.25">
      <c r="A24" s="13">
        <v>230</v>
      </c>
      <c r="B24" s="13">
        <v>286</v>
      </c>
      <c r="C24" s="13">
        <v>239</v>
      </c>
      <c r="D24" s="13"/>
    </row>
    <row r="25" spans="1:4" x14ac:dyDescent="0.25">
      <c r="A25" s="13">
        <v>238</v>
      </c>
      <c r="B25" s="13">
        <v>296</v>
      </c>
      <c r="C25" s="13">
        <v>236</v>
      </c>
      <c r="D25" s="13"/>
    </row>
    <row r="26" spans="1:4" x14ac:dyDescent="0.25">
      <c r="A26" s="13">
        <v>231</v>
      </c>
      <c r="B26" s="13">
        <v>280</v>
      </c>
      <c r="C26" s="13">
        <v>234</v>
      </c>
      <c r="D26" s="13"/>
    </row>
    <row r="27" spans="1:4" x14ac:dyDescent="0.25">
      <c r="A27" s="13">
        <v>233</v>
      </c>
      <c r="B27" s="13">
        <v>290</v>
      </c>
      <c r="C27" s="13">
        <v>235</v>
      </c>
      <c r="D27" s="13"/>
    </row>
    <row r="28" spans="1:4" x14ac:dyDescent="0.25">
      <c r="A28" s="13">
        <v>234</v>
      </c>
      <c r="B28" s="13">
        <v>282</v>
      </c>
      <c r="C28" s="13">
        <v>233</v>
      </c>
      <c r="D28" s="13"/>
    </row>
    <row r="29" spans="1:4" x14ac:dyDescent="0.25">
      <c r="A29" s="13">
        <v>229</v>
      </c>
      <c r="B29" s="13">
        <v>279</v>
      </c>
      <c r="C29" s="13">
        <v>232</v>
      </c>
      <c r="D29" s="13"/>
    </row>
    <row r="30" spans="1:4" x14ac:dyDescent="0.25">
      <c r="A30" s="13">
        <v>16</v>
      </c>
      <c r="B30" s="13">
        <v>284</v>
      </c>
      <c r="C30" s="13">
        <v>236</v>
      </c>
      <c r="D30" s="13"/>
    </row>
    <row r="31" spans="1:4" x14ac:dyDescent="0.25">
      <c r="A31" s="13">
        <v>225</v>
      </c>
      <c r="B31" s="13">
        <v>294</v>
      </c>
      <c r="C31" s="13">
        <v>248</v>
      </c>
      <c r="D31" s="13"/>
    </row>
    <row r="32" spans="1:4" x14ac:dyDescent="0.25">
      <c r="A32" s="13">
        <v>229</v>
      </c>
      <c r="B32" s="13">
        <v>276</v>
      </c>
      <c r="C32" s="13">
        <v>228</v>
      </c>
      <c r="D32" s="13"/>
    </row>
    <row r="33" spans="1:4" x14ac:dyDescent="0.25">
      <c r="A33" s="13">
        <v>233</v>
      </c>
      <c r="B33" s="13">
        <v>274</v>
      </c>
      <c r="C33" s="13">
        <v>229</v>
      </c>
      <c r="D33" s="13"/>
    </row>
    <row r="34" spans="1:4" x14ac:dyDescent="0.25">
      <c r="A34" s="13">
        <v>242</v>
      </c>
      <c r="B34" s="13">
        <v>284</v>
      </c>
      <c r="C34" s="13">
        <v>242</v>
      </c>
      <c r="D34" s="13"/>
    </row>
    <row r="35" spans="1:4" x14ac:dyDescent="0.25">
      <c r="A35" s="13">
        <v>236</v>
      </c>
      <c r="B35" s="13">
        <v>282</v>
      </c>
      <c r="C35" s="13">
        <v>231</v>
      </c>
      <c r="D35" s="13"/>
    </row>
    <row r="36" spans="1:4" x14ac:dyDescent="0.25">
      <c r="A36" s="13">
        <v>227</v>
      </c>
      <c r="B36" s="13">
        <v>286</v>
      </c>
      <c r="C36" s="13">
        <v>228</v>
      </c>
      <c r="D36" s="13"/>
    </row>
    <row r="37" spans="1:4" x14ac:dyDescent="0.25">
      <c r="A37" s="13">
        <v>226</v>
      </c>
      <c r="B37" s="13">
        <v>279</v>
      </c>
      <c r="C37" s="13">
        <v>231</v>
      </c>
      <c r="D37" s="13"/>
    </row>
    <row r="38" spans="1:4" x14ac:dyDescent="0.25">
      <c r="A38" s="13">
        <v>225</v>
      </c>
      <c r="B38" s="13">
        <v>273</v>
      </c>
      <c r="C38" s="13">
        <v>233</v>
      </c>
      <c r="D38" s="13"/>
    </row>
    <row r="39" spans="1:4" x14ac:dyDescent="0.25">
      <c r="A39" s="13">
        <v>223</v>
      </c>
      <c r="B39" s="13">
        <v>274</v>
      </c>
      <c r="C39" s="13">
        <v>228</v>
      </c>
      <c r="D39" s="13"/>
    </row>
    <row r="40" spans="1:4" x14ac:dyDescent="0.25">
      <c r="A40" s="13">
        <v>227</v>
      </c>
      <c r="B40" s="13">
        <v>271</v>
      </c>
      <c r="C40" s="13">
        <v>230</v>
      </c>
      <c r="D40" s="13"/>
    </row>
    <row r="41" spans="1:4" x14ac:dyDescent="0.25">
      <c r="A41" s="13">
        <v>235</v>
      </c>
      <c r="B41" s="13">
        <v>295</v>
      </c>
      <c r="C41" s="13">
        <v>226</v>
      </c>
      <c r="D41" s="13"/>
    </row>
    <row r="42" spans="1:4" x14ac:dyDescent="0.25">
      <c r="A42" s="13">
        <v>228</v>
      </c>
      <c r="B42" s="13">
        <v>286</v>
      </c>
      <c r="C42" s="13">
        <v>234</v>
      </c>
      <c r="D42" s="13"/>
    </row>
    <row r="43" spans="1:4" x14ac:dyDescent="0.25">
      <c r="A43" s="13">
        <v>226</v>
      </c>
      <c r="B43" s="13">
        <v>275</v>
      </c>
      <c r="C43" s="13">
        <v>234</v>
      </c>
      <c r="D43" s="13"/>
    </row>
    <row r="44" spans="1:4" x14ac:dyDescent="0.25">
      <c r="A44" s="13">
        <v>226</v>
      </c>
      <c r="B44" s="13">
        <v>285</v>
      </c>
      <c r="C44" s="13">
        <v>234</v>
      </c>
      <c r="D44" s="13"/>
    </row>
    <row r="45" spans="1:4" x14ac:dyDescent="0.25">
      <c r="A45" s="13">
        <v>228</v>
      </c>
      <c r="B45" s="13">
        <v>277</v>
      </c>
      <c r="C45" s="13">
        <v>240</v>
      </c>
      <c r="D45" s="13"/>
    </row>
    <row r="46" spans="1:4" x14ac:dyDescent="0.25">
      <c r="A46" s="13">
        <v>228</v>
      </c>
      <c r="B46" s="13">
        <v>274</v>
      </c>
      <c r="C46" s="13">
        <v>232</v>
      </c>
      <c r="D46" s="13"/>
    </row>
    <row r="47" spans="1:4" x14ac:dyDescent="0.25">
      <c r="A47" s="13">
        <v>225</v>
      </c>
      <c r="B47" s="13">
        <v>291</v>
      </c>
      <c r="C47" s="13">
        <v>227</v>
      </c>
      <c r="D47" s="13"/>
    </row>
    <row r="48" spans="1:4" x14ac:dyDescent="0.25">
      <c r="A48" s="13">
        <v>225</v>
      </c>
      <c r="B48" s="13">
        <v>279</v>
      </c>
      <c r="C48" s="13">
        <v>231</v>
      </c>
      <c r="D48" s="13"/>
    </row>
    <row r="49" spans="1:4" x14ac:dyDescent="0.25">
      <c r="A49" s="13">
        <v>224</v>
      </c>
      <c r="B49" s="13">
        <v>277</v>
      </c>
      <c r="C49" s="13">
        <v>230</v>
      </c>
      <c r="D49" s="13"/>
    </row>
    <row r="50" spans="1:4" x14ac:dyDescent="0.25">
      <c r="A50" s="13">
        <v>228</v>
      </c>
      <c r="B50" s="13">
        <v>279</v>
      </c>
      <c r="C50" s="13">
        <v>236</v>
      </c>
      <c r="D50" s="13"/>
    </row>
    <row r="51" spans="1:4" x14ac:dyDescent="0.25">
      <c r="A51" s="13">
        <v>228</v>
      </c>
      <c r="B51" s="13">
        <v>284</v>
      </c>
      <c r="C51" s="13">
        <v>229</v>
      </c>
      <c r="D51" s="13"/>
    </row>
    <row r="52" spans="1:4" x14ac:dyDescent="0.25">
      <c r="A52" s="13">
        <v>225</v>
      </c>
      <c r="B52" s="13">
        <v>275</v>
      </c>
      <c r="C52" s="13">
        <v>229</v>
      </c>
      <c r="D52" s="13"/>
    </row>
    <row r="53" spans="1:4" x14ac:dyDescent="0.25">
      <c r="A53" s="13">
        <v>226</v>
      </c>
      <c r="B53" s="13">
        <v>285</v>
      </c>
      <c r="C53" s="13">
        <v>230</v>
      </c>
      <c r="D53" s="13"/>
    </row>
    <row r="54" spans="1:4" x14ac:dyDescent="0.25">
      <c r="A54" s="13">
        <v>228</v>
      </c>
      <c r="B54" s="13">
        <v>286</v>
      </c>
      <c r="C54" s="13">
        <v>229</v>
      </c>
      <c r="D54" s="1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5831-BFF3-4B91-9323-383B8C5CEC9D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244</v>
      </c>
      <c r="B2" s="4">
        <f>MEDIAN(B5:B54)</f>
        <v>295</v>
      </c>
      <c r="C2" s="5">
        <f>MEDIAN(C5:C54)</f>
        <v>245</v>
      </c>
      <c r="D2" s="1" t="s">
        <v>0</v>
      </c>
    </row>
    <row r="3" spans="1:4" ht="15.75" thickBot="1" x14ac:dyDescent="0.3">
      <c r="A3" s="6">
        <f>VAR(A5:A54)</f>
        <v>1393.536326530608</v>
      </c>
      <c r="B3" s="7">
        <f>VAR(B5:B54)</f>
        <v>363.19836734693871</v>
      </c>
      <c r="C3" s="8">
        <f>VAR(C5:C54)</f>
        <v>139.15306122448979</v>
      </c>
      <c r="D3" s="9" t="s">
        <v>1</v>
      </c>
    </row>
    <row r="4" spans="1:4" ht="15.75" thickBot="1" x14ac:dyDescent="0.3">
      <c r="A4" s="10">
        <f>STDEV(A5:A54)</f>
        <v>37.330099471212343</v>
      </c>
      <c r="B4" s="11">
        <f>STDEV(B5:B54)</f>
        <v>19.057763965033743</v>
      </c>
      <c r="C4" s="12">
        <f>STDEV(C5:C54)</f>
        <v>11.796315578369789</v>
      </c>
      <c r="D4" s="1" t="s">
        <v>2</v>
      </c>
    </row>
    <row r="5" spans="1:4" x14ac:dyDescent="0.25">
      <c r="A5" s="13">
        <v>238</v>
      </c>
      <c r="B5" s="13">
        <v>282</v>
      </c>
      <c r="C5" s="13">
        <v>238</v>
      </c>
      <c r="D5" s="13"/>
    </row>
    <row r="6" spans="1:4" x14ac:dyDescent="0.25">
      <c r="A6" s="13">
        <v>235</v>
      </c>
      <c r="B6" s="13">
        <v>282</v>
      </c>
      <c r="C6" s="13">
        <v>244</v>
      </c>
      <c r="D6" s="13"/>
    </row>
    <row r="7" spans="1:4" x14ac:dyDescent="0.25">
      <c r="A7" s="13">
        <v>245</v>
      </c>
      <c r="B7" s="13">
        <v>311</v>
      </c>
      <c r="C7" s="13">
        <v>234</v>
      </c>
      <c r="D7" s="13"/>
    </row>
    <row r="8" spans="1:4" x14ac:dyDescent="0.25">
      <c r="A8" s="13">
        <v>242</v>
      </c>
      <c r="B8" s="13">
        <v>284</v>
      </c>
      <c r="C8" s="13">
        <v>242</v>
      </c>
      <c r="D8" s="13"/>
    </row>
    <row r="9" spans="1:4" x14ac:dyDescent="0.25">
      <c r="A9" s="13">
        <v>234</v>
      </c>
      <c r="B9" s="13">
        <v>294</v>
      </c>
      <c r="C9" s="13">
        <v>254</v>
      </c>
      <c r="D9" s="13"/>
    </row>
    <row r="10" spans="1:4" x14ac:dyDescent="0.25">
      <c r="A10" s="13">
        <v>240</v>
      </c>
      <c r="B10" s="13">
        <v>298</v>
      </c>
      <c r="C10" s="13">
        <v>240</v>
      </c>
      <c r="D10" s="13"/>
    </row>
    <row r="11" spans="1:4" x14ac:dyDescent="0.25">
      <c r="A11" s="13">
        <v>237</v>
      </c>
      <c r="B11" s="13">
        <v>303</v>
      </c>
      <c r="C11" s="13">
        <v>244</v>
      </c>
      <c r="D11" s="13"/>
    </row>
    <row r="12" spans="1:4" x14ac:dyDescent="0.25">
      <c r="A12" s="13">
        <v>237</v>
      </c>
      <c r="B12" s="13">
        <v>294</v>
      </c>
      <c r="C12" s="13">
        <v>249</v>
      </c>
      <c r="D12" s="13"/>
    </row>
    <row r="13" spans="1:4" x14ac:dyDescent="0.25">
      <c r="A13" s="13">
        <v>237</v>
      </c>
      <c r="B13" s="13">
        <v>284</v>
      </c>
      <c r="C13" s="13">
        <v>237</v>
      </c>
      <c r="D13" s="13"/>
    </row>
    <row r="14" spans="1:4" x14ac:dyDescent="0.25">
      <c r="A14" s="13">
        <v>235</v>
      </c>
      <c r="B14" s="13">
        <v>291</v>
      </c>
      <c r="C14" s="13">
        <v>237</v>
      </c>
      <c r="D14" s="13"/>
    </row>
    <row r="15" spans="1:4" x14ac:dyDescent="0.25">
      <c r="A15" s="13">
        <v>251</v>
      </c>
      <c r="B15" s="13">
        <v>284</v>
      </c>
      <c r="C15" s="13">
        <v>239</v>
      </c>
      <c r="D15" s="13"/>
    </row>
    <row r="16" spans="1:4" x14ac:dyDescent="0.25">
      <c r="A16" s="13">
        <v>238</v>
      </c>
      <c r="B16" s="13">
        <v>304</v>
      </c>
      <c r="C16" s="13">
        <v>260</v>
      </c>
      <c r="D16" s="13"/>
    </row>
    <row r="17" spans="1:4" x14ac:dyDescent="0.25">
      <c r="A17" s="13">
        <v>240</v>
      </c>
      <c r="B17" s="13">
        <v>290</v>
      </c>
      <c r="C17" s="13">
        <v>249</v>
      </c>
      <c r="D17" s="13"/>
    </row>
    <row r="18" spans="1:4" x14ac:dyDescent="0.25">
      <c r="A18" s="13">
        <v>243</v>
      </c>
      <c r="B18" s="13">
        <v>308</v>
      </c>
      <c r="C18" s="13">
        <v>238</v>
      </c>
      <c r="D18" s="13"/>
    </row>
    <row r="19" spans="1:4" x14ac:dyDescent="0.25">
      <c r="A19" s="13">
        <v>244</v>
      </c>
      <c r="B19" s="13">
        <v>288</v>
      </c>
      <c r="C19" s="13">
        <v>234</v>
      </c>
      <c r="D19" s="13"/>
    </row>
    <row r="20" spans="1:4" x14ac:dyDescent="0.25">
      <c r="A20" s="13">
        <v>234</v>
      </c>
      <c r="B20" s="13">
        <v>291</v>
      </c>
      <c r="C20" s="13">
        <v>245</v>
      </c>
      <c r="D20" s="13"/>
    </row>
    <row r="21" spans="1:4" x14ac:dyDescent="0.25">
      <c r="A21" s="13">
        <v>247</v>
      </c>
      <c r="B21" s="13">
        <v>295</v>
      </c>
      <c r="C21" s="13">
        <v>248</v>
      </c>
      <c r="D21" s="13"/>
    </row>
    <row r="22" spans="1:4" x14ac:dyDescent="0.25">
      <c r="A22" s="13">
        <v>258</v>
      </c>
      <c r="B22" s="13">
        <v>327</v>
      </c>
      <c r="C22" s="13">
        <v>286</v>
      </c>
      <c r="D22" s="13"/>
    </row>
    <row r="23" spans="1:4" x14ac:dyDescent="0.25">
      <c r="A23" s="13">
        <v>273</v>
      </c>
      <c r="B23" s="13">
        <v>314</v>
      </c>
      <c r="C23" s="13">
        <v>237</v>
      </c>
      <c r="D23" s="13"/>
    </row>
    <row r="24" spans="1:4" x14ac:dyDescent="0.25">
      <c r="A24" s="13">
        <v>246</v>
      </c>
      <c r="B24" s="13">
        <v>281</v>
      </c>
      <c r="C24" s="13">
        <v>233</v>
      </c>
      <c r="D24" s="13"/>
    </row>
    <row r="25" spans="1:4" x14ac:dyDescent="0.25">
      <c r="A25" s="13">
        <v>232</v>
      </c>
      <c r="B25" s="13">
        <v>283</v>
      </c>
      <c r="C25" s="13">
        <v>242</v>
      </c>
      <c r="D25" s="13"/>
    </row>
    <row r="26" spans="1:4" x14ac:dyDescent="0.25">
      <c r="A26" s="13">
        <v>260</v>
      </c>
      <c r="B26" s="13">
        <v>316</v>
      </c>
      <c r="C26" s="13">
        <v>252</v>
      </c>
      <c r="D26" s="13"/>
    </row>
    <row r="27" spans="1:4" x14ac:dyDescent="0.25">
      <c r="A27" s="13">
        <v>253</v>
      </c>
      <c r="B27" s="13">
        <v>293</v>
      </c>
      <c r="C27" s="13">
        <v>247</v>
      </c>
      <c r="D27" s="13"/>
    </row>
    <row r="28" spans="1:4" x14ac:dyDescent="0.25">
      <c r="A28" s="13">
        <v>244</v>
      </c>
      <c r="B28" s="13">
        <v>295</v>
      </c>
      <c r="C28" s="13">
        <v>239</v>
      </c>
      <c r="D28" s="13"/>
    </row>
    <row r="29" spans="1:4" x14ac:dyDescent="0.25">
      <c r="A29" s="13">
        <v>257</v>
      </c>
      <c r="B29" s="13">
        <v>296</v>
      </c>
      <c r="C29" s="13">
        <v>246</v>
      </c>
      <c r="D29" s="13"/>
    </row>
    <row r="30" spans="1:4" x14ac:dyDescent="0.25">
      <c r="A30" s="13">
        <v>16</v>
      </c>
      <c r="B30" s="13">
        <v>292</v>
      </c>
      <c r="C30" s="13">
        <v>248</v>
      </c>
      <c r="D30" s="13"/>
    </row>
    <row r="31" spans="1:4" x14ac:dyDescent="0.25">
      <c r="A31" s="13">
        <v>246</v>
      </c>
      <c r="B31" s="13">
        <v>290</v>
      </c>
      <c r="C31" s="13">
        <v>235</v>
      </c>
      <c r="D31" s="13"/>
    </row>
    <row r="32" spans="1:4" x14ac:dyDescent="0.25">
      <c r="A32" s="13">
        <v>246</v>
      </c>
      <c r="B32" s="13">
        <v>293</v>
      </c>
      <c r="C32" s="13">
        <v>238</v>
      </c>
      <c r="D32" s="13"/>
    </row>
    <row r="33" spans="1:4" x14ac:dyDescent="0.25">
      <c r="A33" s="13">
        <v>244</v>
      </c>
      <c r="B33" s="13">
        <v>285</v>
      </c>
      <c r="C33" s="13">
        <v>242</v>
      </c>
      <c r="D33" s="13"/>
    </row>
    <row r="34" spans="1:4" x14ac:dyDescent="0.25">
      <c r="A34" s="13">
        <v>259</v>
      </c>
      <c r="B34" s="13">
        <v>289</v>
      </c>
      <c r="C34" s="13">
        <v>235</v>
      </c>
      <c r="D34" s="13"/>
    </row>
    <row r="35" spans="1:4" x14ac:dyDescent="0.25">
      <c r="A35" s="13">
        <v>235</v>
      </c>
      <c r="B35" s="13">
        <v>296</v>
      </c>
      <c r="C35" s="13">
        <v>240</v>
      </c>
      <c r="D35" s="13"/>
    </row>
    <row r="36" spans="1:4" x14ac:dyDescent="0.25">
      <c r="A36" s="13">
        <v>239</v>
      </c>
      <c r="B36" s="13">
        <v>292</v>
      </c>
      <c r="C36" s="13">
        <v>247</v>
      </c>
      <c r="D36" s="13"/>
    </row>
    <row r="37" spans="1:4" x14ac:dyDescent="0.25">
      <c r="A37" s="13">
        <v>245</v>
      </c>
      <c r="B37" s="13">
        <v>301</v>
      </c>
      <c r="C37" s="13">
        <v>247</v>
      </c>
      <c r="D37" s="13"/>
    </row>
    <row r="38" spans="1:4" x14ac:dyDescent="0.25">
      <c r="A38" s="13">
        <v>240</v>
      </c>
      <c r="B38" s="13">
        <v>289</v>
      </c>
      <c r="C38" s="13">
        <v>243</v>
      </c>
      <c r="D38" s="13"/>
    </row>
    <row r="39" spans="1:4" x14ac:dyDescent="0.25">
      <c r="A39" s="13">
        <v>237</v>
      </c>
      <c r="B39" s="13">
        <v>284</v>
      </c>
      <c r="C39" s="13">
        <v>263</v>
      </c>
      <c r="D39" s="13"/>
    </row>
    <row r="40" spans="1:4" x14ac:dyDescent="0.25">
      <c r="A40" s="13">
        <v>235</v>
      </c>
      <c r="B40" s="13">
        <v>373</v>
      </c>
      <c r="C40" s="13">
        <v>290</v>
      </c>
      <c r="D40" s="13"/>
    </row>
    <row r="41" spans="1:4" x14ac:dyDescent="0.25">
      <c r="A41" s="13">
        <v>271</v>
      </c>
      <c r="B41" s="13">
        <v>327</v>
      </c>
      <c r="C41" s="13">
        <v>255</v>
      </c>
      <c r="D41" s="13"/>
    </row>
    <row r="42" spans="1:4" x14ac:dyDescent="0.25">
      <c r="A42" s="13">
        <v>352</v>
      </c>
      <c r="B42" s="13">
        <v>323</v>
      </c>
      <c r="C42" s="13">
        <v>250</v>
      </c>
      <c r="D42" s="13"/>
    </row>
    <row r="43" spans="1:4" x14ac:dyDescent="0.25">
      <c r="A43" s="13">
        <v>252</v>
      </c>
      <c r="B43" s="13">
        <v>321</v>
      </c>
      <c r="C43" s="13">
        <v>244</v>
      </c>
      <c r="D43" s="13"/>
    </row>
    <row r="44" spans="1:4" x14ac:dyDescent="0.25">
      <c r="A44" s="13">
        <v>255</v>
      </c>
      <c r="B44" s="13">
        <v>300</v>
      </c>
      <c r="C44" s="13">
        <v>253</v>
      </c>
      <c r="D44" s="13"/>
    </row>
    <row r="45" spans="1:4" x14ac:dyDescent="0.25">
      <c r="A45" s="13">
        <v>245</v>
      </c>
      <c r="B45" s="13">
        <v>294</v>
      </c>
      <c r="C45" s="13">
        <v>247</v>
      </c>
      <c r="D45" s="13"/>
    </row>
    <row r="46" spans="1:4" x14ac:dyDescent="0.25">
      <c r="A46" s="13">
        <v>253</v>
      </c>
      <c r="B46" s="13">
        <v>306</v>
      </c>
      <c r="C46" s="13">
        <v>245</v>
      </c>
      <c r="D46" s="13"/>
    </row>
    <row r="47" spans="1:4" x14ac:dyDescent="0.25">
      <c r="A47" s="13">
        <v>242</v>
      </c>
      <c r="B47" s="13">
        <v>311</v>
      </c>
      <c r="C47" s="13">
        <v>255</v>
      </c>
      <c r="D47" s="13"/>
    </row>
    <row r="48" spans="1:4" x14ac:dyDescent="0.25">
      <c r="A48" s="13">
        <v>242</v>
      </c>
      <c r="B48" s="13">
        <v>295</v>
      </c>
      <c r="C48" s="13">
        <v>242</v>
      </c>
      <c r="D48" s="13"/>
    </row>
    <row r="49" spans="1:4" x14ac:dyDescent="0.25">
      <c r="A49" s="13">
        <v>243</v>
      </c>
      <c r="B49" s="13">
        <v>304</v>
      </c>
      <c r="C49" s="13">
        <v>254</v>
      </c>
      <c r="D49" s="13"/>
    </row>
    <row r="50" spans="1:4" x14ac:dyDescent="0.25">
      <c r="A50" s="13">
        <v>241</v>
      </c>
      <c r="B50" s="13">
        <v>299</v>
      </c>
      <c r="C50" s="13">
        <v>251</v>
      </c>
      <c r="D50" s="13"/>
    </row>
    <row r="51" spans="1:4" x14ac:dyDescent="0.25">
      <c r="A51" s="13">
        <v>244</v>
      </c>
      <c r="B51" s="13">
        <v>291</v>
      </c>
      <c r="C51" s="13">
        <v>240</v>
      </c>
      <c r="D51" s="13"/>
    </row>
    <row r="52" spans="1:4" x14ac:dyDescent="0.25">
      <c r="A52" s="13">
        <v>270</v>
      </c>
      <c r="B52" s="13">
        <v>368</v>
      </c>
      <c r="C52" s="13">
        <v>255</v>
      </c>
      <c r="D52" s="13"/>
    </row>
    <row r="53" spans="1:4" x14ac:dyDescent="0.25">
      <c r="A53" s="13">
        <v>253</v>
      </c>
      <c r="B53" s="13">
        <v>328</v>
      </c>
      <c r="C53" s="13">
        <v>274</v>
      </c>
      <c r="D53" s="13"/>
    </row>
    <row r="54" spans="1:4" x14ac:dyDescent="0.25">
      <c r="A54" s="13">
        <v>251</v>
      </c>
      <c r="B54" s="13">
        <v>303</v>
      </c>
      <c r="C54" s="13">
        <v>258</v>
      </c>
      <c r="D54" s="1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5AE9-F768-4517-B3EB-3D8E64E567E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250.5</v>
      </c>
      <c r="B2" s="4">
        <f>MEDIAN(B5:B54)</f>
        <v>300</v>
      </c>
      <c r="C2" s="5">
        <f>MEDIAN(C5:C54)</f>
        <v>248</v>
      </c>
      <c r="D2" s="1" t="s">
        <v>0</v>
      </c>
    </row>
    <row r="3" spans="1:4" ht="15.75" thickBot="1" x14ac:dyDescent="0.3">
      <c r="A3" s="6">
        <f>VAR(A5:A54)</f>
        <v>1182.8163265306123</v>
      </c>
      <c r="B3" s="7">
        <f>VAR(B5:B54)</f>
        <v>119.07795918367343</v>
      </c>
      <c r="C3" s="8">
        <f>VAR(C5:C54)</f>
        <v>106.19959183673471</v>
      </c>
      <c r="D3" s="9" t="s">
        <v>1</v>
      </c>
    </row>
    <row r="4" spans="1:4" ht="15.75" thickBot="1" x14ac:dyDescent="0.3">
      <c r="A4" s="10">
        <f>STDEV(A5:A54)</f>
        <v>34.392096861497301</v>
      </c>
      <c r="B4" s="11">
        <f>STDEV(B5:B54)</f>
        <v>10.912284782925775</v>
      </c>
      <c r="C4" s="12">
        <f>STDEV(C5:C54)</f>
        <v>10.305318618884849</v>
      </c>
      <c r="D4" s="1" t="s">
        <v>2</v>
      </c>
    </row>
    <row r="5" spans="1:4" x14ac:dyDescent="0.25">
      <c r="A5" s="13">
        <v>280</v>
      </c>
      <c r="B5" s="13">
        <v>315</v>
      </c>
      <c r="C5" s="13">
        <v>254</v>
      </c>
      <c r="D5" s="13"/>
    </row>
    <row r="6" spans="1:4" x14ac:dyDescent="0.25">
      <c r="A6" s="13">
        <v>251</v>
      </c>
      <c r="B6" s="13">
        <v>294</v>
      </c>
      <c r="C6" s="13">
        <v>250</v>
      </c>
      <c r="D6" s="13"/>
    </row>
    <row r="7" spans="1:4" x14ac:dyDescent="0.25">
      <c r="A7" s="13">
        <v>253</v>
      </c>
      <c r="B7" s="13">
        <v>315</v>
      </c>
      <c r="C7" s="13">
        <v>240</v>
      </c>
      <c r="D7" s="13"/>
    </row>
    <row r="8" spans="1:4" x14ac:dyDescent="0.25">
      <c r="A8" s="13">
        <v>253</v>
      </c>
      <c r="B8" s="13">
        <v>300</v>
      </c>
      <c r="C8" s="13">
        <v>257</v>
      </c>
      <c r="D8" s="13"/>
    </row>
    <row r="9" spans="1:4" x14ac:dyDescent="0.25">
      <c r="A9" s="13">
        <v>247</v>
      </c>
      <c r="B9" s="13">
        <v>295</v>
      </c>
      <c r="C9" s="13">
        <v>248</v>
      </c>
      <c r="D9" s="13"/>
    </row>
    <row r="10" spans="1:4" x14ac:dyDescent="0.25">
      <c r="A10" s="13">
        <v>250</v>
      </c>
      <c r="B10" s="13">
        <v>312</v>
      </c>
      <c r="C10" s="13">
        <v>247</v>
      </c>
      <c r="D10" s="13"/>
    </row>
    <row r="11" spans="1:4" x14ac:dyDescent="0.25">
      <c r="A11" s="13">
        <v>249</v>
      </c>
      <c r="B11" s="13">
        <v>305</v>
      </c>
      <c r="C11" s="13">
        <v>257</v>
      </c>
      <c r="D11" s="13"/>
    </row>
    <row r="12" spans="1:4" x14ac:dyDescent="0.25">
      <c r="A12" s="13">
        <v>250</v>
      </c>
      <c r="B12" s="13">
        <v>304</v>
      </c>
      <c r="C12" s="13">
        <v>303</v>
      </c>
      <c r="D12" s="13"/>
    </row>
    <row r="13" spans="1:4" x14ac:dyDescent="0.25">
      <c r="A13" s="13">
        <v>251</v>
      </c>
      <c r="B13" s="13">
        <v>319</v>
      </c>
      <c r="C13" s="13">
        <v>248</v>
      </c>
      <c r="D13" s="13"/>
    </row>
    <row r="14" spans="1:4" x14ac:dyDescent="0.25">
      <c r="A14" s="13">
        <v>252</v>
      </c>
      <c r="B14" s="13">
        <v>307</v>
      </c>
      <c r="C14" s="13">
        <v>255</v>
      </c>
      <c r="D14" s="13"/>
    </row>
    <row r="15" spans="1:4" x14ac:dyDescent="0.25">
      <c r="A15" s="13">
        <v>245</v>
      </c>
      <c r="B15" s="13">
        <v>290</v>
      </c>
      <c r="C15" s="13">
        <v>247</v>
      </c>
      <c r="D15" s="13"/>
    </row>
    <row r="16" spans="1:4" x14ac:dyDescent="0.25">
      <c r="A16" s="13">
        <v>247</v>
      </c>
      <c r="B16" s="13">
        <v>295</v>
      </c>
      <c r="C16" s="13">
        <v>256</v>
      </c>
      <c r="D16" s="13"/>
    </row>
    <row r="17" spans="1:4" x14ac:dyDescent="0.25">
      <c r="A17" s="13">
        <v>264</v>
      </c>
      <c r="B17" s="13">
        <v>302</v>
      </c>
      <c r="C17" s="13">
        <v>252</v>
      </c>
      <c r="D17" s="13"/>
    </row>
    <row r="18" spans="1:4" x14ac:dyDescent="0.25">
      <c r="A18" s="13">
        <v>254</v>
      </c>
      <c r="B18" s="13">
        <v>320</v>
      </c>
      <c r="C18" s="13">
        <v>251</v>
      </c>
      <c r="D18" s="13"/>
    </row>
    <row r="19" spans="1:4" x14ac:dyDescent="0.25">
      <c r="A19" s="13">
        <v>259</v>
      </c>
      <c r="B19" s="13">
        <v>319</v>
      </c>
      <c r="C19" s="13">
        <v>243</v>
      </c>
      <c r="D19" s="13"/>
    </row>
    <row r="20" spans="1:4" x14ac:dyDescent="0.25">
      <c r="A20" s="13">
        <v>242</v>
      </c>
      <c r="B20" s="13">
        <v>299</v>
      </c>
      <c r="C20" s="13">
        <v>249</v>
      </c>
      <c r="D20" s="13"/>
    </row>
    <row r="21" spans="1:4" x14ac:dyDescent="0.25">
      <c r="A21" s="13">
        <v>250</v>
      </c>
      <c r="B21" s="13">
        <v>314</v>
      </c>
      <c r="C21" s="13">
        <v>245</v>
      </c>
      <c r="D21" s="13"/>
    </row>
    <row r="22" spans="1:4" x14ac:dyDescent="0.25">
      <c r="A22" s="13">
        <v>253</v>
      </c>
      <c r="B22" s="13">
        <v>323</v>
      </c>
      <c r="C22" s="13">
        <v>248</v>
      </c>
      <c r="D22" s="13"/>
    </row>
    <row r="23" spans="1:4" x14ac:dyDescent="0.25">
      <c r="A23" s="13">
        <v>256</v>
      </c>
      <c r="B23" s="13">
        <v>313</v>
      </c>
      <c r="C23" s="13">
        <v>244</v>
      </c>
      <c r="D23" s="13"/>
    </row>
    <row r="24" spans="1:4" x14ac:dyDescent="0.25">
      <c r="A24" s="13">
        <v>253</v>
      </c>
      <c r="B24" s="13">
        <v>300</v>
      </c>
      <c r="C24" s="13">
        <v>249</v>
      </c>
      <c r="D24" s="13"/>
    </row>
    <row r="25" spans="1:4" x14ac:dyDescent="0.25">
      <c r="A25" s="13">
        <v>247</v>
      </c>
      <c r="B25" s="13">
        <v>300</v>
      </c>
      <c r="C25" s="13">
        <v>246</v>
      </c>
      <c r="D25" s="13"/>
    </row>
    <row r="26" spans="1:4" x14ac:dyDescent="0.25">
      <c r="A26" s="13">
        <v>253</v>
      </c>
      <c r="B26" s="13">
        <v>292</v>
      </c>
      <c r="C26" s="13">
        <v>243</v>
      </c>
      <c r="D26" s="13"/>
    </row>
    <row r="27" spans="1:4" x14ac:dyDescent="0.25">
      <c r="A27" s="13">
        <v>247</v>
      </c>
      <c r="B27" s="13">
        <v>298</v>
      </c>
      <c r="C27" s="13">
        <v>244</v>
      </c>
      <c r="D27" s="13"/>
    </row>
    <row r="28" spans="1:4" x14ac:dyDescent="0.25">
      <c r="A28" s="13">
        <v>253</v>
      </c>
      <c r="B28" s="13">
        <v>298</v>
      </c>
      <c r="C28" s="13">
        <v>249</v>
      </c>
      <c r="D28" s="13"/>
    </row>
    <row r="29" spans="1:4" x14ac:dyDescent="0.25">
      <c r="A29" s="13">
        <v>254</v>
      </c>
      <c r="B29" s="13">
        <v>303</v>
      </c>
      <c r="C29" s="13">
        <v>240</v>
      </c>
      <c r="D29" s="13"/>
    </row>
    <row r="30" spans="1:4" x14ac:dyDescent="0.25">
      <c r="A30" s="13">
        <v>16</v>
      </c>
      <c r="B30" s="13">
        <v>296</v>
      </c>
      <c r="C30" s="13">
        <v>252</v>
      </c>
      <c r="D30" s="13"/>
    </row>
    <row r="31" spans="1:4" x14ac:dyDescent="0.25">
      <c r="A31" s="13">
        <v>279</v>
      </c>
      <c r="B31" s="13">
        <v>310</v>
      </c>
      <c r="C31" s="13">
        <v>258</v>
      </c>
      <c r="D31" s="13"/>
    </row>
    <row r="32" spans="1:4" x14ac:dyDescent="0.25">
      <c r="A32" s="13">
        <v>253</v>
      </c>
      <c r="B32" s="13">
        <v>304</v>
      </c>
      <c r="C32" s="13">
        <v>259</v>
      </c>
      <c r="D32" s="13"/>
    </row>
    <row r="33" spans="1:4" x14ac:dyDescent="0.25">
      <c r="A33" s="13">
        <v>245</v>
      </c>
      <c r="B33" s="13">
        <v>289</v>
      </c>
      <c r="C33" s="13">
        <v>257</v>
      </c>
      <c r="D33" s="13"/>
    </row>
    <row r="34" spans="1:4" x14ac:dyDescent="0.25">
      <c r="A34" s="13">
        <v>246</v>
      </c>
      <c r="B34" s="13">
        <v>303</v>
      </c>
      <c r="C34" s="13">
        <v>246</v>
      </c>
      <c r="D34" s="13"/>
    </row>
    <row r="35" spans="1:4" x14ac:dyDescent="0.25">
      <c r="A35" s="13">
        <v>243</v>
      </c>
      <c r="B35" s="13">
        <v>311</v>
      </c>
      <c r="C35" s="13">
        <v>243</v>
      </c>
      <c r="D35" s="13"/>
    </row>
    <row r="36" spans="1:4" x14ac:dyDescent="0.25">
      <c r="A36" s="13">
        <v>243</v>
      </c>
      <c r="B36" s="13">
        <v>292</v>
      </c>
      <c r="C36" s="13">
        <v>255</v>
      </c>
      <c r="D36" s="13"/>
    </row>
    <row r="37" spans="1:4" x14ac:dyDescent="0.25">
      <c r="A37" s="13">
        <v>252</v>
      </c>
      <c r="B37" s="13">
        <v>296</v>
      </c>
      <c r="C37" s="13">
        <v>243</v>
      </c>
      <c r="D37" s="13"/>
    </row>
    <row r="38" spans="1:4" x14ac:dyDescent="0.25">
      <c r="A38" s="13">
        <v>251</v>
      </c>
      <c r="B38" s="13">
        <v>329</v>
      </c>
      <c r="C38" s="13">
        <v>258</v>
      </c>
      <c r="D38" s="13"/>
    </row>
    <row r="39" spans="1:4" x14ac:dyDescent="0.25">
      <c r="A39" s="13">
        <v>256</v>
      </c>
      <c r="B39" s="13">
        <v>281</v>
      </c>
      <c r="C39" s="13">
        <v>251</v>
      </c>
      <c r="D39" s="13"/>
    </row>
    <row r="40" spans="1:4" x14ac:dyDescent="0.25">
      <c r="A40" s="13">
        <v>245</v>
      </c>
      <c r="B40" s="13">
        <v>298</v>
      </c>
      <c r="C40" s="13">
        <v>255</v>
      </c>
      <c r="D40" s="13"/>
    </row>
    <row r="41" spans="1:4" x14ac:dyDescent="0.25">
      <c r="A41" s="13">
        <v>244</v>
      </c>
      <c r="B41" s="13">
        <v>293</v>
      </c>
      <c r="C41" s="13">
        <v>246</v>
      </c>
      <c r="D41" s="13"/>
    </row>
    <row r="42" spans="1:4" x14ac:dyDescent="0.25">
      <c r="A42" s="13">
        <v>247</v>
      </c>
      <c r="B42" s="13">
        <v>291</v>
      </c>
      <c r="C42" s="13">
        <v>259</v>
      </c>
      <c r="D42" s="13"/>
    </row>
    <row r="43" spans="1:4" x14ac:dyDescent="0.25">
      <c r="A43" s="13">
        <v>264</v>
      </c>
      <c r="B43" s="13">
        <v>291</v>
      </c>
      <c r="C43" s="13">
        <v>240</v>
      </c>
      <c r="D43" s="13"/>
    </row>
    <row r="44" spans="1:4" x14ac:dyDescent="0.25">
      <c r="A44" s="13">
        <v>249</v>
      </c>
      <c r="B44" s="13">
        <v>324</v>
      </c>
      <c r="C44" s="13">
        <v>248</v>
      </c>
      <c r="D44" s="13"/>
    </row>
    <row r="45" spans="1:4" x14ac:dyDescent="0.25">
      <c r="A45" s="13">
        <v>251</v>
      </c>
      <c r="B45" s="13">
        <v>305</v>
      </c>
      <c r="C45" s="13">
        <v>241</v>
      </c>
      <c r="D45" s="13"/>
    </row>
    <row r="46" spans="1:4" x14ac:dyDescent="0.25">
      <c r="A46" s="13">
        <v>241</v>
      </c>
      <c r="B46" s="13">
        <v>291</v>
      </c>
      <c r="C46" s="13">
        <v>245</v>
      </c>
      <c r="D46" s="13"/>
    </row>
    <row r="47" spans="1:4" x14ac:dyDescent="0.25">
      <c r="A47" s="13">
        <v>265</v>
      </c>
      <c r="B47" s="13">
        <v>301</v>
      </c>
      <c r="C47" s="13">
        <v>240</v>
      </c>
      <c r="D47" s="13"/>
    </row>
    <row r="48" spans="1:4" x14ac:dyDescent="0.25">
      <c r="A48" s="13">
        <v>247</v>
      </c>
      <c r="B48" s="13">
        <v>291</v>
      </c>
      <c r="C48" s="13">
        <v>240</v>
      </c>
      <c r="D48" s="13"/>
    </row>
    <row r="49" spans="1:4" x14ac:dyDescent="0.25">
      <c r="A49" s="13">
        <v>235</v>
      </c>
      <c r="B49" s="13">
        <v>286</v>
      </c>
      <c r="C49" s="13">
        <v>241</v>
      </c>
      <c r="D49" s="13"/>
    </row>
    <row r="50" spans="1:4" x14ac:dyDescent="0.25">
      <c r="A50" s="13">
        <v>268</v>
      </c>
      <c r="B50" s="13">
        <v>297</v>
      </c>
      <c r="C50" s="13">
        <v>259</v>
      </c>
      <c r="D50" s="13"/>
    </row>
    <row r="51" spans="1:4" x14ac:dyDescent="0.25">
      <c r="A51" s="13">
        <v>250</v>
      </c>
      <c r="B51" s="13">
        <v>297</v>
      </c>
      <c r="C51" s="13">
        <v>248</v>
      </c>
      <c r="D51" s="13"/>
    </row>
    <row r="52" spans="1:4" x14ac:dyDescent="0.25">
      <c r="A52" s="13">
        <v>245</v>
      </c>
      <c r="B52" s="13">
        <v>289</v>
      </c>
      <c r="C52" s="13">
        <v>273</v>
      </c>
      <c r="D52" s="13"/>
    </row>
    <row r="53" spans="1:4" x14ac:dyDescent="0.25">
      <c r="A53" s="13">
        <v>247</v>
      </c>
      <c r="B53" s="13">
        <v>294</v>
      </c>
      <c r="C53" s="13">
        <v>240</v>
      </c>
      <c r="D53" s="13"/>
    </row>
    <row r="54" spans="1:4" x14ac:dyDescent="0.25">
      <c r="A54" s="13">
        <v>255</v>
      </c>
      <c r="B54" s="13">
        <v>306</v>
      </c>
      <c r="C54" s="13">
        <v>257</v>
      </c>
      <c r="D54" s="1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B03-A163-4CAE-A528-04A019DCC47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246</v>
      </c>
      <c r="B2" s="4">
        <f>MEDIAN(B5:B54)</f>
        <v>301</v>
      </c>
      <c r="C2" s="5">
        <f>MEDIAN(C5:C54)</f>
        <v>250</v>
      </c>
      <c r="D2" s="1" t="s">
        <v>0</v>
      </c>
    </row>
    <row r="3" spans="1:4" ht="15.75" thickBot="1" x14ac:dyDescent="0.3">
      <c r="A3" s="6">
        <f>VAR(A5:A54)</f>
        <v>1098.204081632653</v>
      </c>
      <c r="B3" s="7">
        <f>VAR(B5:B54)</f>
        <v>124.50653061224489</v>
      </c>
      <c r="C3" s="8">
        <f>VAR(C5:C54)</f>
        <v>47.968979591836757</v>
      </c>
      <c r="D3" s="9" t="s">
        <v>1</v>
      </c>
    </row>
    <row r="4" spans="1:4" ht="15.75" thickBot="1" x14ac:dyDescent="0.3">
      <c r="A4" s="10">
        <f>STDEV(A5:A54)</f>
        <v>33.139162355627711</v>
      </c>
      <c r="B4" s="11">
        <f>STDEV(B5:B54)</f>
        <v>11.158249442105374</v>
      </c>
      <c r="C4" s="12">
        <f>STDEV(C5:C54)</f>
        <v>6.9259641633376043</v>
      </c>
      <c r="D4" s="1" t="s">
        <v>2</v>
      </c>
    </row>
    <row r="5" spans="1:4" x14ac:dyDescent="0.25">
      <c r="A5" s="13">
        <v>244</v>
      </c>
      <c r="B5" s="13">
        <v>294</v>
      </c>
      <c r="C5" s="13">
        <v>246</v>
      </c>
      <c r="D5" s="13"/>
    </row>
    <row r="6" spans="1:4" x14ac:dyDescent="0.25">
      <c r="A6" s="13">
        <v>247</v>
      </c>
      <c r="B6" s="13">
        <v>300</v>
      </c>
      <c r="C6" s="13">
        <v>249</v>
      </c>
      <c r="D6" s="13"/>
    </row>
    <row r="7" spans="1:4" x14ac:dyDescent="0.25">
      <c r="A7" s="13">
        <v>247</v>
      </c>
      <c r="B7" s="13">
        <v>302</v>
      </c>
      <c r="C7" s="13">
        <v>247</v>
      </c>
      <c r="D7" s="13"/>
    </row>
    <row r="8" spans="1:4" x14ac:dyDescent="0.25">
      <c r="A8" s="13">
        <v>250</v>
      </c>
      <c r="B8" s="13">
        <v>318</v>
      </c>
      <c r="C8" s="13">
        <v>244</v>
      </c>
      <c r="D8" s="13"/>
    </row>
    <row r="9" spans="1:4" x14ac:dyDescent="0.25">
      <c r="A9" s="13">
        <v>248</v>
      </c>
      <c r="B9" s="13">
        <v>322</v>
      </c>
      <c r="C9" s="13">
        <v>248</v>
      </c>
      <c r="D9" s="13"/>
    </row>
    <row r="10" spans="1:4" x14ac:dyDescent="0.25">
      <c r="A10" s="13">
        <v>253</v>
      </c>
      <c r="B10" s="13">
        <v>310</v>
      </c>
      <c r="C10" s="13">
        <v>258</v>
      </c>
      <c r="D10" s="13"/>
    </row>
    <row r="11" spans="1:4" x14ac:dyDescent="0.25">
      <c r="A11" s="13">
        <v>249</v>
      </c>
      <c r="B11" s="13">
        <v>300</v>
      </c>
      <c r="C11" s="13">
        <v>246</v>
      </c>
      <c r="D11" s="13"/>
    </row>
    <row r="12" spans="1:4" x14ac:dyDescent="0.25">
      <c r="A12" s="13">
        <v>254</v>
      </c>
      <c r="B12" s="13">
        <v>298</v>
      </c>
      <c r="C12" s="13">
        <v>252</v>
      </c>
      <c r="D12" s="13"/>
    </row>
    <row r="13" spans="1:4" x14ac:dyDescent="0.25">
      <c r="A13" s="13">
        <v>250</v>
      </c>
      <c r="B13" s="13">
        <v>311</v>
      </c>
      <c r="C13" s="13">
        <v>250</v>
      </c>
      <c r="D13" s="13"/>
    </row>
    <row r="14" spans="1:4" x14ac:dyDescent="0.25">
      <c r="A14" s="13">
        <v>248</v>
      </c>
      <c r="B14" s="13">
        <v>294</v>
      </c>
      <c r="C14" s="13">
        <v>252</v>
      </c>
      <c r="D14" s="13"/>
    </row>
    <row r="15" spans="1:4" x14ac:dyDescent="0.25">
      <c r="A15" s="13">
        <v>251</v>
      </c>
      <c r="B15" s="13">
        <v>305</v>
      </c>
      <c r="C15" s="13">
        <v>268</v>
      </c>
      <c r="D15" s="13"/>
    </row>
    <row r="16" spans="1:4" x14ac:dyDescent="0.25">
      <c r="A16" s="13">
        <v>258</v>
      </c>
      <c r="B16" s="13">
        <v>300</v>
      </c>
      <c r="C16" s="13">
        <v>255</v>
      </c>
      <c r="D16" s="13"/>
    </row>
    <row r="17" spans="1:4" x14ac:dyDescent="0.25">
      <c r="A17" s="13">
        <v>240</v>
      </c>
      <c r="B17" s="13">
        <v>307</v>
      </c>
      <c r="C17" s="13">
        <v>246</v>
      </c>
      <c r="D17" s="13"/>
    </row>
    <row r="18" spans="1:4" x14ac:dyDescent="0.25">
      <c r="A18" s="13">
        <v>243</v>
      </c>
      <c r="B18" s="13">
        <v>300</v>
      </c>
      <c r="C18" s="13">
        <v>249</v>
      </c>
      <c r="D18" s="13"/>
    </row>
    <row r="19" spans="1:4" x14ac:dyDescent="0.25">
      <c r="A19" s="13">
        <v>240</v>
      </c>
      <c r="B19" s="13">
        <v>295</v>
      </c>
      <c r="C19" s="13">
        <v>264</v>
      </c>
      <c r="D19" s="13"/>
    </row>
    <row r="20" spans="1:4" x14ac:dyDescent="0.25">
      <c r="A20" s="13">
        <v>239</v>
      </c>
      <c r="B20" s="13">
        <v>296</v>
      </c>
      <c r="C20" s="13">
        <v>253</v>
      </c>
      <c r="D20" s="13"/>
    </row>
    <row r="21" spans="1:4" x14ac:dyDescent="0.25">
      <c r="A21" s="13">
        <v>240</v>
      </c>
      <c r="B21" s="13">
        <v>291</v>
      </c>
      <c r="C21" s="13">
        <v>246</v>
      </c>
      <c r="D21" s="13"/>
    </row>
    <row r="22" spans="1:4" x14ac:dyDescent="0.25">
      <c r="A22" s="13">
        <v>243</v>
      </c>
      <c r="B22" s="13">
        <v>292</v>
      </c>
      <c r="C22" s="13">
        <v>263</v>
      </c>
      <c r="D22" s="13"/>
    </row>
    <row r="23" spans="1:4" x14ac:dyDescent="0.25">
      <c r="A23" s="13">
        <v>260</v>
      </c>
      <c r="B23" s="13">
        <v>294</v>
      </c>
      <c r="C23" s="13">
        <v>245</v>
      </c>
      <c r="D23" s="13"/>
    </row>
    <row r="24" spans="1:4" x14ac:dyDescent="0.25">
      <c r="A24" s="13">
        <v>244</v>
      </c>
      <c r="B24" s="13">
        <v>295</v>
      </c>
      <c r="C24" s="13">
        <v>245</v>
      </c>
      <c r="D24" s="13"/>
    </row>
    <row r="25" spans="1:4" x14ac:dyDescent="0.25">
      <c r="A25" s="13">
        <v>239</v>
      </c>
      <c r="B25" s="13">
        <v>295</v>
      </c>
      <c r="C25" s="13">
        <v>243</v>
      </c>
      <c r="D25" s="13"/>
    </row>
    <row r="26" spans="1:4" x14ac:dyDescent="0.25">
      <c r="A26" s="13">
        <v>264</v>
      </c>
      <c r="B26" s="13">
        <v>320</v>
      </c>
      <c r="C26" s="13">
        <v>256</v>
      </c>
      <c r="D26" s="13"/>
    </row>
    <row r="27" spans="1:4" x14ac:dyDescent="0.25">
      <c r="A27" s="13">
        <v>240</v>
      </c>
      <c r="B27" s="13">
        <v>295</v>
      </c>
      <c r="C27" s="13">
        <v>250</v>
      </c>
      <c r="D27" s="13"/>
    </row>
    <row r="28" spans="1:4" x14ac:dyDescent="0.25">
      <c r="A28" s="13">
        <v>246</v>
      </c>
      <c r="B28" s="13">
        <v>302</v>
      </c>
      <c r="C28" s="13">
        <v>250</v>
      </c>
      <c r="D28" s="13"/>
    </row>
    <row r="29" spans="1:4" x14ac:dyDescent="0.25">
      <c r="A29" s="13">
        <v>257</v>
      </c>
      <c r="B29" s="13">
        <v>340</v>
      </c>
      <c r="C29" s="13">
        <v>253</v>
      </c>
      <c r="D29" s="13"/>
    </row>
    <row r="30" spans="1:4" x14ac:dyDescent="0.25">
      <c r="A30" s="13">
        <v>16</v>
      </c>
      <c r="B30" s="13">
        <v>322</v>
      </c>
      <c r="C30" s="13">
        <v>247</v>
      </c>
      <c r="D30" s="13"/>
    </row>
    <row r="31" spans="1:4" x14ac:dyDescent="0.25">
      <c r="A31" s="13">
        <v>243</v>
      </c>
      <c r="B31" s="13">
        <v>292</v>
      </c>
      <c r="C31" s="13">
        <v>263</v>
      </c>
      <c r="D31" s="13"/>
    </row>
    <row r="32" spans="1:4" x14ac:dyDescent="0.25">
      <c r="A32" s="13">
        <v>247</v>
      </c>
      <c r="B32" s="13">
        <v>301</v>
      </c>
      <c r="C32" s="13">
        <v>244</v>
      </c>
      <c r="D32" s="13"/>
    </row>
    <row r="33" spans="1:4" x14ac:dyDescent="0.25">
      <c r="A33" s="13">
        <v>244</v>
      </c>
      <c r="B33" s="13">
        <v>310</v>
      </c>
      <c r="C33" s="13">
        <v>260</v>
      </c>
      <c r="D33" s="13"/>
    </row>
    <row r="34" spans="1:4" x14ac:dyDescent="0.25">
      <c r="A34" s="13">
        <v>244</v>
      </c>
      <c r="B34" s="13">
        <v>287</v>
      </c>
      <c r="C34" s="13">
        <v>247</v>
      </c>
      <c r="D34" s="13"/>
    </row>
    <row r="35" spans="1:4" x14ac:dyDescent="0.25">
      <c r="A35" s="13">
        <v>246</v>
      </c>
      <c r="B35" s="13">
        <v>296</v>
      </c>
      <c r="C35" s="13">
        <v>255</v>
      </c>
      <c r="D35" s="13"/>
    </row>
    <row r="36" spans="1:4" x14ac:dyDescent="0.25">
      <c r="A36" s="13">
        <v>244</v>
      </c>
      <c r="B36" s="13">
        <v>303</v>
      </c>
      <c r="C36" s="13">
        <v>265</v>
      </c>
      <c r="D36" s="13"/>
    </row>
    <row r="37" spans="1:4" x14ac:dyDescent="0.25">
      <c r="A37" s="13">
        <v>254</v>
      </c>
      <c r="B37" s="13">
        <v>330</v>
      </c>
      <c r="C37" s="13">
        <v>245</v>
      </c>
      <c r="D37" s="13"/>
    </row>
    <row r="38" spans="1:4" x14ac:dyDescent="0.25">
      <c r="A38" s="13">
        <v>245</v>
      </c>
      <c r="B38" s="13">
        <v>296</v>
      </c>
      <c r="C38" s="13">
        <v>266</v>
      </c>
      <c r="D38" s="13"/>
    </row>
    <row r="39" spans="1:4" x14ac:dyDescent="0.25">
      <c r="A39" s="13">
        <v>243</v>
      </c>
      <c r="B39" s="13">
        <v>303</v>
      </c>
      <c r="C39" s="13">
        <v>245</v>
      </c>
      <c r="D39" s="13"/>
    </row>
    <row r="40" spans="1:4" x14ac:dyDescent="0.25">
      <c r="A40" s="13">
        <v>243</v>
      </c>
      <c r="B40" s="13">
        <v>310</v>
      </c>
      <c r="C40" s="13">
        <v>249</v>
      </c>
      <c r="D40" s="13"/>
    </row>
    <row r="41" spans="1:4" x14ac:dyDescent="0.25">
      <c r="A41" s="13">
        <v>246</v>
      </c>
      <c r="B41" s="13">
        <v>299</v>
      </c>
      <c r="C41" s="13">
        <v>249</v>
      </c>
      <c r="D41" s="13"/>
    </row>
    <row r="42" spans="1:4" x14ac:dyDescent="0.25">
      <c r="A42" s="13">
        <v>253</v>
      </c>
      <c r="B42" s="13">
        <v>321</v>
      </c>
      <c r="C42" s="13">
        <v>243</v>
      </c>
      <c r="D42" s="13"/>
    </row>
    <row r="43" spans="1:4" x14ac:dyDescent="0.25">
      <c r="A43" s="13">
        <v>239</v>
      </c>
      <c r="B43" s="13">
        <v>305</v>
      </c>
      <c r="C43" s="13">
        <v>250</v>
      </c>
      <c r="D43" s="13"/>
    </row>
    <row r="44" spans="1:4" x14ac:dyDescent="0.25">
      <c r="A44" s="13">
        <v>240</v>
      </c>
      <c r="B44" s="13">
        <v>299</v>
      </c>
      <c r="C44" s="13">
        <v>250</v>
      </c>
      <c r="D44" s="13"/>
    </row>
    <row r="45" spans="1:4" x14ac:dyDescent="0.25">
      <c r="A45" s="13">
        <v>246</v>
      </c>
      <c r="B45" s="13">
        <v>303</v>
      </c>
      <c r="C45" s="13">
        <v>251</v>
      </c>
      <c r="D45" s="13"/>
    </row>
    <row r="46" spans="1:4" x14ac:dyDescent="0.25">
      <c r="A46" s="13">
        <v>246</v>
      </c>
      <c r="B46" s="13">
        <v>301</v>
      </c>
      <c r="C46" s="13">
        <v>244</v>
      </c>
      <c r="D46" s="13"/>
    </row>
    <row r="47" spans="1:4" x14ac:dyDescent="0.25">
      <c r="A47" s="13">
        <v>249</v>
      </c>
      <c r="B47" s="13">
        <v>299</v>
      </c>
      <c r="C47" s="13">
        <v>248</v>
      </c>
      <c r="D47" s="13"/>
    </row>
    <row r="48" spans="1:4" x14ac:dyDescent="0.25">
      <c r="A48" s="13">
        <v>247</v>
      </c>
      <c r="B48" s="13">
        <v>317</v>
      </c>
      <c r="C48" s="13">
        <v>250</v>
      </c>
      <c r="D48" s="13"/>
    </row>
    <row r="49" spans="1:4" x14ac:dyDescent="0.25">
      <c r="A49" s="13">
        <v>241</v>
      </c>
      <c r="B49" s="13">
        <v>308</v>
      </c>
      <c r="C49" s="13">
        <v>253</v>
      </c>
      <c r="D49" s="13"/>
    </row>
    <row r="50" spans="1:4" x14ac:dyDescent="0.25">
      <c r="A50" s="13">
        <v>256</v>
      </c>
      <c r="B50" s="13">
        <v>294</v>
      </c>
      <c r="C50" s="13">
        <v>243</v>
      </c>
      <c r="D50" s="13"/>
    </row>
    <row r="51" spans="1:4" x14ac:dyDescent="0.25">
      <c r="A51" s="13">
        <v>248</v>
      </c>
      <c r="B51" s="13">
        <v>298</v>
      </c>
      <c r="C51" s="13">
        <v>265</v>
      </c>
      <c r="D51" s="13"/>
    </row>
    <row r="52" spans="1:4" x14ac:dyDescent="0.25">
      <c r="A52" s="13">
        <v>243</v>
      </c>
      <c r="B52" s="13">
        <v>303</v>
      </c>
      <c r="C52" s="13">
        <v>249</v>
      </c>
      <c r="D52" s="13"/>
    </row>
    <row r="53" spans="1:4" x14ac:dyDescent="0.25">
      <c r="A53" s="13">
        <v>245</v>
      </c>
      <c r="B53" s="13">
        <v>304</v>
      </c>
      <c r="C53" s="13">
        <v>256</v>
      </c>
      <c r="D53" s="13"/>
    </row>
    <row r="54" spans="1:4" x14ac:dyDescent="0.25">
      <c r="A54" s="13">
        <v>248</v>
      </c>
      <c r="B54" s="13">
        <v>326</v>
      </c>
      <c r="C54" s="13">
        <v>261</v>
      </c>
      <c r="D54" s="1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233-7D4D-4694-85FD-65EC719D449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257</v>
      </c>
      <c r="B2" s="4">
        <f>MEDIAN(B5:B54)</f>
        <v>308.5</v>
      </c>
      <c r="C2" s="5">
        <f>MEDIAN(C5:C54)</f>
        <v>253</v>
      </c>
      <c r="D2" s="1" t="s">
        <v>0</v>
      </c>
    </row>
    <row r="3" spans="1:4" ht="15.75" thickBot="1" x14ac:dyDescent="0.3">
      <c r="A3" s="6">
        <f>VAR(A5:A54)</f>
        <v>1220.667755102045</v>
      </c>
      <c r="B3" s="7">
        <f>VAR(B5:B54)</f>
        <v>69.464897959183631</v>
      </c>
      <c r="C3" s="8">
        <f>VAR(C5:C54)</f>
        <v>52.077142857142846</v>
      </c>
      <c r="D3" s="9" t="s">
        <v>1</v>
      </c>
    </row>
    <row r="4" spans="1:4" ht="15.75" thickBot="1" x14ac:dyDescent="0.3">
      <c r="A4" s="10">
        <f>STDEV(A5:A54)</f>
        <v>34.938055971991986</v>
      </c>
      <c r="B4" s="11">
        <f>STDEV(B5:B54)</f>
        <v>8.3345604538681961</v>
      </c>
      <c r="C4" s="12">
        <f>STDEV(C5:C54)</f>
        <v>7.2164494633540421</v>
      </c>
      <c r="D4" s="1" t="s">
        <v>2</v>
      </c>
    </row>
    <row r="5" spans="1:4" x14ac:dyDescent="0.25">
      <c r="A5" s="13">
        <v>284</v>
      </c>
      <c r="B5" s="13">
        <v>319</v>
      </c>
      <c r="C5" s="13">
        <v>258</v>
      </c>
      <c r="D5" s="13"/>
    </row>
    <row r="6" spans="1:4" x14ac:dyDescent="0.25">
      <c r="A6" s="13">
        <v>259</v>
      </c>
      <c r="B6" s="13">
        <v>313</v>
      </c>
      <c r="C6" s="13">
        <v>252</v>
      </c>
      <c r="D6" s="13"/>
    </row>
    <row r="7" spans="1:4" x14ac:dyDescent="0.25">
      <c r="A7" s="13">
        <v>260</v>
      </c>
      <c r="B7" s="13">
        <v>339</v>
      </c>
      <c r="C7" s="13">
        <v>258</v>
      </c>
      <c r="D7" s="13"/>
    </row>
    <row r="8" spans="1:4" x14ac:dyDescent="0.25">
      <c r="A8" s="13">
        <v>257</v>
      </c>
      <c r="B8" s="13">
        <v>303</v>
      </c>
      <c r="C8" s="13">
        <v>252</v>
      </c>
      <c r="D8" s="13"/>
    </row>
    <row r="9" spans="1:4" x14ac:dyDescent="0.25">
      <c r="A9" s="13">
        <v>256</v>
      </c>
      <c r="B9" s="13">
        <v>311</v>
      </c>
      <c r="C9" s="13">
        <v>254</v>
      </c>
      <c r="D9" s="13"/>
    </row>
    <row r="10" spans="1:4" x14ac:dyDescent="0.25">
      <c r="A10" s="13">
        <v>256</v>
      </c>
      <c r="B10" s="13">
        <v>314</v>
      </c>
      <c r="C10" s="13">
        <v>262</v>
      </c>
      <c r="D10" s="13"/>
    </row>
    <row r="11" spans="1:4" x14ac:dyDescent="0.25">
      <c r="A11" s="13">
        <v>260</v>
      </c>
      <c r="B11" s="13">
        <v>316</v>
      </c>
      <c r="C11" s="13">
        <v>255</v>
      </c>
      <c r="D11" s="13"/>
    </row>
    <row r="12" spans="1:4" x14ac:dyDescent="0.25">
      <c r="A12" s="13">
        <v>255</v>
      </c>
      <c r="B12" s="13">
        <v>301</v>
      </c>
      <c r="C12" s="13">
        <v>249</v>
      </c>
      <c r="D12" s="13"/>
    </row>
    <row r="13" spans="1:4" x14ac:dyDescent="0.25">
      <c r="A13" s="13">
        <v>274</v>
      </c>
      <c r="B13" s="13">
        <v>304</v>
      </c>
      <c r="C13" s="13">
        <v>264</v>
      </c>
      <c r="D13" s="13"/>
    </row>
    <row r="14" spans="1:4" x14ac:dyDescent="0.25">
      <c r="A14" s="13">
        <v>259</v>
      </c>
      <c r="B14" s="13">
        <v>306</v>
      </c>
      <c r="C14" s="13">
        <v>249</v>
      </c>
      <c r="D14" s="13"/>
    </row>
    <row r="15" spans="1:4" x14ac:dyDescent="0.25">
      <c r="A15" s="13">
        <v>255</v>
      </c>
      <c r="B15" s="13">
        <v>304</v>
      </c>
      <c r="C15" s="13">
        <v>247</v>
      </c>
      <c r="D15" s="13"/>
    </row>
    <row r="16" spans="1:4" x14ac:dyDescent="0.25">
      <c r="A16" s="13">
        <v>257</v>
      </c>
      <c r="B16" s="13">
        <v>312</v>
      </c>
      <c r="C16" s="13">
        <v>257</v>
      </c>
      <c r="D16" s="13"/>
    </row>
    <row r="17" spans="1:4" x14ac:dyDescent="0.25">
      <c r="A17" s="13">
        <v>261</v>
      </c>
      <c r="B17" s="13">
        <v>309</v>
      </c>
      <c r="C17" s="13">
        <v>251</v>
      </c>
      <c r="D17" s="13"/>
    </row>
    <row r="18" spans="1:4" x14ac:dyDescent="0.25">
      <c r="A18" s="13">
        <v>252</v>
      </c>
      <c r="B18" s="13">
        <v>305</v>
      </c>
      <c r="C18" s="13">
        <v>276</v>
      </c>
      <c r="D18" s="13"/>
    </row>
    <row r="19" spans="1:4" x14ac:dyDescent="0.25">
      <c r="A19" s="13">
        <v>253</v>
      </c>
      <c r="B19" s="13">
        <v>303</v>
      </c>
      <c r="C19" s="13">
        <v>261</v>
      </c>
      <c r="D19" s="13"/>
    </row>
    <row r="20" spans="1:4" x14ac:dyDescent="0.25">
      <c r="A20" s="13">
        <v>270</v>
      </c>
      <c r="B20" s="13">
        <v>319</v>
      </c>
      <c r="C20" s="13">
        <v>253</v>
      </c>
      <c r="D20" s="13"/>
    </row>
    <row r="21" spans="1:4" x14ac:dyDescent="0.25">
      <c r="A21" s="13">
        <v>271</v>
      </c>
      <c r="B21" s="13">
        <v>311</v>
      </c>
      <c r="C21" s="13">
        <v>258</v>
      </c>
      <c r="D21" s="13"/>
    </row>
    <row r="22" spans="1:4" x14ac:dyDescent="0.25">
      <c r="A22" s="13">
        <v>267</v>
      </c>
      <c r="B22" s="13">
        <v>312</v>
      </c>
      <c r="C22" s="13">
        <v>265</v>
      </c>
      <c r="D22" s="13"/>
    </row>
    <row r="23" spans="1:4" x14ac:dyDescent="0.25">
      <c r="A23" s="13">
        <v>259</v>
      </c>
      <c r="B23" s="13">
        <v>305</v>
      </c>
      <c r="C23" s="13">
        <v>248</v>
      </c>
      <c r="D23" s="13"/>
    </row>
    <row r="24" spans="1:4" x14ac:dyDescent="0.25">
      <c r="A24" s="13">
        <v>256</v>
      </c>
      <c r="B24" s="13">
        <v>310</v>
      </c>
      <c r="C24" s="13">
        <v>248</v>
      </c>
      <c r="D24" s="13"/>
    </row>
    <row r="25" spans="1:4" x14ac:dyDescent="0.25">
      <c r="A25" s="13">
        <v>248</v>
      </c>
      <c r="B25" s="13">
        <v>302</v>
      </c>
      <c r="C25" s="13">
        <v>250</v>
      </c>
      <c r="D25" s="13"/>
    </row>
    <row r="26" spans="1:4" x14ac:dyDescent="0.25">
      <c r="A26" s="13">
        <v>254</v>
      </c>
      <c r="B26" s="13">
        <v>308</v>
      </c>
      <c r="C26" s="13">
        <v>259</v>
      </c>
      <c r="D26" s="13"/>
    </row>
    <row r="27" spans="1:4" x14ac:dyDescent="0.25">
      <c r="A27" s="13">
        <v>262</v>
      </c>
      <c r="B27" s="13">
        <v>311</v>
      </c>
      <c r="C27" s="13">
        <v>276</v>
      </c>
      <c r="D27" s="13"/>
    </row>
    <row r="28" spans="1:4" x14ac:dyDescent="0.25">
      <c r="A28" s="13">
        <v>263</v>
      </c>
      <c r="B28" s="13">
        <v>306</v>
      </c>
      <c r="C28" s="13">
        <v>259</v>
      </c>
      <c r="D28" s="13"/>
    </row>
    <row r="29" spans="1:4" x14ac:dyDescent="0.25">
      <c r="A29" s="13">
        <v>259</v>
      </c>
      <c r="B29" s="13">
        <v>310</v>
      </c>
      <c r="C29" s="13">
        <v>262</v>
      </c>
      <c r="D29" s="13"/>
    </row>
    <row r="30" spans="1:4" x14ac:dyDescent="0.25">
      <c r="A30" s="13">
        <v>16</v>
      </c>
      <c r="B30" s="13">
        <v>299</v>
      </c>
      <c r="C30" s="13">
        <v>262</v>
      </c>
      <c r="D30" s="13"/>
    </row>
    <row r="31" spans="1:4" x14ac:dyDescent="0.25">
      <c r="A31" s="13">
        <v>255</v>
      </c>
      <c r="B31" s="13">
        <v>303</v>
      </c>
      <c r="C31" s="13">
        <v>252</v>
      </c>
      <c r="D31" s="13"/>
    </row>
    <row r="32" spans="1:4" x14ac:dyDescent="0.25">
      <c r="A32" s="13">
        <v>260</v>
      </c>
      <c r="B32" s="13">
        <v>307</v>
      </c>
      <c r="C32" s="13">
        <v>245</v>
      </c>
      <c r="D32" s="13"/>
    </row>
    <row r="33" spans="1:4" x14ac:dyDescent="0.25">
      <c r="A33" s="13">
        <v>267</v>
      </c>
      <c r="B33" s="13">
        <v>319</v>
      </c>
      <c r="C33" s="13">
        <v>252</v>
      </c>
      <c r="D33" s="13"/>
    </row>
    <row r="34" spans="1:4" x14ac:dyDescent="0.25">
      <c r="A34" s="13">
        <v>263</v>
      </c>
      <c r="B34" s="13">
        <v>306</v>
      </c>
      <c r="C34" s="13">
        <v>272</v>
      </c>
      <c r="D34" s="13"/>
    </row>
    <row r="35" spans="1:4" x14ac:dyDescent="0.25">
      <c r="A35" s="13">
        <v>255</v>
      </c>
      <c r="B35" s="13">
        <v>332</v>
      </c>
      <c r="C35" s="13">
        <v>253</v>
      </c>
      <c r="D35" s="13"/>
    </row>
    <row r="36" spans="1:4" x14ac:dyDescent="0.25">
      <c r="A36" s="13">
        <v>252</v>
      </c>
      <c r="B36" s="13">
        <v>305</v>
      </c>
      <c r="C36" s="13">
        <v>252</v>
      </c>
      <c r="D36" s="13"/>
    </row>
    <row r="37" spans="1:4" x14ac:dyDescent="0.25">
      <c r="A37" s="13">
        <v>252</v>
      </c>
      <c r="B37" s="13">
        <v>304</v>
      </c>
      <c r="C37" s="13">
        <v>258</v>
      </c>
      <c r="D37" s="13"/>
    </row>
    <row r="38" spans="1:4" x14ac:dyDescent="0.25">
      <c r="A38" s="13">
        <v>256</v>
      </c>
      <c r="B38" s="13">
        <v>317</v>
      </c>
      <c r="C38" s="13">
        <v>251</v>
      </c>
      <c r="D38" s="13"/>
    </row>
    <row r="39" spans="1:4" x14ac:dyDescent="0.25">
      <c r="A39" s="13">
        <v>261</v>
      </c>
      <c r="B39" s="13">
        <v>304</v>
      </c>
      <c r="C39" s="13">
        <v>255</v>
      </c>
      <c r="D39" s="13"/>
    </row>
    <row r="40" spans="1:4" x14ac:dyDescent="0.25">
      <c r="A40" s="13">
        <v>256</v>
      </c>
      <c r="B40" s="13">
        <v>313</v>
      </c>
      <c r="C40" s="13">
        <v>249</v>
      </c>
      <c r="D40" s="13"/>
    </row>
    <row r="41" spans="1:4" x14ac:dyDescent="0.25">
      <c r="A41" s="13">
        <v>260</v>
      </c>
      <c r="B41" s="13">
        <v>310</v>
      </c>
      <c r="C41" s="13">
        <v>247</v>
      </c>
      <c r="D41" s="13"/>
    </row>
    <row r="42" spans="1:4" x14ac:dyDescent="0.25">
      <c r="A42" s="13">
        <v>253</v>
      </c>
      <c r="B42" s="13">
        <v>319</v>
      </c>
      <c r="C42" s="13">
        <v>255</v>
      </c>
      <c r="D42" s="13"/>
    </row>
    <row r="43" spans="1:4" x14ac:dyDescent="0.25">
      <c r="A43" s="13">
        <v>258</v>
      </c>
      <c r="B43" s="13">
        <v>303</v>
      </c>
      <c r="C43" s="13">
        <v>252</v>
      </c>
      <c r="D43" s="13"/>
    </row>
    <row r="44" spans="1:4" x14ac:dyDescent="0.25">
      <c r="A44" s="13">
        <v>253</v>
      </c>
      <c r="B44" s="13">
        <v>313</v>
      </c>
      <c r="C44" s="13">
        <v>251</v>
      </c>
      <c r="D44" s="13"/>
    </row>
    <row r="45" spans="1:4" x14ac:dyDescent="0.25">
      <c r="A45" s="13">
        <v>255</v>
      </c>
      <c r="B45" s="13">
        <v>328</v>
      </c>
      <c r="C45" s="13">
        <v>251</v>
      </c>
      <c r="D45" s="13"/>
    </row>
    <row r="46" spans="1:4" x14ac:dyDescent="0.25">
      <c r="A46" s="13">
        <v>258</v>
      </c>
      <c r="B46" s="13">
        <v>310</v>
      </c>
      <c r="C46" s="13">
        <v>266</v>
      </c>
      <c r="D46" s="13"/>
    </row>
    <row r="47" spans="1:4" x14ac:dyDescent="0.25">
      <c r="A47" s="13">
        <v>256</v>
      </c>
      <c r="B47" s="13">
        <v>299</v>
      </c>
      <c r="C47" s="13">
        <v>254</v>
      </c>
      <c r="D47" s="13"/>
    </row>
    <row r="48" spans="1:4" x14ac:dyDescent="0.25">
      <c r="A48" s="13">
        <v>249</v>
      </c>
      <c r="B48" s="13">
        <v>298</v>
      </c>
      <c r="C48" s="13">
        <v>253</v>
      </c>
      <c r="D48" s="13"/>
    </row>
    <row r="49" spans="1:4" x14ac:dyDescent="0.25">
      <c r="A49" s="13">
        <v>253</v>
      </c>
      <c r="B49" s="13">
        <v>303</v>
      </c>
      <c r="C49" s="13">
        <v>254</v>
      </c>
      <c r="D49" s="13"/>
    </row>
    <row r="50" spans="1:4" x14ac:dyDescent="0.25">
      <c r="A50" s="13">
        <v>265</v>
      </c>
      <c r="B50" s="13">
        <v>302</v>
      </c>
      <c r="C50" s="13">
        <v>250</v>
      </c>
      <c r="D50" s="13"/>
    </row>
    <row r="51" spans="1:4" x14ac:dyDescent="0.25">
      <c r="A51" s="13">
        <v>265</v>
      </c>
      <c r="B51" s="13">
        <v>311</v>
      </c>
      <c r="C51" s="13">
        <v>265</v>
      </c>
      <c r="D51" s="13"/>
    </row>
    <row r="52" spans="1:4" x14ac:dyDescent="0.25">
      <c r="A52" s="13">
        <v>253</v>
      </c>
      <c r="B52" s="13">
        <v>303</v>
      </c>
      <c r="C52" s="13">
        <v>248</v>
      </c>
      <c r="D52" s="13"/>
    </row>
    <row r="53" spans="1:4" x14ac:dyDescent="0.25">
      <c r="A53" s="13">
        <v>256</v>
      </c>
      <c r="B53" s="13">
        <v>302</v>
      </c>
      <c r="C53" s="13">
        <v>248</v>
      </c>
      <c r="D53" s="13"/>
    </row>
    <row r="54" spans="1:4" x14ac:dyDescent="0.25">
      <c r="A54" s="13">
        <v>258</v>
      </c>
      <c r="B54" s="13">
        <v>318</v>
      </c>
      <c r="C54" s="13">
        <v>251</v>
      </c>
      <c r="D54" s="1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85C6-E55C-4974-9525-6E68F4B09C77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262</v>
      </c>
      <c r="B2" s="4">
        <f>MEDIAN(B5:B54)</f>
        <v>318</v>
      </c>
      <c r="C2" s="5">
        <f>MEDIAN(C5:C54)</f>
        <v>260</v>
      </c>
      <c r="D2" s="1" t="s">
        <v>0</v>
      </c>
    </row>
    <row r="3" spans="1:4" ht="15.75" thickBot="1" x14ac:dyDescent="0.3">
      <c r="A3" s="6">
        <f>VAR(A5:A54)</f>
        <v>1253.8922448979633</v>
      </c>
      <c r="B3" s="7">
        <f>VAR(B5:B54)</f>
        <v>149.86285714285711</v>
      </c>
      <c r="C3" s="8">
        <f>VAR(C5:C54)</f>
        <v>104.89020408163269</v>
      </c>
      <c r="D3" s="9" t="s">
        <v>1</v>
      </c>
    </row>
    <row r="4" spans="1:4" ht="15.75" thickBot="1" x14ac:dyDescent="0.3">
      <c r="A4" s="10">
        <f>STDEV(A5:A54)</f>
        <v>35.410340931682136</v>
      </c>
      <c r="B4" s="11">
        <f>STDEV(B5:B54)</f>
        <v>12.241848599899328</v>
      </c>
      <c r="C4" s="12">
        <f>STDEV(C5:C54)</f>
        <v>10.241591872440177</v>
      </c>
      <c r="D4" s="1" t="s">
        <v>2</v>
      </c>
    </row>
    <row r="5" spans="1:4" x14ac:dyDescent="0.25">
      <c r="A5" s="13">
        <v>280</v>
      </c>
      <c r="B5" s="13">
        <v>320</v>
      </c>
      <c r="C5" s="13">
        <v>256</v>
      </c>
      <c r="D5" s="13"/>
    </row>
    <row r="6" spans="1:4" x14ac:dyDescent="0.25">
      <c r="A6" s="13">
        <v>259</v>
      </c>
      <c r="B6" s="13">
        <v>322</v>
      </c>
      <c r="C6" s="13">
        <v>256</v>
      </c>
      <c r="D6" s="13"/>
    </row>
    <row r="7" spans="1:4" x14ac:dyDescent="0.25">
      <c r="A7" s="13">
        <v>264</v>
      </c>
      <c r="B7" s="13">
        <v>366</v>
      </c>
      <c r="C7" s="13">
        <v>260</v>
      </c>
      <c r="D7" s="13"/>
    </row>
    <row r="8" spans="1:4" x14ac:dyDescent="0.25">
      <c r="A8" s="13">
        <v>263</v>
      </c>
      <c r="B8" s="13">
        <v>313</v>
      </c>
      <c r="C8" s="13">
        <v>265</v>
      </c>
      <c r="D8" s="13"/>
    </row>
    <row r="9" spans="1:4" x14ac:dyDescent="0.25">
      <c r="A9" s="13">
        <v>268</v>
      </c>
      <c r="B9" s="13">
        <v>315</v>
      </c>
      <c r="C9" s="13">
        <v>260</v>
      </c>
      <c r="D9" s="13"/>
    </row>
    <row r="10" spans="1:4" x14ac:dyDescent="0.25">
      <c r="A10" s="13">
        <v>271</v>
      </c>
      <c r="B10" s="13">
        <v>309</v>
      </c>
      <c r="C10" s="13">
        <v>276</v>
      </c>
      <c r="D10" s="13"/>
    </row>
    <row r="11" spans="1:4" x14ac:dyDescent="0.25">
      <c r="A11" s="13">
        <v>262</v>
      </c>
      <c r="B11" s="13">
        <v>342</v>
      </c>
      <c r="C11" s="13">
        <v>300</v>
      </c>
      <c r="D11" s="13"/>
    </row>
    <row r="12" spans="1:4" x14ac:dyDescent="0.25">
      <c r="A12" s="13">
        <v>275</v>
      </c>
      <c r="B12" s="13">
        <v>334</v>
      </c>
      <c r="C12" s="13">
        <v>256</v>
      </c>
      <c r="D12" s="13"/>
    </row>
    <row r="13" spans="1:4" x14ac:dyDescent="0.25">
      <c r="A13" s="13">
        <v>263</v>
      </c>
      <c r="B13" s="13">
        <v>318</v>
      </c>
      <c r="C13" s="13">
        <v>256</v>
      </c>
      <c r="D13" s="13"/>
    </row>
    <row r="14" spans="1:4" x14ac:dyDescent="0.25">
      <c r="A14" s="13">
        <v>257</v>
      </c>
      <c r="B14" s="13">
        <v>320</v>
      </c>
      <c r="C14" s="13">
        <v>260</v>
      </c>
      <c r="D14" s="13"/>
    </row>
    <row r="15" spans="1:4" x14ac:dyDescent="0.25">
      <c r="A15" s="13">
        <v>267</v>
      </c>
      <c r="B15" s="13">
        <v>346</v>
      </c>
      <c r="C15" s="13">
        <v>272</v>
      </c>
      <c r="D15" s="13"/>
    </row>
    <row r="16" spans="1:4" x14ac:dyDescent="0.25">
      <c r="A16" s="13">
        <v>267</v>
      </c>
      <c r="B16" s="13">
        <v>329</v>
      </c>
      <c r="C16" s="13">
        <v>264</v>
      </c>
      <c r="D16" s="13"/>
    </row>
    <row r="17" spans="1:4" x14ac:dyDescent="0.25">
      <c r="A17" s="13">
        <v>277</v>
      </c>
      <c r="B17" s="13">
        <v>319</v>
      </c>
      <c r="C17" s="13">
        <v>269</v>
      </c>
      <c r="D17" s="13"/>
    </row>
    <row r="18" spans="1:4" x14ac:dyDescent="0.25">
      <c r="A18" s="13">
        <v>270</v>
      </c>
      <c r="B18" s="13">
        <v>311</v>
      </c>
      <c r="C18" s="13">
        <v>255</v>
      </c>
      <c r="D18" s="13"/>
    </row>
    <row r="19" spans="1:4" x14ac:dyDescent="0.25">
      <c r="A19" s="13">
        <v>259</v>
      </c>
      <c r="B19" s="13">
        <v>315</v>
      </c>
      <c r="C19" s="13">
        <v>250</v>
      </c>
      <c r="D19" s="13"/>
    </row>
    <row r="20" spans="1:4" x14ac:dyDescent="0.25">
      <c r="A20" s="13">
        <v>269</v>
      </c>
      <c r="B20" s="13">
        <v>336</v>
      </c>
      <c r="C20" s="13">
        <v>260</v>
      </c>
      <c r="D20" s="13"/>
    </row>
    <row r="21" spans="1:4" x14ac:dyDescent="0.25">
      <c r="A21" s="13">
        <v>262</v>
      </c>
      <c r="B21" s="13">
        <v>328</v>
      </c>
      <c r="C21" s="13">
        <v>296</v>
      </c>
      <c r="D21" s="13"/>
    </row>
    <row r="22" spans="1:4" x14ac:dyDescent="0.25">
      <c r="A22" s="13">
        <v>261</v>
      </c>
      <c r="B22" s="13">
        <v>321</v>
      </c>
      <c r="C22" s="13">
        <v>259</v>
      </c>
      <c r="D22" s="13"/>
    </row>
    <row r="23" spans="1:4" x14ac:dyDescent="0.25">
      <c r="A23" s="13">
        <v>260</v>
      </c>
      <c r="B23" s="13">
        <v>327</v>
      </c>
      <c r="C23" s="13">
        <v>258</v>
      </c>
      <c r="D23" s="13"/>
    </row>
    <row r="24" spans="1:4" x14ac:dyDescent="0.25">
      <c r="A24" s="13">
        <v>257</v>
      </c>
      <c r="B24" s="13">
        <v>310</v>
      </c>
      <c r="C24" s="13">
        <v>256</v>
      </c>
      <c r="D24" s="13"/>
    </row>
    <row r="25" spans="1:4" x14ac:dyDescent="0.25">
      <c r="A25" s="13">
        <v>260</v>
      </c>
      <c r="B25" s="13">
        <v>310</v>
      </c>
      <c r="C25" s="13">
        <v>261</v>
      </c>
      <c r="D25" s="13"/>
    </row>
    <row r="26" spans="1:4" x14ac:dyDescent="0.25">
      <c r="A26" s="13">
        <v>257</v>
      </c>
      <c r="B26" s="13">
        <v>312</v>
      </c>
      <c r="C26" s="13">
        <v>274</v>
      </c>
      <c r="D26" s="13"/>
    </row>
    <row r="27" spans="1:4" x14ac:dyDescent="0.25">
      <c r="A27" s="13">
        <v>261</v>
      </c>
      <c r="B27" s="13">
        <v>319</v>
      </c>
      <c r="C27" s="13">
        <v>255</v>
      </c>
      <c r="D27" s="13"/>
    </row>
    <row r="28" spans="1:4" x14ac:dyDescent="0.25">
      <c r="A28" s="13">
        <v>257</v>
      </c>
      <c r="B28" s="13">
        <v>310</v>
      </c>
      <c r="C28" s="13">
        <v>259</v>
      </c>
      <c r="D28" s="13"/>
    </row>
    <row r="29" spans="1:4" x14ac:dyDescent="0.25">
      <c r="A29" s="13">
        <v>262</v>
      </c>
      <c r="B29" s="13">
        <v>311</v>
      </c>
      <c r="C29" s="13">
        <v>259</v>
      </c>
      <c r="D29" s="13"/>
    </row>
    <row r="30" spans="1:4" x14ac:dyDescent="0.25">
      <c r="A30" s="13">
        <v>16</v>
      </c>
      <c r="B30" s="13">
        <v>316</v>
      </c>
      <c r="C30" s="13">
        <v>260</v>
      </c>
      <c r="D30" s="13"/>
    </row>
    <row r="31" spans="1:4" x14ac:dyDescent="0.25">
      <c r="A31" s="13">
        <v>261</v>
      </c>
      <c r="B31" s="13">
        <v>315</v>
      </c>
      <c r="C31" s="13">
        <v>264</v>
      </c>
      <c r="D31" s="13"/>
    </row>
    <row r="32" spans="1:4" x14ac:dyDescent="0.25">
      <c r="A32" s="13">
        <v>259</v>
      </c>
      <c r="B32" s="13">
        <v>317</v>
      </c>
      <c r="C32" s="13">
        <v>258</v>
      </c>
      <c r="D32" s="13"/>
    </row>
    <row r="33" spans="1:4" x14ac:dyDescent="0.25">
      <c r="A33" s="13">
        <v>258</v>
      </c>
      <c r="B33" s="13">
        <v>323</v>
      </c>
      <c r="C33" s="13">
        <v>256</v>
      </c>
      <c r="D33" s="13"/>
    </row>
    <row r="34" spans="1:4" x14ac:dyDescent="0.25">
      <c r="A34" s="13">
        <v>257</v>
      </c>
      <c r="B34" s="13">
        <v>306</v>
      </c>
      <c r="C34" s="13">
        <v>256</v>
      </c>
      <c r="D34" s="13"/>
    </row>
    <row r="35" spans="1:4" x14ac:dyDescent="0.25">
      <c r="A35" s="13">
        <v>254</v>
      </c>
      <c r="B35" s="13">
        <v>340</v>
      </c>
      <c r="C35" s="13">
        <v>267</v>
      </c>
      <c r="D35" s="13"/>
    </row>
    <row r="36" spans="1:4" x14ac:dyDescent="0.25">
      <c r="A36" s="13">
        <v>263</v>
      </c>
      <c r="B36" s="13">
        <v>339</v>
      </c>
      <c r="C36" s="13">
        <v>273</v>
      </c>
      <c r="D36" s="13"/>
    </row>
    <row r="37" spans="1:4" x14ac:dyDescent="0.25">
      <c r="A37" s="13">
        <v>257</v>
      </c>
      <c r="B37" s="13">
        <v>311</v>
      </c>
      <c r="C37" s="13">
        <v>254</v>
      </c>
      <c r="D37" s="13"/>
    </row>
    <row r="38" spans="1:4" x14ac:dyDescent="0.25">
      <c r="A38" s="13">
        <v>259</v>
      </c>
      <c r="B38" s="13">
        <v>332</v>
      </c>
      <c r="C38" s="13">
        <v>257</v>
      </c>
      <c r="D38" s="13"/>
    </row>
    <row r="39" spans="1:4" x14ac:dyDescent="0.25">
      <c r="A39" s="13">
        <v>267</v>
      </c>
      <c r="B39" s="13">
        <v>313</v>
      </c>
      <c r="C39" s="13">
        <v>261</v>
      </c>
      <c r="D39" s="13"/>
    </row>
    <row r="40" spans="1:4" x14ac:dyDescent="0.25">
      <c r="A40" s="13">
        <v>262</v>
      </c>
      <c r="B40" s="13">
        <v>318</v>
      </c>
      <c r="C40" s="13">
        <v>248</v>
      </c>
      <c r="D40" s="13"/>
    </row>
    <row r="41" spans="1:4" x14ac:dyDescent="0.25">
      <c r="A41" s="13">
        <v>273</v>
      </c>
      <c r="B41" s="13">
        <v>338</v>
      </c>
      <c r="C41" s="13">
        <v>263</v>
      </c>
      <c r="D41" s="13"/>
    </row>
    <row r="42" spans="1:4" x14ac:dyDescent="0.25">
      <c r="A42" s="13">
        <v>267</v>
      </c>
      <c r="B42" s="13">
        <v>309</v>
      </c>
      <c r="C42" s="13">
        <v>273</v>
      </c>
      <c r="D42" s="13"/>
    </row>
    <row r="43" spans="1:4" x14ac:dyDescent="0.25">
      <c r="A43" s="13">
        <v>263</v>
      </c>
      <c r="B43" s="13">
        <v>332</v>
      </c>
      <c r="C43" s="13">
        <v>265</v>
      </c>
      <c r="D43" s="13"/>
    </row>
    <row r="44" spans="1:4" x14ac:dyDescent="0.25">
      <c r="A44" s="13">
        <v>262</v>
      </c>
      <c r="B44" s="13">
        <v>310</v>
      </c>
      <c r="C44" s="13">
        <v>269</v>
      </c>
      <c r="D44" s="13"/>
    </row>
    <row r="45" spans="1:4" x14ac:dyDescent="0.25">
      <c r="A45" s="13">
        <v>266</v>
      </c>
      <c r="B45" s="13">
        <v>309</v>
      </c>
      <c r="C45" s="13">
        <v>264</v>
      </c>
      <c r="D45" s="13"/>
    </row>
    <row r="46" spans="1:4" x14ac:dyDescent="0.25">
      <c r="A46" s="13">
        <v>269</v>
      </c>
      <c r="B46" s="13">
        <v>317</v>
      </c>
      <c r="C46" s="13">
        <v>288</v>
      </c>
      <c r="D46" s="13"/>
    </row>
    <row r="47" spans="1:4" x14ac:dyDescent="0.25">
      <c r="A47" s="13">
        <v>261</v>
      </c>
      <c r="B47" s="13">
        <v>307</v>
      </c>
      <c r="C47" s="13">
        <v>261</v>
      </c>
      <c r="D47" s="13"/>
    </row>
    <row r="48" spans="1:4" x14ac:dyDescent="0.25">
      <c r="A48" s="13">
        <v>253</v>
      </c>
      <c r="B48" s="13">
        <v>310</v>
      </c>
      <c r="C48" s="13">
        <v>258</v>
      </c>
      <c r="D48" s="13"/>
    </row>
    <row r="49" spans="1:4" x14ac:dyDescent="0.25">
      <c r="A49" s="13">
        <v>266</v>
      </c>
      <c r="B49" s="13">
        <v>333</v>
      </c>
      <c r="C49" s="13">
        <v>267</v>
      </c>
      <c r="D49" s="13"/>
    </row>
    <row r="50" spans="1:4" x14ac:dyDescent="0.25">
      <c r="A50" s="13">
        <v>261</v>
      </c>
      <c r="B50" s="13">
        <v>314</v>
      </c>
      <c r="C50" s="13">
        <v>253</v>
      </c>
      <c r="D50" s="13"/>
    </row>
    <row r="51" spans="1:4" x14ac:dyDescent="0.25">
      <c r="A51" s="13">
        <v>262</v>
      </c>
      <c r="B51" s="13">
        <v>329</v>
      </c>
      <c r="C51" s="13">
        <v>269</v>
      </c>
      <c r="D51" s="13"/>
    </row>
    <row r="52" spans="1:4" x14ac:dyDescent="0.25">
      <c r="A52" s="13">
        <v>264</v>
      </c>
      <c r="B52" s="13">
        <v>319</v>
      </c>
      <c r="C52" s="13">
        <v>261</v>
      </c>
      <c r="D52" s="13"/>
    </row>
    <row r="53" spans="1:4" x14ac:dyDescent="0.25">
      <c r="A53" s="13">
        <v>256</v>
      </c>
      <c r="B53" s="13">
        <v>313</v>
      </c>
      <c r="C53" s="13">
        <v>257</v>
      </c>
      <c r="D53" s="13"/>
    </row>
    <row r="54" spans="1:4" x14ac:dyDescent="0.25">
      <c r="A54" s="13">
        <v>264</v>
      </c>
      <c r="B54" s="13">
        <v>323</v>
      </c>
      <c r="C54" s="13">
        <v>269</v>
      </c>
      <c r="D54" s="1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A804-EB3C-4F0A-A33E-F55A37433E7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271</v>
      </c>
      <c r="B2" s="4">
        <f>MEDIAN(B5:B54)</f>
        <v>328.5</v>
      </c>
      <c r="C2" s="5">
        <f>MEDIAN(C5:C54)</f>
        <v>273</v>
      </c>
      <c r="D2" s="1" t="s">
        <v>0</v>
      </c>
    </row>
    <row r="3" spans="1:4" ht="15.75" thickBot="1" x14ac:dyDescent="0.3">
      <c r="A3" s="6">
        <f>VAR(A5:A54)</f>
        <v>1431.5302040816323</v>
      </c>
      <c r="B3" s="7">
        <f>VAR(B5:B54)</f>
        <v>96.224081632652982</v>
      </c>
      <c r="C3" s="8">
        <f>VAR(C5:C54)</f>
        <v>108.89020408163265</v>
      </c>
      <c r="D3" s="9" t="s">
        <v>1</v>
      </c>
    </row>
    <row r="4" spans="1:4" ht="15.75" thickBot="1" x14ac:dyDescent="0.3">
      <c r="A4" s="10">
        <f>STDEV(A5:A54)</f>
        <v>37.835567976199755</v>
      </c>
      <c r="B4" s="11">
        <f>STDEV(B5:B54)</f>
        <v>9.8093874239247469</v>
      </c>
      <c r="C4" s="12">
        <f>STDEV(C5:C54)</f>
        <v>10.435046913245413</v>
      </c>
      <c r="D4" s="1" t="s">
        <v>2</v>
      </c>
    </row>
    <row r="5" spans="1:4" x14ac:dyDescent="0.25">
      <c r="A5" s="13">
        <v>264</v>
      </c>
      <c r="B5" s="13">
        <v>331</v>
      </c>
      <c r="C5" s="13">
        <v>297</v>
      </c>
      <c r="D5" s="13"/>
    </row>
    <row r="6" spans="1:4" x14ac:dyDescent="0.25">
      <c r="A6" s="13">
        <v>274</v>
      </c>
      <c r="B6" s="13">
        <v>345</v>
      </c>
      <c r="C6" s="13">
        <v>270</v>
      </c>
      <c r="D6" s="13"/>
    </row>
    <row r="7" spans="1:4" x14ac:dyDescent="0.25">
      <c r="A7" s="13">
        <v>274</v>
      </c>
      <c r="B7" s="13">
        <v>343</v>
      </c>
      <c r="C7" s="13">
        <v>263</v>
      </c>
      <c r="D7" s="13"/>
    </row>
    <row r="8" spans="1:4" x14ac:dyDescent="0.25">
      <c r="A8" s="13">
        <v>274</v>
      </c>
      <c r="B8" s="13">
        <v>334</v>
      </c>
      <c r="C8" s="13">
        <v>271</v>
      </c>
      <c r="D8" s="13"/>
    </row>
    <row r="9" spans="1:4" x14ac:dyDescent="0.25">
      <c r="A9" s="13">
        <v>269</v>
      </c>
      <c r="B9" s="13">
        <v>353</v>
      </c>
      <c r="C9" s="13">
        <v>298</v>
      </c>
      <c r="D9" s="13"/>
    </row>
    <row r="10" spans="1:4" x14ac:dyDescent="0.25">
      <c r="A10" s="13">
        <v>277</v>
      </c>
      <c r="B10" s="13">
        <v>330</v>
      </c>
      <c r="C10" s="13">
        <v>285</v>
      </c>
      <c r="D10" s="13"/>
    </row>
    <row r="11" spans="1:4" x14ac:dyDescent="0.25">
      <c r="A11" s="13">
        <v>273</v>
      </c>
      <c r="B11" s="13">
        <v>333</v>
      </c>
      <c r="C11" s="13">
        <v>282</v>
      </c>
      <c r="D11" s="13"/>
    </row>
    <row r="12" spans="1:4" x14ac:dyDescent="0.25">
      <c r="A12" s="13">
        <v>281</v>
      </c>
      <c r="B12" s="13">
        <v>327</v>
      </c>
      <c r="C12" s="13">
        <v>266</v>
      </c>
      <c r="D12" s="13"/>
    </row>
    <row r="13" spans="1:4" x14ac:dyDescent="0.25">
      <c r="A13" s="13">
        <v>278</v>
      </c>
      <c r="B13" s="13">
        <v>341</v>
      </c>
      <c r="C13" s="13">
        <v>267</v>
      </c>
      <c r="D13" s="13"/>
    </row>
    <row r="14" spans="1:4" x14ac:dyDescent="0.25">
      <c r="A14" s="13">
        <v>274</v>
      </c>
      <c r="B14" s="13">
        <v>335</v>
      </c>
      <c r="C14" s="13">
        <v>282</v>
      </c>
      <c r="D14" s="13"/>
    </row>
    <row r="15" spans="1:4" x14ac:dyDescent="0.25">
      <c r="A15" s="13">
        <v>267</v>
      </c>
      <c r="B15" s="13">
        <v>333</v>
      </c>
      <c r="C15" s="13">
        <v>274</v>
      </c>
      <c r="D15" s="13"/>
    </row>
    <row r="16" spans="1:4" x14ac:dyDescent="0.25">
      <c r="A16" s="13">
        <v>276</v>
      </c>
      <c r="B16" s="13">
        <v>328</v>
      </c>
      <c r="C16" s="13">
        <v>297</v>
      </c>
      <c r="D16" s="13"/>
    </row>
    <row r="17" spans="1:4" x14ac:dyDescent="0.25">
      <c r="A17" s="13">
        <v>274</v>
      </c>
      <c r="B17" s="13">
        <v>331</v>
      </c>
      <c r="C17" s="13">
        <v>274</v>
      </c>
      <c r="D17" s="13"/>
    </row>
    <row r="18" spans="1:4" x14ac:dyDescent="0.25">
      <c r="A18" s="13">
        <v>273</v>
      </c>
      <c r="B18" s="13">
        <v>328</v>
      </c>
      <c r="C18" s="13">
        <v>264</v>
      </c>
      <c r="D18" s="13"/>
    </row>
    <row r="19" spans="1:4" x14ac:dyDescent="0.25">
      <c r="A19" s="13">
        <v>275</v>
      </c>
      <c r="B19" s="13">
        <v>336</v>
      </c>
      <c r="C19" s="13">
        <v>270</v>
      </c>
      <c r="D19" s="13"/>
    </row>
    <row r="20" spans="1:4" x14ac:dyDescent="0.25">
      <c r="A20" s="13">
        <v>266</v>
      </c>
      <c r="B20" s="13">
        <v>318</v>
      </c>
      <c r="C20" s="13">
        <v>260</v>
      </c>
      <c r="D20" s="13"/>
    </row>
    <row r="21" spans="1:4" x14ac:dyDescent="0.25">
      <c r="A21" s="13">
        <v>265</v>
      </c>
      <c r="B21" s="13">
        <v>328</v>
      </c>
      <c r="C21" s="13">
        <v>266</v>
      </c>
      <c r="D21" s="13"/>
    </row>
    <row r="22" spans="1:4" x14ac:dyDescent="0.25">
      <c r="A22" s="13">
        <v>269</v>
      </c>
      <c r="B22" s="13">
        <v>323</v>
      </c>
      <c r="C22" s="13">
        <v>284</v>
      </c>
      <c r="D22" s="13"/>
    </row>
    <row r="23" spans="1:4" x14ac:dyDescent="0.25">
      <c r="A23" s="13">
        <v>270</v>
      </c>
      <c r="B23" s="13">
        <v>328</v>
      </c>
      <c r="C23" s="13">
        <v>265</v>
      </c>
      <c r="D23" s="13"/>
    </row>
    <row r="24" spans="1:4" x14ac:dyDescent="0.25">
      <c r="A24" s="13">
        <v>260</v>
      </c>
      <c r="B24" s="13">
        <v>319</v>
      </c>
      <c r="C24" s="13">
        <v>267</v>
      </c>
      <c r="D24" s="13"/>
    </row>
    <row r="25" spans="1:4" x14ac:dyDescent="0.25">
      <c r="A25" s="13">
        <v>263</v>
      </c>
      <c r="B25" s="13">
        <v>320</v>
      </c>
      <c r="C25" s="13">
        <v>268</v>
      </c>
      <c r="D25" s="13"/>
    </row>
    <row r="26" spans="1:4" x14ac:dyDescent="0.25">
      <c r="A26" s="13">
        <v>324</v>
      </c>
      <c r="B26" s="13">
        <v>345</v>
      </c>
      <c r="C26" s="13">
        <v>287</v>
      </c>
      <c r="D26" s="13"/>
    </row>
    <row r="27" spans="1:4" x14ac:dyDescent="0.25">
      <c r="A27" s="13">
        <v>271</v>
      </c>
      <c r="B27" s="13">
        <v>320</v>
      </c>
      <c r="C27" s="13">
        <v>292</v>
      </c>
      <c r="D27" s="13"/>
    </row>
    <row r="28" spans="1:4" x14ac:dyDescent="0.25">
      <c r="A28" s="13">
        <v>269</v>
      </c>
      <c r="B28" s="13">
        <v>346</v>
      </c>
      <c r="C28" s="13">
        <v>279</v>
      </c>
      <c r="D28" s="13"/>
    </row>
    <row r="29" spans="1:4" x14ac:dyDescent="0.25">
      <c r="A29" s="13">
        <v>264</v>
      </c>
      <c r="B29" s="13">
        <v>317</v>
      </c>
      <c r="C29" s="13">
        <v>263</v>
      </c>
      <c r="D29" s="13"/>
    </row>
    <row r="30" spans="1:4" x14ac:dyDescent="0.25">
      <c r="A30" s="13">
        <v>16</v>
      </c>
      <c r="B30" s="13">
        <v>323</v>
      </c>
      <c r="C30" s="13">
        <v>275</v>
      </c>
      <c r="D30" s="13"/>
    </row>
    <row r="31" spans="1:4" x14ac:dyDescent="0.25">
      <c r="A31" s="13">
        <v>271</v>
      </c>
      <c r="B31" s="13">
        <v>334</v>
      </c>
      <c r="C31" s="13">
        <v>264</v>
      </c>
      <c r="D31" s="13"/>
    </row>
    <row r="32" spans="1:4" x14ac:dyDescent="0.25">
      <c r="A32" s="13">
        <v>285</v>
      </c>
      <c r="B32" s="13">
        <v>320</v>
      </c>
      <c r="C32" s="13">
        <v>265</v>
      </c>
      <c r="D32" s="13"/>
    </row>
    <row r="33" spans="1:4" x14ac:dyDescent="0.25">
      <c r="A33" s="13">
        <v>273</v>
      </c>
      <c r="B33" s="13">
        <v>313</v>
      </c>
      <c r="C33" s="13">
        <v>273</v>
      </c>
      <c r="D33" s="13"/>
    </row>
    <row r="34" spans="1:4" x14ac:dyDescent="0.25">
      <c r="A34" s="13">
        <v>268</v>
      </c>
      <c r="B34" s="13">
        <v>325</v>
      </c>
      <c r="C34" s="13">
        <v>295</v>
      </c>
      <c r="D34" s="13"/>
    </row>
    <row r="35" spans="1:4" x14ac:dyDescent="0.25">
      <c r="A35" s="13">
        <v>282</v>
      </c>
      <c r="B35" s="13">
        <v>329</v>
      </c>
      <c r="C35" s="13">
        <v>263</v>
      </c>
      <c r="D35" s="13"/>
    </row>
    <row r="36" spans="1:4" x14ac:dyDescent="0.25">
      <c r="A36" s="13">
        <v>261</v>
      </c>
      <c r="B36" s="13">
        <v>340</v>
      </c>
      <c r="C36" s="13">
        <v>277</v>
      </c>
      <c r="D36" s="13"/>
    </row>
    <row r="37" spans="1:4" x14ac:dyDescent="0.25">
      <c r="A37" s="13">
        <v>267</v>
      </c>
      <c r="B37" s="13">
        <v>321</v>
      </c>
      <c r="C37" s="13">
        <v>272</v>
      </c>
      <c r="D37" s="13"/>
    </row>
    <row r="38" spans="1:4" x14ac:dyDescent="0.25">
      <c r="A38" s="13">
        <v>265</v>
      </c>
      <c r="B38" s="13">
        <v>330</v>
      </c>
      <c r="C38" s="13">
        <v>273</v>
      </c>
      <c r="D38" s="13"/>
    </row>
    <row r="39" spans="1:4" x14ac:dyDescent="0.25">
      <c r="A39" s="13">
        <v>269</v>
      </c>
      <c r="B39" s="13">
        <v>355</v>
      </c>
      <c r="C39" s="13">
        <v>271</v>
      </c>
      <c r="D39" s="13"/>
    </row>
    <row r="40" spans="1:4" x14ac:dyDescent="0.25">
      <c r="A40" s="13">
        <v>267</v>
      </c>
      <c r="B40" s="13">
        <v>328</v>
      </c>
      <c r="C40" s="13">
        <v>297</v>
      </c>
      <c r="D40" s="13"/>
    </row>
    <row r="41" spans="1:4" x14ac:dyDescent="0.25">
      <c r="A41" s="13">
        <v>288</v>
      </c>
      <c r="B41" s="13">
        <v>321</v>
      </c>
      <c r="C41" s="13">
        <v>280</v>
      </c>
      <c r="D41" s="13"/>
    </row>
    <row r="42" spans="1:4" x14ac:dyDescent="0.25">
      <c r="A42" s="13">
        <v>274</v>
      </c>
      <c r="B42" s="13">
        <v>320</v>
      </c>
      <c r="C42" s="13">
        <v>262</v>
      </c>
      <c r="D42" s="13"/>
    </row>
    <row r="43" spans="1:4" x14ac:dyDescent="0.25">
      <c r="A43" s="13">
        <v>279</v>
      </c>
      <c r="B43" s="13">
        <v>333</v>
      </c>
      <c r="C43" s="13">
        <v>275</v>
      </c>
      <c r="D43" s="13"/>
    </row>
    <row r="44" spans="1:4" x14ac:dyDescent="0.25">
      <c r="A44" s="13">
        <v>269</v>
      </c>
      <c r="B44" s="13">
        <v>325</v>
      </c>
      <c r="C44" s="13">
        <v>267</v>
      </c>
      <c r="D44" s="13"/>
    </row>
    <row r="45" spans="1:4" x14ac:dyDescent="0.25">
      <c r="A45" s="13">
        <v>288</v>
      </c>
      <c r="B45" s="13">
        <v>333</v>
      </c>
      <c r="C45" s="13">
        <v>265</v>
      </c>
      <c r="D45" s="13"/>
    </row>
    <row r="46" spans="1:4" x14ac:dyDescent="0.25">
      <c r="A46" s="13">
        <v>264</v>
      </c>
      <c r="B46" s="13">
        <v>320</v>
      </c>
      <c r="C46" s="13">
        <v>282</v>
      </c>
      <c r="D46" s="13"/>
    </row>
    <row r="47" spans="1:4" x14ac:dyDescent="0.25">
      <c r="A47" s="13">
        <v>264</v>
      </c>
      <c r="B47" s="13">
        <v>319</v>
      </c>
      <c r="C47" s="13">
        <v>273</v>
      </c>
      <c r="D47" s="13"/>
    </row>
    <row r="48" spans="1:4" x14ac:dyDescent="0.25">
      <c r="A48" s="13">
        <v>274</v>
      </c>
      <c r="B48" s="13">
        <v>339</v>
      </c>
      <c r="C48" s="13">
        <v>264</v>
      </c>
      <c r="D48" s="13"/>
    </row>
    <row r="49" spans="1:4" x14ac:dyDescent="0.25">
      <c r="A49" s="13">
        <v>285</v>
      </c>
      <c r="B49" s="13">
        <v>347</v>
      </c>
      <c r="C49" s="13">
        <v>271</v>
      </c>
      <c r="D49" s="13"/>
    </row>
    <row r="50" spans="1:4" x14ac:dyDescent="0.25">
      <c r="A50" s="13">
        <v>276</v>
      </c>
      <c r="B50" s="13">
        <v>325</v>
      </c>
      <c r="C50" s="13">
        <v>273</v>
      </c>
      <c r="D50" s="13"/>
    </row>
    <row r="51" spans="1:4" x14ac:dyDescent="0.25">
      <c r="A51" s="13">
        <v>265</v>
      </c>
      <c r="B51" s="13">
        <v>335</v>
      </c>
      <c r="C51" s="13">
        <v>272</v>
      </c>
      <c r="D51" s="13"/>
    </row>
    <row r="52" spans="1:4" x14ac:dyDescent="0.25">
      <c r="A52" s="13">
        <v>294</v>
      </c>
      <c r="B52" s="13">
        <v>325</v>
      </c>
      <c r="C52" s="13">
        <v>277</v>
      </c>
      <c r="D52" s="13"/>
    </row>
    <row r="53" spans="1:4" x14ac:dyDescent="0.25">
      <c r="A53" s="13">
        <v>264</v>
      </c>
      <c r="B53" s="13">
        <v>333</v>
      </c>
      <c r="C53" s="13">
        <v>286</v>
      </c>
      <c r="D53" s="13"/>
    </row>
    <row r="54" spans="1:4" x14ac:dyDescent="0.25">
      <c r="A54" s="13">
        <v>267</v>
      </c>
      <c r="B54" s="13">
        <v>316</v>
      </c>
      <c r="C54" s="13">
        <v>274</v>
      </c>
      <c r="D54" s="1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409-C94C-44F6-9BDE-ADC74AA91980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279</v>
      </c>
      <c r="B2" s="4">
        <f>MEDIAN(B5:B54)</f>
        <v>337.5</v>
      </c>
      <c r="C2" s="5">
        <f>MEDIAN(C5:C54)</f>
        <v>282</v>
      </c>
      <c r="D2" s="1" t="s">
        <v>0</v>
      </c>
    </row>
    <row r="3" spans="1:4" ht="15.75" thickBot="1" x14ac:dyDescent="0.3">
      <c r="A3" s="6">
        <f>VAR(A5:A54)</f>
        <v>1526.8004081632696</v>
      </c>
      <c r="B3" s="7">
        <f>VAR(B5:B54)</f>
        <v>226.20244897959176</v>
      </c>
      <c r="C3" s="8">
        <f>VAR(C5:C54)</f>
        <v>120.41673469387759</v>
      </c>
      <c r="D3" s="9" t="s">
        <v>1</v>
      </c>
    </row>
    <row r="4" spans="1:4" ht="15.75" thickBot="1" x14ac:dyDescent="0.3">
      <c r="A4" s="10">
        <f>STDEV(A5:A54)</f>
        <v>39.074293444197679</v>
      </c>
      <c r="B4" s="11">
        <f>STDEV(B5:B54)</f>
        <v>15.040028224029095</v>
      </c>
      <c r="C4" s="12">
        <f>STDEV(C5:C54)</f>
        <v>10.973455913880439</v>
      </c>
      <c r="D4" s="1" t="s">
        <v>2</v>
      </c>
    </row>
    <row r="5" spans="1:4" x14ac:dyDescent="0.25">
      <c r="A5" s="13">
        <v>286</v>
      </c>
      <c r="B5" s="13">
        <v>327</v>
      </c>
      <c r="C5" s="13">
        <v>293</v>
      </c>
      <c r="D5" s="13"/>
    </row>
    <row r="6" spans="1:4" x14ac:dyDescent="0.25">
      <c r="A6" s="13">
        <v>306</v>
      </c>
      <c r="B6" s="13">
        <v>341</v>
      </c>
      <c r="C6" s="13">
        <v>273</v>
      </c>
      <c r="D6" s="13"/>
    </row>
    <row r="7" spans="1:4" x14ac:dyDescent="0.25">
      <c r="A7" s="13">
        <v>275</v>
      </c>
      <c r="B7" s="13">
        <v>366</v>
      </c>
      <c r="C7" s="13">
        <v>273</v>
      </c>
      <c r="D7" s="13"/>
    </row>
    <row r="8" spans="1:4" x14ac:dyDescent="0.25">
      <c r="A8" s="13">
        <v>275</v>
      </c>
      <c r="B8" s="13">
        <v>330</v>
      </c>
      <c r="C8" s="13">
        <v>275</v>
      </c>
      <c r="D8" s="13"/>
    </row>
    <row r="9" spans="1:4" x14ac:dyDescent="0.25">
      <c r="A9" s="13">
        <v>273</v>
      </c>
      <c r="B9" s="13">
        <v>335</v>
      </c>
      <c r="C9" s="13">
        <v>306</v>
      </c>
      <c r="D9" s="13"/>
    </row>
    <row r="10" spans="1:4" x14ac:dyDescent="0.25">
      <c r="A10" s="13">
        <v>278</v>
      </c>
      <c r="B10" s="13">
        <v>331</v>
      </c>
      <c r="C10" s="13">
        <v>283</v>
      </c>
      <c r="D10" s="13"/>
    </row>
    <row r="11" spans="1:4" x14ac:dyDescent="0.25">
      <c r="A11" s="13">
        <v>279</v>
      </c>
      <c r="B11" s="13">
        <v>357</v>
      </c>
      <c r="C11" s="13">
        <v>280</v>
      </c>
      <c r="D11" s="13"/>
    </row>
    <row r="12" spans="1:4" x14ac:dyDescent="0.25">
      <c r="A12" s="13">
        <v>276</v>
      </c>
      <c r="B12" s="13">
        <v>325</v>
      </c>
      <c r="C12" s="13">
        <v>288</v>
      </c>
      <c r="D12" s="13"/>
    </row>
    <row r="13" spans="1:4" x14ac:dyDescent="0.25">
      <c r="A13" s="13">
        <v>278</v>
      </c>
      <c r="B13" s="13">
        <v>353</v>
      </c>
      <c r="C13" s="13">
        <v>285</v>
      </c>
      <c r="D13" s="13"/>
    </row>
    <row r="14" spans="1:4" x14ac:dyDescent="0.25">
      <c r="A14" s="13">
        <v>275</v>
      </c>
      <c r="B14" s="13">
        <v>333</v>
      </c>
      <c r="C14" s="13">
        <v>277</v>
      </c>
      <c r="D14" s="13"/>
    </row>
    <row r="15" spans="1:4" x14ac:dyDescent="0.25">
      <c r="A15" s="13">
        <v>282</v>
      </c>
      <c r="B15" s="13">
        <v>337</v>
      </c>
      <c r="C15" s="13">
        <v>273</v>
      </c>
      <c r="D15" s="13"/>
    </row>
    <row r="16" spans="1:4" x14ac:dyDescent="0.25">
      <c r="A16" s="13">
        <v>275</v>
      </c>
      <c r="B16" s="13">
        <v>339</v>
      </c>
      <c r="C16" s="13">
        <v>275</v>
      </c>
      <c r="D16" s="13"/>
    </row>
    <row r="17" spans="1:4" x14ac:dyDescent="0.25">
      <c r="A17" s="13">
        <v>291</v>
      </c>
      <c r="B17" s="13">
        <v>341</v>
      </c>
      <c r="C17" s="13">
        <v>271</v>
      </c>
      <c r="D17" s="13"/>
    </row>
    <row r="18" spans="1:4" x14ac:dyDescent="0.25">
      <c r="A18" s="13">
        <v>271</v>
      </c>
      <c r="B18" s="13">
        <v>338</v>
      </c>
      <c r="C18" s="13">
        <v>284</v>
      </c>
      <c r="D18" s="13"/>
    </row>
    <row r="19" spans="1:4" x14ac:dyDescent="0.25">
      <c r="A19" s="13">
        <v>289</v>
      </c>
      <c r="B19" s="13">
        <v>331</v>
      </c>
      <c r="C19" s="13">
        <v>268</v>
      </c>
      <c r="D19" s="13"/>
    </row>
    <row r="20" spans="1:4" x14ac:dyDescent="0.25">
      <c r="A20" s="13">
        <v>280</v>
      </c>
      <c r="B20" s="13">
        <v>341</v>
      </c>
      <c r="C20" s="13">
        <v>292</v>
      </c>
      <c r="D20" s="13"/>
    </row>
    <row r="21" spans="1:4" x14ac:dyDescent="0.25">
      <c r="A21" s="13">
        <v>291</v>
      </c>
      <c r="B21" s="13">
        <v>344</v>
      </c>
      <c r="C21" s="13">
        <v>290</v>
      </c>
      <c r="D21" s="13"/>
    </row>
    <row r="22" spans="1:4" x14ac:dyDescent="0.25">
      <c r="A22" s="13">
        <v>271</v>
      </c>
      <c r="B22" s="13">
        <v>329</v>
      </c>
      <c r="C22" s="13">
        <v>281</v>
      </c>
      <c r="D22" s="13"/>
    </row>
    <row r="23" spans="1:4" x14ac:dyDescent="0.25">
      <c r="A23" s="13">
        <v>283</v>
      </c>
      <c r="B23" s="13">
        <v>334</v>
      </c>
      <c r="C23" s="13">
        <v>282</v>
      </c>
      <c r="D23" s="13"/>
    </row>
    <row r="24" spans="1:4" x14ac:dyDescent="0.25">
      <c r="A24" s="13">
        <v>287</v>
      </c>
      <c r="B24" s="13">
        <v>365</v>
      </c>
      <c r="C24" s="13">
        <v>287</v>
      </c>
      <c r="D24" s="13"/>
    </row>
    <row r="25" spans="1:4" x14ac:dyDescent="0.25">
      <c r="A25" s="13">
        <v>276</v>
      </c>
      <c r="B25" s="13">
        <v>333</v>
      </c>
      <c r="C25" s="13">
        <v>291</v>
      </c>
      <c r="D25" s="13"/>
    </row>
    <row r="26" spans="1:4" x14ac:dyDescent="0.25">
      <c r="A26" s="13">
        <v>275</v>
      </c>
      <c r="B26" s="13">
        <v>342</v>
      </c>
      <c r="C26" s="13">
        <v>282</v>
      </c>
      <c r="D26" s="13"/>
    </row>
    <row r="27" spans="1:4" x14ac:dyDescent="0.25">
      <c r="A27" s="13">
        <v>283</v>
      </c>
      <c r="B27" s="13">
        <v>332</v>
      </c>
      <c r="C27" s="13">
        <v>280</v>
      </c>
      <c r="D27" s="13"/>
    </row>
    <row r="28" spans="1:4" x14ac:dyDescent="0.25">
      <c r="A28" s="13">
        <v>288</v>
      </c>
      <c r="B28" s="13">
        <v>332</v>
      </c>
      <c r="C28" s="13">
        <v>276</v>
      </c>
      <c r="D28" s="13"/>
    </row>
    <row r="29" spans="1:4" x14ac:dyDescent="0.25">
      <c r="A29" s="13">
        <v>279</v>
      </c>
      <c r="B29" s="13">
        <v>337</v>
      </c>
      <c r="C29" s="13">
        <v>300</v>
      </c>
      <c r="D29" s="13"/>
    </row>
    <row r="30" spans="1:4" x14ac:dyDescent="0.25">
      <c r="A30" s="13">
        <v>16</v>
      </c>
      <c r="B30" s="13">
        <v>334</v>
      </c>
      <c r="C30" s="13">
        <v>272</v>
      </c>
      <c r="D30" s="13"/>
    </row>
    <row r="31" spans="1:4" x14ac:dyDescent="0.25">
      <c r="A31" s="13">
        <v>274</v>
      </c>
      <c r="B31" s="13">
        <v>336</v>
      </c>
      <c r="C31" s="13">
        <v>319</v>
      </c>
      <c r="D31" s="13"/>
    </row>
    <row r="32" spans="1:4" x14ac:dyDescent="0.25">
      <c r="A32" s="13">
        <v>299</v>
      </c>
      <c r="B32" s="13">
        <v>340</v>
      </c>
      <c r="C32" s="13">
        <v>278</v>
      </c>
      <c r="D32" s="13"/>
    </row>
    <row r="33" spans="1:4" x14ac:dyDescent="0.25">
      <c r="A33" s="13">
        <v>291</v>
      </c>
      <c r="B33" s="13">
        <v>353</v>
      </c>
      <c r="C33" s="13">
        <v>272</v>
      </c>
      <c r="D33" s="13"/>
    </row>
    <row r="34" spans="1:4" x14ac:dyDescent="0.25">
      <c r="A34" s="13">
        <v>280</v>
      </c>
      <c r="B34" s="13">
        <v>329</v>
      </c>
      <c r="C34" s="13">
        <v>270</v>
      </c>
      <c r="D34" s="13"/>
    </row>
    <row r="35" spans="1:4" x14ac:dyDescent="0.25">
      <c r="A35" s="13">
        <v>290</v>
      </c>
      <c r="B35" s="13">
        <v>369</v>
      </c>
      <c r="C35" s="13">
        <v>295</v>
      </c>
      <c r="D35" s="13"/>
    </row>
    <row r="36" spans="1:4" x14ac:dyDescent="0.25">
      <c r="A36" s="13">
        <v>278</v>
      </c>
      <c r="B36" s="13">
        <v>328</v>
      </c>
      <c r="C36" s="13">
        <v>274</v>
      </c>
      <c r="D36" s="13"/>
    </row>
    <row r="37" spans="1:4" x14ac:dyDescent="0.25">
      <c r="A37" s="13">
        <v>273</v>
      </c>
      <c r="B37" s="13">
        <v>328</v>
      </c>
      <c r="C37" s="13">
        <v>291</v>
      </c>
      <c r="D37" s="13"/>
    </row>
    <row r="38" spans="1:4" x14ac:dyDescent="0.25">
      <c r="A38" s="13">
        <v>275</v>
      </c>
      <c r="B38" s="13">
        <v>349</v>
      </c>
      <c r="C38" s="13">
        <v>313</v>
      </c>
      <c r="D38" s="13"/>
    </row>
    <row r="39" spans="1:4" x14ac:dyDescent="0.25">
      <c r="A39" s="13">
        <v>331</v>
      </c>
      <c r="B39" s="13">
        <v>411</v>
      </c>
      <c r="C39" s="13">
        <v>295</v>
      </c>
      <c r="D39" s="13"/>
    </row>
    <row r="40" spans="1:4" x14ac:dyDescent="0.25">
      <c r="A40" s="13">
        <v>290</v>
      </c>
      <c r="B40" s="13">
        <v>374</v>
      </c>
      <c r="C40" s="13">
        <v>294</v>
      </c>
      <c r="D40" s="13"/>
    </row>
    <row r="41" spans="1:4" x14ac:dyDescent="0.25">
      <c r="A41" s="13">
        <v>288</v>
      </c>
      <c r="B41" s="13">
        <v>345</v>
      </c>
      <c r="C41" s="13">
        <v>271</v>
      </c>
      <c r="D41" s="13"/>
    </row>
    <row r="42" spans="1:4" x14ac:dyDescent="0.25">
      <c r="A42" s="13">
        <v>276</v>
      </c>
      <c r="B42" s="13">
        <v>338</v>
      </c>
      <c r="C42" s="13">
        <v>278</v>
      </c>
      <c r="D42" s="13"/>
    </row>
    <row r="43" spans="1:4" x14ac:dyDescent="0.25">
      <c r="A43" s="13">
        <v>277</v>
      </c>
      <c r="B43" s="13">
        <v>335</v>
      </c>
      <c r="C43" s="13">
        <v>277</v>
      </c>
      <c r="D43" s="13"/>
    </row>
    <row r="44" spans="1:4" x14ac:dyDescent="0.25">
      <c r="A44" s="13">
        <v>291</v>
      </c>
      <c r="B44" s="13">
        <v>326</v>
      </c>
      <c r="C44" s="13">
        <v>271</v>
      </c>
      <c r="D44" s="13"/>
    </row>
    <row r="45" spans="1:4" x14ac:dyDescent="0.25">
      <c r="A45" s="13">
        <v>271</v>
      </c>
      <c r="B45" s="13">
        <v>327</v>
      </c>
      <c r="C45" s="13">
        <v>286</v>
      </c>
      <c r="D45" s="13"/>
    </row>
    <row r="46" spans="1:4" x14ac:dyDescent="0.25">
      <c r="A46" s="13">
        <v>275</v>
      </c>
      <c r="B46" s="13">
        <v>334</v>
      </c>
      <c r="C46" s="13">
        <v>287</v>
      </c>
      <c r="D46" s="13"/>
    </row>
    <row r="47" spans="1:4" x14ac:dyDescent="0.25">
      <c r="A47" s="13">
        <v>271</v>
      </c>
      <c r="B47" s="13">
        <v>337</v>
      </c>
      <c r="C47" s="13">
        <v>289</v>
      </c>
      <c r="D47" s="13"/>
    </row>
    <row r="48" spans="1:4" x14ac:dyDescent="0.25">
      <c r="A48" s="13">
        <v>275</v>
      </c>
      <c r="B48" s="13">
        <v>338</v>
      </c>
      <c r="C48" s="13">
        <v>293</v>
      </c>
      <c r="D48" s="13"/>
    </row>
    <row r="49" spans="1:4" x14ac:dyDescent="0.25">
      <c r="A49" s="13">
        <v>279</v>
      </c>
      <c r="B49" s="13">
        <v>341</v>
      </c>
      <c r="C49" s="13">
        <v>273</v>
      </c>
      <c r="D49" s="13"/>
    </row>
    <row r="50" spans="1:4" x14ac:dyDescent="0.25">
      <c r="A50" s="13">
        <v>269</v>
      </c>
      <c r="B50" s="13">
        <v>341</v>
      </c>
      <c r="C50" s="13">
        <v>280</v>
      </c>
      <c r="D50" s="13"/>
    </row>
    <row r="51" spans="1:4" x14ac:dyDescent="0.25">
      <c r="A51" s="13">
        <v>291</v>
      </c>
      <c r="B51" s="13">
        <v>340</v>
      </c>
      <c r="C51" s="13">
        <v>289</v>
      </c>
      <c r="D51" s="13"/>
    </row>
    <row r="52" spans="1:4" x14ac:dyDescent="0.25">
      <c r="A52" s="13">
        <v>287</v>
      </c>
      <c r="B52" s="13">
        <v>337</v>
      </c>
      <c r="C52" s="13">
        <v>282</v>
      </c>
      <c r="D52" s="13"/>
    </row>
    <row r="53" spans="1:4" x14ac:dyDescent="0.25">
      <c r="A53" s="13">
        <v>280</v>
      </c>
      <c r="B53" s="13">
        <v>344</v>
      </c>
      <c r="C53" s="13">
        <v>280</v>
      </c>
      <c r="D53" s="13"/>
    </row>
    <row r="54" spans="1:4" x14ac:dyDescent="0.25">
      <c r="A54" s="13">
        <v>284</v>
      </c>
      <c r="B54" s="13">
        <v>345</v>
      </c>
      <c r="C54" s="13">
        <v>283</v>
      </c>
      <c r="D54" s="1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3F40-4607-4998-9D25-D749067929B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286</v>
      </c>
      <c r="B2" s="4">
        <f>MEDIAN(B5:B54)</f>
        <v>355</v>
      </c>
      <c r="C2" s="5">
        <f>MEDIAN(C5:C54)</f>
        <v>290</v>
      </c>
      <c r="D2" s="1" t="s">
        <v>0</v>
      </c>
    </row>
    <row r="3" spans="1:4" ht="15.75" thickBot="1" x14ac:dyDescent="0.3">
      <c r="A3" s="6">
        <f>VAR(A5:A54)</f>
        <v>1934.2187755102082</v>
      </c>
      <c r="B3" s="7">
        <f>VAR(B5:B54)</f>
        <v>642.04122448979592</v>
      </c>
      <c r="C3" s="8">
        <f>VAR(C5:C54)</f>
        <v>196.39224489795924</v>
      </c>
      <c r="D3" s="9" t="s">
        <v>1</v>
      </c>
    </row>
    <row r="4" spans="1:4" ht="15.75" thickBot="1" x14ac:dyDescent="0.3">
      <c r="A4" s="10">
        <f>STDEV(A5:A54)</f>
        <v>43.979754154726791</v>
      </c>
      <c r="B4" s="11">
        <f>STDEV(B5:B54)</f>
        <v>25.338532405997707</v>
      </c>
      <c r="C4" s="12">
        <f>STDEV(C5:C54)</f>
        <v>14.014001744610967</v>
      </c>
      <c r="D4" s="1" t="s">
        <v>2</v>
      </c>
    </row>
    <row r="5" spans="1:4" x14ac:dyDescent="0.25">
      <c r="A5" s="13">
        <v>283</v>
      </c>
      <c r="B5" s="13">
        <v>375</v>
      </c>
      <c r="C5" s="13">
        <v>290</v>
      </c>
      <c r="D5" s="13"/>
    </row>
    <row r="6" spans="1:4" x14ac:dyDescent="0.25">
      <c r="A6" s="13">
        <v>295</v>
      </c>
      <c r="B6" s="13">
        <v>326</v>
      </c>
      <c r="C6" s="13">
        <v>282</v>
      </c>
      <c r="D6" s="13"/>
    </row>
    <row r="7" spans="1:4" x14ac:dyDescent="0.25">
      <c r="A7" s="13">
        <v>299</v>
      </c>
      <c r="B7" s="13">
        <v>380</v>
      </c>
      <c r="C7" s="13">
        <v>288</v>
      </c>
      <c r="D7" s="13"/>
    </row>
    <row r="8" spans="1:4" x14ac:dyDescent="0.25">
      <c r="A8" s="13">
        <v>282</v>
      </c>
      <c r="B8" s="13">
        <v>369</v>
      </c>
      <c r="C8" s="13">
        <v>291</v>
      </c>
      <c r="D8" s="13"/>
    </row>
    <row r="9" spans="1:4" x14ac:dyDescent="0.25">
      <c r="A9" s="13">
        <v>287</v>
      </c>
      <c r="B9" s="13">
        <v>353</v>
      </c>
      <c r="C9" s="13">
        <v>285</v>
      </c>
      <c r="D9" s="13"/>
    </row>
    <row r="10" spans="1:4" x14ac:dyDescent="0.25">
      <c r="A10" s="13">
        <v>301</v>
      </c>
      <c r="B10" s="13">
        <v>352</v>
      </c>
      <c r="C10" s="13">
        <v>292</v>
      </c>
      <c r="D10" s="13"/>
    </row>
    <row r="11" spans="1:4" x14ac:dyDescent="0.25">
      <c r="A11" s="13">
        <v>288</v>
      </c>
      <c r="B11" s="13">
        <v>358</v>
      </c>
      <c r="C11" s="13">
        <v>278</v>
      </c>
      <c r="D11" s="13"/>
    </row>
    <row r="12" spans="1:4" x14ac:dyDescent="0.25">
      <c r="A12" s="13">
        <v>287</v>
      </c>
      <c r="B12" s="13">
        <v>371</v>
      </c>
      <c r="C12" s="13">
        <v>280</v>
      </c>
      <c r="D12" s="13"/>
    </row>
    <row r="13" spans="1:4" x14ac:dyDescent="0.25">
      <c r="A13" s="13">
        <v>277</v>
      </c>
      <c r="B13" s="13">
        <v>358</v>
      </c>
      <c r="C13" s="13">
        <v>286</v>
      </c>
      <c r="D13" s="13"/>
    </row>
    <row r="14" spans="1:4" x14ac:dyDescent="0.25">
      <c r="A14" s="13">
        <v>276</v>
      </c>
      <c r="B14" s="13">
        <v>357</v>
      </c>
      <c r="C14" s="13">
        <v>289</v>
      </c>
      <c r="D14" s="13"/>
    </row>
    <row r="15" spans="1:4" x14ac:dyDescent="0.25">
      <c r="A15" s="13">
        <v>281</v>
      </c>
      <c r="B15" s="13">
        <v>354</v>
      </c>
      <c r="C15" s="13">
        <v>286</v>
      </c>
      <c r="D15" s="13"/>
    </row>
    <row r="16" spans="1:4" x14ac:dyDescent="0.25">
      <c r="A16" s="13">
        <v>277</v>
      </c>
      <c r="B16" s="13">
        <v>344</v>
      </c>
      <c r="C16" s="13">
        <v>289</v>
      </c>
      <c r="D16" s="13"/>
    </row>
    <row r="17" spans="1:4" x14ac:dyDescent="0.25">
      <c r="A17" s="13">
        <v>287</v>
      </c>
      <c r="B17" s="13">
        <v>345</v>
      </c>
      <c r="C17" s="13">
        <v>296</v>
      </c>
      <c r="D17" s="13"/>
    </row>
    <row r="18" spans="1:4" x14ac:dyDescent="0.25">
      <c r="A18" s="13">
        <v>279</v>
      </c>
      <c r="B18" s="13">
        <v>376</v>
      </c>
      <c r="C18" s="13">
        <v>278</v>
      </c>
      <c r="D18" s="13"/>
    </row>
    <row r="19" spans="1:4" x14ac:dyDescent="0.25">
      <c r="A19" s="13">
        <v>298</v>
      </c>
      <c r="B19" s="13">
        <v>333</v>
      </c>
      <c r="C19" s="13">
        <v>296</v>
      </c>
      <c r="D19" s="13"/>
    </row>
    <row r="20" spans="1:4" x14ac:dyDescent="0.25">
      <c r="A20" s="13">
        <v>281</v>
      </c>
      <c r="B20" s="13">
        <v>348</v>
      </c>
      <c r="C20" s="13">
        <v>284</v>
      </c>
      <c r="D20" s="13"/>
    </row>
    <row r="21" spans="1:4" x14ac:dyDescent="0.25">
      <c r="A21" s="13">
        <v>286</v>
      </c>
      <c r="B21" s="13">
        <v>336</v>
      </c>
      <c r="C21" s="13">
        <v>294</v>
      </c>
      <c r="D21" s="13"/>
    </row>
    <row r="22" spans="1:4" x14ac:dyDescent="0.25">
      <c r="A22" s="13">
        <v>279</v>
      </c>
      <c r="B22" s="13">
        <v>352</v>
      </c>
      <c r="C22" s="13">
        <v>289</v>
      </c>
      <c r="D22" s="13"/>
    </row>
    <row r="23" spans="1:4" x14ac:dyDescent="0.25">
      <c r="A23" s="13">
        <v>283</v>
      </c>
      <c r="B23" s="13">
        <v>359</v>
      </c>
      <c r="C23" s="13">
        <v>295</v>
      </c>
      <c r="D23" s="13"/>
    </row>
    <row r="24" spans="1:4" x14ac:dyDescent="0.25">
      <c r="A24" s="13">
        <v>283</v>
      </c>
      <c r="B24" s="13">
        <v>347</v>
      </c>
      <c r="C24" s="13">
        <v>291</v>
      </c>
      <c r="D24" s="13"/>
    </row>
    <row r="25" spans="1:4" x14ac:dyDescent="0.25">
      <c r="A25" s="13">
        <v>284</v>
      </c>
      <c r="B25" s="13">
        <v>345</v>
      </c>
      <c r="C25" s="13">
        <v>295</v>
      </c>
      <c r="D25" s="13"/>
    </row>
    <row r="26" spans="1:4" x14ac:dyDescent="0.25">
      <c r="A26" s="13">
        <v>297</v>
      </c>
      <c r="B26" s="13">
        <v>331</v>
      </c>
      <c r="C26" s="13">
        <v>284</v>
      </c>
      <c r="D26" s="13"/>
    </row>
    <row r="27" spans="1:4" x14ac:dyDescent="0.25">
      <c r="A27" s="13">
        <v>277</v>
      </c>
      <c r="B27" s="13">
        <v>346</v>
      </c>
      <c r="C27" s="13">
        <v>293</v>
      </c>
      <c r="D27" s="13"/>
    </row>
    <row r="28" spans="1:4" x14ac:dyDescent="0.25">
      <c r="A28" s="13">
        <v>277</v>
      </c>
      <c r="B28" s="13">
        <v>339</v>
      </c>
      <c r="C28" s="13">
        <v>282</v>
      </c>
      <c r="D28" s="13"/>
    </row>
    <row r="29" spans="1:4" x14ac:dyDescent="0.25">
      <c r="A29" s="13">
        <v>286</v>
      </c>
      <c r="B29" s="13">
        <v>351</v>
      </c>
      <c r="C29" s="13">
        <v>281</v>
      </c>
      <c r="D29" s="13"/>
    </row>
    <row r="30" spans="1:4" x14ac:dyDescent="0.25">
      <c r="A30" s="13">
        <v>16</v>
      </c>
      <c r="B30" s="13">
        <v>351</v>
      </c>
      <c r="C30" s="13">
        <v>279</v>
      </c>
      <c r="D30" s="13"/>
    </row>
    <row r="31" spans="1:4" x14ac:dyDescent="0.25">
      <c r="A31" s="13">
        <v>278</v>
      </c>
      <c r="B31" s="13">
        <v>336</v>
      </c>
      <c r="C31" s="13">
        <v>281</v>
      </c>
      <c r="D31" s="13"/>
    </row>
    <row r="32" spans="1:4" x14ac:dyDescent="0.25">
      <c r="A32" s="13">
        <v>281</v>
      </c>
      <c r="B32" s="13">
        <v>363</v>
      </c>
      <c r="C32" s="13">
        <v>288</v>
      </c>
      <c r="D32" s="13"/>
    </row>
    <row r="33" spans="1:4" x14ac:dyDescent="0.25">
      <c r="A33" s="13">
        <v>287</v>
      </c>
      <c r="B33" s="13">
        <v>375</v>
      </c>
      <c r="C33" s="13">
        <v>293</v>
      </c>
      <c r="D33" s="13"/>
    </row>
    <row r="34" spans="1:4" x14ac:dyDescent="0.25">
      <c r="A34" s="13">
        <v>274</v>
      </c>
      <c r="B34" s="13">
        <v>349</v>
      </c>
      <c r="C34" s="13">
        <v>284</v>
      </c>
      <c r="D34" s="13"/>
    </row>
    <row r="35" spans="1:4" x14ac:dyDescent="0.25">
      <c r="A35" s="13">
        <v>277</v>
      </c>
      <c r="B35" s="13">
        <v>355</v>
      </c>
      <c r="C35" s="13">
        <v>291</v>
      </c>
      <c r="D35" s="13"/>
    </row>
    <row r="36" spans="1:4" x14ac:dyDescent="0.25">
      <c r="A36" s="13">
        <v>281</v>
      </c>
      <c r="B36" s="13">
        <v>330</v>
      </c>
      <c r="C36" s="13">
        <v>290</v>
      </c>
      <c r="D36" s="13"/>
    </row>
    <row r="37" spans="1:4" x14ac:dyDescent="0.25">
      <c r="A37" s="13">
        <v>285</v>
      </c>
      <c r="B37" s="13">
        <v>350</v>
      </c>
      <c r="C37" s="13">
        <v>288</v>
      </c>
      <c r="D37" s="13"/>
    </row>
    <row r="38" spans="1:4" x14ac:dyDescent="0.25">
      <c r="A38" s="13">
        <v>284</v>
      </c>
      <c r="B38" s="13">
        <v>341</v>
      </c>
      <c r="C38" s="13">
        <v>290</v>
      </c>
      <c r="D38" s="13"/>
    </row>
    <row r="39" spans="1:4" x14ac:dyDescent="0.25">
      <c r="A39" s="13">
        <v>318</v>
      </c>
      <c r="B39" s="13">
        <v>356</v>
      </c>
      <c r="C39" s="13">
        <v>287</v>
      </c>
      <c r="D39" s="13"/>
    </row>
    <row r="40" spans="1:4" x14ac:dyDescent="0.25">
      <c r="A40" s="13">
        <v>288</v>
      </c>
      <c r="B40" s="13">
        <v>388</v>
      </c>
      <c r="C40" s="13">
        <v>294</v>
      </c>
      <c r="D40" s="13"/>
    </row>
    <row r="41" spans="1:4" x14ac:dyDescent="0.25">
      <c r="A41" s="13">
        <v>298</v>
      </c>
      <c r="B41" s="13">
        <v>349</v>
      </c>
      <c r="C41" s="13">
        <v>313</v>
      </c>
      <c r="D41" s="13"/>
    </row>
    <row r="42" spans="1:4" x14ac:dyDescent="0.25">
      <c r="A42" s="13">
        <v>346</v>
      </c>
      <c r="B42" s="13">
        <v>369</v>
      </c>
      <c r="C42" s="13">
        <v>328</v>
      </c>
      <c r="D42" s="13"/>
    </row>
    <row r="43" spans="1:4" x14ac:dyDescent="0.25">
      <c r="A43" s="13">
        <v>317</v>
      </c>
      <c r="B43" s="13">
        <v>380</v>
      </c>
      <c r="C43" s="13">
        <v>292</v>
      </c>
      <c r="D43" s="13"/>
    </row>
    <row r="44" spans="1:4" x14ac:dyDescent="0.25">
      <c r="A44" s="13">
        <v>279</v>
      </c>
      <c r="B44" s="13">
        <v>368</v>
      </c>
      <c r="C44" s="13">
        <v>319</v>
      </c>
      <c r="D44" s="13"/>
    </row>
    <row r="45" spans="1:4" x14ac:dyDescent="0.25">
      <c r="A45" s="13">
        <v>365</v>
      </c>
      <c r="B45" s="13">
        <v>463</v>
      </c>
      <c r="C45" s="13">
        <v>301</v>
      </c>
      <c r="D45" s="13"/>
    </row>
    <row r="46" spans="1:4" x14ac:dyDescent="0.25">
      <c r="A46" s="13">
        <v>302</v>
      </c>
      <c r="B46" s="13">
        <v>350</v>
      </c>
      <c r="C46" s="13">
        <v>306</v>
      </c>
      <c r="D46" s="13"/>
    </row>
    <row r="47" spans="1:4" x14ac:dyDescent="0.25">
      <c r="A47" s="13">
        <v>291</v>
      </c>
      <c r="B47" s="13">
        <v>373</v>
      </c>
      <c r="C47" s="13">
        <v>288</v>
      </c>
      <c r="D47" s="13"/>
    </row>
    <row r="48" spans="1:4" x14ac:dyDescent="0.25">
      <c r="A48" s="13">
        <v>306</v>
      </c>
      <c r="B48" s="13">
        <v>356</v>
      </c>
      <c r="C48" s="13">
        <v>285</v>
      </c>
      <c r="D48" s="13"/>
    </row>
    <row r="49" spans="1:4" x14ac:dyDescent="0.25">
      <c r="A49" s="13">
        <v>289</v>
      </c>
      <c r="B49" s="13">
        <v>355</v>
      </c>
      <c r="C49" s="13">
        <v>291</v>
      </c>
      <c r="D49" s="13"/>
    </row>
    <row r="50" spans="1:4" x14ac:dyDescent="0.25">
      <c r="A50" s="13">
        <v>324</v>
      </c>
      <c r="B50" s="13">
        <v>386</v>
      </c>
      <c r="C50" s="13">
        <v>307</v>
      </c>
      <c r="D50" s="13"/>
    </row>
    <row r="51" spans="1:4" x14ac:dyDescent="0.25">
      <c r="A51" s="13">
        <v>323</v>
      </c>
      <c r="B51" s="13">
        <v>374</v>
      </c>
      <c r="C51" s="13">
        <v>348</v>
      </c>
      <c r="D51" s="13"/>
    </row>
    <row r="52" spans="1:4" x14ac:dyDescent="0.25">
      <c r="A52" s="13">
        <v>324</v>
      </c>
      <c r="B52" s="13">
        <v>381</v>
      </c>
      <c r="C52" s="13">
        <v>292</v>
      </c>
      <c r="D52" s="13"/>
    </row>
    <row r="53" spans="1:4" x14ac:dyDescent="0.25">
      <c r="A53" s="13">
        <v>285</v>
      </c>
      <c r="B53" s="13">
        <v>434</v>
      </c>
      <c r="C53" s="13">
        <v>334</v>
      </c>
      <c r="D53" s="13"/>
    </row>
    <row r="54" spans="1:4" x14ac:dyDescent="0.25">
      <c r="A54" s="13">
        <v>344</v>
      </c>
      <c r="B54" s="13">
        <v>420</v>
      </c>
      <c r="C54" s="13">
        <v>304</v>
      </c>
      <c r="D54" s="1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905-300C-42A9-B696-C8D1044C6F2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315</v>
      </c>
      <c r="B2" s="4">
        <f>MEDIAN(B5:B54)</f>
        <v>413</v>
      </c>
      <c r="C2" s="5">
        <f>MEDIAN(C5:C54)</f>
        <v>337</v>
      </c>
      <c r="D2" s="1" t="s">
        <v>0</v>
      </c>
    </row>
    <row r="3" spans="1:4" ht="15.75" thickBot="1" x14ac:dyDescent="0.3">
      <c r="A3" s="6">
        <f>VAR(A5:A54)</f>
        <v>4598.7040816326535</v>
      </c>
      <c r="B3" s="7">
        <f>VAR(B5:B54)</f>
        <v>3922.3934693877413</v>
      </c>
      <c r="C3" s="8">
        <f>VAR(C5:C54)</f>
        <v>3511.533061224492</v>
      </c>
      <c r="D3" s="9" t="s">
        <v>1</v>
      </c>
    </row>
    <row r="4" spans="1:4" ht="15.75" thickBot="1" x14ac:dyDescent="0.3">
      <c r="A4" s="10">
        <f>STDEV(A5:A54)</f>
        <v>67.813745521336998</v>
      </c>
      <c r="B4" s="11">
        <f>STDEV(B5:B54)</f>
        <v>62.629014596972077</v>
      </c>
      <c r="C4" s="12">
        <f>STDEV(C5:C54)</f>
        <v>59.258189824061382</v>
      </c>
      <c r="D4" s="1" t="s">
        <v>2</v>
      </c>
    </row>
    <row r="5" spans="1:4" x14ac:dyDescent="0.25">
      <c r="A5" s="13">
        <v>333</v>
      </c>
      <c r="B5" s="13">
        <v>407</v>
      </c>
      <c r="C5" s="13">
        <v>355</v>
      </c>
      <c r="D5" s="13"/>
    </row>
    <row r="6" spans="1:4" x14ac:dyDescent="0.25">
      <c r="A6" s="13">
        <v>310</v>
      </c>
      <c r="B6" s="13">
        <v>444</v>
      </c>
      <c r="C6" s="13">
        <v>370</v>
      </c>
      <c r="D6" s="13"/>
    </row>
    <row r="7" spans="1:4" x14ac:dyDescent="0.25">
      <c r="A7" s="13">
        <v>362</v>
      </c>
      <c r="B7" s="13">
        <v>576</v>
      </c>
      <c r="C7" s="13">
        <v>422</v>
      </c>
      <c r="D7" s="13"/>
    </row>
    <row r="8" spans="1:4" x14ac:dyDescent="0.25">
      <c r="A8" s="13">
        <v>429</v>
      </c>
      <c r="B8" s="13">
        <v>453</v>
      </c>
      <c r="C8" s="13">
        <v>351</v>
      </c>
      <c r="D8" s="13"/>
    </row>
    <row r="9" spans="1:4" x14ac:dyDescent="0.25">
      <c r="A9" s="13">
        <v>344</v>
      </c>
      <c r="B9" s="13">
        <v>522</v>
      </c>
      <c r="C9" s="13">
        <v>469</v>
      </c>
      <c r="D9" s="13"/>
    </row>
    <row r="10" spans="1:4" x14ac:dyDescent="0.25">
      <c r="A10" s="13">
        <v>385</v>
      </c>
      <c r="B10" s="13">
        <v>461</v>
      </c>
      <c r="C10" s="13">
        <v>399</v>
      </c>
      <c r="D10" s="13"/>
    </row>
    <row r="11" spans="1:4" x14ac:dyDescent="0.25">
      <c r="A11" s="13">
        <v>554</v>
      </c>
      <c r="B11" s="13">
        <v>648</v>
      </c>
      <c r="C11" s="13">
        <v>382</v>
      </c>
      <c r="D11" s="13"/>
    </row>
    <row r="12" spans="1:4" x14ac:dyDescent="0.25">
      <c r="A12" s="13">
        <v>316</v>
      </c>
      <c r="B12" s="13">
        <v>396</v>
      </c>
      <c r="C12" s="13">
        <v>361</v>
      </c>
      <c r="D12" s="13"/>
    </row>
    <row r="13" spans="1:4" x14ac:dyDescent="0.25">
      <c r="A13" s="13">
        <v>301</v>
      </c>
      <c r="B13" s="13">
        <v>560</v>
      </c>
      <c r="C13" s="13">
        <v>625</v>
      </c>
      <c r="D13" s="13"/>
    </row>
    <row r="14" spans="1:4" x14ac:dyDescent="0.25">
      <c r="A14" s="13">
        <v>449</v>
      </c>
      <c r="B14" s="13">
        <v>479</v>
      </c>
      <c r="C14" s="13">
        <v>280</v>
      </c>
      <c r="D14" s="13"/>
    </row>
    <row r="15" spans="1:4" x14ac:dyDescent="0.25">
      <c r="A15" s="13">
        <v>327</v>
      </c>
      <c r="B15" s="13">
        <v>430</v>
      </c>
      <c r="C15" s="13">
        <v>299</v>
      </c>
      <c r="D15" s="13"/>
    </row>
    <row r="16" spans="1:4" x14ac:dyDescent="0.25">
      <c r="A16" s="13">
        <v>302</v>
      </c>
      <c r="B16" s="13">
        <v>456</v>
      </c>
      <c r="C16" s="13">
        <v>320</v>
      </c>
      <c r="D16" s="13"/>
    </row>
    <row r="17" spans="1:4" x14ac:dyDescent="0.25">
      <c r="A17" s="13">
        <v>323</v>
      </c>
      <c r="B17" s="13">
        <v>406</v>
      </c>
      <c r="C17" s="13">
        <v>348</v>
      </c>
      <c r="D17" s="13"/>
    </row>
    <row r="18" spans="1:4" x14ac:dyDescent="0.25">
      <c r="A18" s="13">
        <v>415</v>
      </c>
      <c r="B18" s="13">
        <v>466</v>
      </c>
      <c r="C18" s="13">
        <v>368</v>
      </c>
      <c r="D18" s="13"/>
    </row>
    <row r="19" spans="1:4" x14ac:dyDescent="0.25">
      <c r="A19" s="13">
        <v>299</v>
      </c>
      <c r="B19" s="13">
        <v>424</v>
      </c>
      <c r="C19" s="13">
        <v>333</v>
      </c>
      <c r="D19" s="13"/>
    </row>
    <row r="20" spans="1:4" x14ac:dyDescent="0.25">
      <c r="A20" s="13">
        <v>315</v>
      </c>
      <c r="B20" s="13">
        <v>428</v>
      </c>
      <c r="C20" s="13">
        <v>423</v>
      </c>
      <c r="D20" s="13"/>
    </row>
    <row r="21" spans="1:4" x14ac:dyDescent="0.25">
      <c r="A21" s="13">
        <v>292</v>
      </c>
      <c r="B21" s="13">
        <v>436</v>
      </c>
      <c r="C21" s="13">
        <v>360</v>
      </c>
      <c r="D21" s="13"/>
    </row>
    <row r="22" spans="1:4" x14ac:dyDescent="0.25">
      <c r="A22" s="13">
        <v>349</v>
      </c>
      <c r="B22" s="13">
        <v>403</v>
      </c>
      <c r="C22" s="13">
        <v>449</v>
      </c>
      <c r="D22" s="13"/>
    </row>
    <row r="23" spans="1:4" x14ac:dyDescent="0.25">
      <c r="A23" s="13">
        <v>419</v>
      </c>
      <c r="B23" s="13">
        <v>449</v>
      </c>
      <c r="C23" s="13">
        <v>447</v>
      </c>
      <c r="D23" s="13"/>
    </row>
    <row r="24" spans="1:4" x14ac:dyDescent="0.25">
      <c r="A24" s="13">
        <v>317</v>
      </c>
      <c r="B24" s="13">
        <v>467</v>
      </c>
      <c r="C24" s="13">
        <v>415</v>
      </c>
      <c r="D24" s="13"/>
    </row>
    <row r="25" spans="1:4" x14ac:dyDescent="0.25">
      <c r="A25" s="13">
        <v>369</v>
      </c>
      <c r="B25" s="13">
        <v>546</v>
      </c>
      <c r="C25" s="13">
        <v>422</v>
      </c>
      <c r="D25" s="13"/>
    </row>
    <row r="26" spans="1:4" x14ac:dyDescent="0.25">
      <c r="A26" s="13">
        <v>418</v>
      </c>
      <c r="B26" s="13">
        <v>484</v>
      </c>
      <c r="C26" s="13">
        <v>346</v>
      </c>
      <c r="D26" s="13"/>
    </row>
    <row r="27" spans="1:4" x14ac:dyDescent="0.25">
      <c r="A27" s="13">
        <v>379</v>
      </c>
      <c r="B27" s="13">
        <v>587</v>
      </c>
      <c r="C27" s="13">
        <v>349</v>
      </c>
      <c r="D27" s="13"/>
    </row>
    <row r="28" spans="1:4" x14ac:dyDescent="0.25">
      <c r="A28" s="13">
        <v>324</v>
      </c>
      <c r="B28" s="13">
        <v>391</v>
      </c>
      <c r="C28" s="13">
        <v>317</v>
      </c>
      <c r="D28" s="13"/>
    </row>
    <row r="29" spans="1:4" x14ac:dyDescent="0.25">
      <c r="A29" s="13">
        <v>353</v>
      </c>
      <c r="B29" s="13">
        <v>433</v>
      </c>
      <c r="C29" s="13">
        <v>350</v>
      </c>
      <c r="D29" s="13"/>
    </row>
    <row r="30" spans="1:4" x14ac:dyDescent="0.25">
      <c r="A30" s="13">
        <v>16</v>
      </c>
      <c r="B30" s="13">
        <v>418</v>
      </c>
      <c r="C30" s="13">
        <v>313</v>
      </c>
      <c r="D30" s="13"/>
    </row>
    <row r="31" spans="1:4" x14ac:dyDescent="0.25">
      <c r="A31" s="13">
        <v>317</v>
      </c>
      <c r="B31" s="13">
        <v>371</v>
      </c>
      <c r="C31" s="13">
        <v>292</v>
      </c>
      <c r="D31" s="13"/>
    </row>
    <row r="32" spans="1:4" x14ac:dyDescent="0.25">
      <c r="A32" s="13">
        <v>287</v>
      </c>
      <c r="B32" s="13">
        <v>361</v>
      </c>
      <c r="C32" s="13">
        <v>318</v>
      </c>
      <c r="D32" s="13"/>
    </row>
    <row r="33" spans="1:4" x14ac:dyDescent="0.25">
      <c r="A33" s="13">
        <v>373</v>
      </c>
      <c r="B33" s="13">
        <v>408</v>
      </c>
      <c r="C33" s="13">
        <v>355</v>
      </c>
      <c r="D33" s="13"/>
    </row>
    <row r="34" spans="1:4" x14ac:dyDescent="0.25">
      <c r="A34" s="13">
        <v>323</v>
      </c>
      <c r="B34" s="13">
        <v>453</v>
      </c>
      <c r="C34" s="13">
        <v>311</v>
      </c>
      <c r="D34" s="13"/>
    </row>
    <row r="35" spans="1:4" x14ac:dyDescent="0.25">
      <c r="A35" s="13">
        <v>308</v>
      </c>
      <c r="B35" s="13">
        <v>401</v>
      </c>
      <c r="C35" s="13">
        <v>349</v>
      </c>
      <c r="D35" s="13"/>
    </row>
    <row r="36" spans="1:4" x14ac:dyDescent="0.25">
      <c r="A36" s="13">
        <v>306</v>
      </c>
      <c r="B36" s="13">
        <v>378</v>
      </c>
      <c r="C36" s="13">
        <v>311</v>
      </c>
      <c r="D36" s="13"/>
    </row>
    <row r="37" spans="1:4" x14ac:dyDescent="0.25">
      <c r="A37" s="13">
        <v>315</v>
      </c>
      <c r="B37" s="13">
        <v>381</v>
      </c>
      <c r="C37" s="13">
        <v>309</v>
      </c>
      <c r="D37" s="13"/>
    </row>
    <row r="38" spans="1:4" x14ac:dyDescent="0.25">
      <c r="A38" s="13">
        <v>308</v>
      </c>
      <c r="B38" s="13">
        <v>419</v>
      </c>
      <c r="C38" s="13">
        <v>310</v>
      </c>
      <c r="D38" s="13"/>
    </row>
    <row r="39" spans="1:4" x14ac:dyDescent="0.25">
      <c r="A39" s="13">
        <v>315</v>
      </c>
      <c r="B39" s="13">
        <v>394</v>
      </c>
      <c r="C39" s="13">
        <v>335</v>
      </c>
      <c r="D39" s="13"/>
    </row>
    <row r="40" spans="1:4" x14ac:dyDescent="0.25">
      <c r="A40" s="13">
        <v>302</v>
      </c>
      <c r="B40" s="13">
        <v>387</v>
      </c>
      <c r="C40" s="13">
        <v>325</v>
      </c>
      <c r="D40" s="13"/>
    </row>
    <row r="41" spans="1:4" x14ac:dyDescent="0.25">
      <c r="A41" s="13">
        <v>342</v>
      </c>
      <c r="B41" s="13">
        <v>461</v>
      </c>
      <c r="C41" s="13">
        <v>340</v>
      </c>
      <c r="D41" s="13"/>
    </row>
    <row r="42" spans="1:4" x14ac:dyDescent="0.25">
      <c r="A42" s="13">
        <v>307</v>
      </c>
      <c r="B42" s="13">
        <v>391</v>
      </c>
      <c r="C42" s="13">
        <v>311</v>
      </c>
      <c r="D42" s="13"/>
    </row>
    <row r="43" spans="1:4" x14ac:dyDescent="0.25">
      <c r="A43" s="13">
        <v>306</v>
      </c>
      <c r="B43" s="13">
        <v>406</v>
      </c>
      <c r="C43" s="13">
        <v>339</v>
      </c>
      <c r="D43" s="13"/>
    </row>
    <row r="44" spans="1:4" x14ac:dyDescent="0.25">
      <c r="A44" s="13">
        <v>310</v>
      </c>
      <c r="B44" s="13">
        <v>392</v>
      </c>
      <c r="C44" s="13">
        <v>334</v>
      </c>
      <c r="D44" s="13"/>
    </row>
    <row r="45" spans="1:4" x14ac:dyDescent="0.25">
      <c r="A45" s="13">
        <v>286</v>
      </c>
      <c r="B45" s="13">
        <v>385</v>
      </c>
      <c r="C45" s="13">
        <v>303</v>
      </c>
      <c r="D45" s="13"/>
    </row>
    <row r="46" spans="1:4" x14ac:dyDescent="0.25">
      <c r="A46" s="13">
        <v>301</v>
      </c>
      <c r="B46" s="13">
        <v>393</v>
      </c>
      <c r="C46" s="13">
        <v>320</v>
      </c>
      <c r="D46" s="13"/>
    </row>
    <row r="47" spans="1:4" x14ac:dyDescent="0.25">
      <c r="A47" s="13">
        <v>314</v>
      </c>
      <c r="B47" s="13">
        <v>374</v>
      </c>
      <c r="C47" s="13">
        <v>300</v>
      </c>
      <c r="D47" s="13"/>
    </row>
    <row r="48" spans="1:4" x14ac:dyDescent="0.25">
      <c r="A48" s="13">
        <v>305</v>
      </c>
      <c r="B48" s="13">
        <v>390</v>
      </c>
      <c r="C48" s="13">
        <v>305</v>
      </c>
      <c r="D48" s="13"/>
    </row>
    <row r="49" spans="1:4" x14ac:dyDescent="0.25">
      <c r="A49" s="13">
        <v>314</v>
      </c>
      <c r="B49" s="13">
        <v>353</v>
      </c>
      <c r="C49" s="13">
        <v>317</v>
      </c>
      <c r="D49" s="13"/>
    </row>
    <row r="50" spans="1:4" x14ac:dyDescent="0.25">
      <c r="A50" s="13">
        <v>315</v>
      </c>
      <c r="B50" s="13">
        <v>400</v>
      </c>
      <c r="C50" s="13">
        <v>339</v>
      </c>
      <c r="D50" s="13"/>
    </row>
    <row r="51" spans="1:4" x14ac:dyDescent="0.25">
      <c r="A51" s="13">
        <v>295</v>
      </c>
      <c r="B51" s="13">
        <v>376</v>
      </c>
      <c r="C51" s="13">
        <v>305</v>
      </c>
      <c r="D51" s="13"/>
    </row>
    <row r="52" spans="1:4" x14ac:dyDescent="0.25">
      <c r="A52" s="13">
        <v>309</v>
      </c>
      <c r="B52" s="13">
        <v>427</v>
      </c>
      <c r="C52" s="13">
        <v>335</v>
      </c>
      <c r="D52" s="13"/>
    </row>
    <row r="53" spans="1:4" x14ac:dyDescent="0.25">
      <c r="A53" s="13">
        <v>302</v>
      </c>
      <c r="B53" s="13">
        <v>397</v>
      </c>
      <c r="C53" s="13">
        <v>302</v>
      </c>
      <c r="D53" s="13"/>
    </row>
    <row r="54" spans="1:4" x14ac:dyDescent="0.25">
      <c r="A54" s="13">
        <v>305</v>
      </c>
      <c r="B54" s="13">
        <v>376</v>
      </c>
      <c r="C54" s="13">
        <v>324</v>
      </c>
      <c r="D54" s="1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3080-E273-4F80-8017-038432C3436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323</v>
      </c>
      <c r="B2" s="4">
        <f>MEDIAN(B5:B54)</f>
        <v>408</v>
      </c>
      <c r="C2" s="5">
        <f>MEDIAN(C5:C54)</f>
        <v>322.5</v>
      </c>
      <c r="D2" s="1" t="s">
        <v>0</v>
      </c>
    </row>
    <row r="3" spans="1:4" ht="15.75" thickBot="1" x14ac:dyDescent="0.3">
      <c r="A3" s="6">
        <f>VAR(A5:A54)</f>
        <v>2039.591836734694</v>
      </c>
      <c r="B3" s="7">
        <f>VAR(B5:B54)</f>
        <v>857.09428571428566</v>
      </c>
      <c r="C3" s="8">
        <f>VAR(C5:C54)</f>
        <v>531.42693877551017</v>
      </c>
      <c r="D3" s="9" t="s">
        <v>1</v>
      </c>
    </row>
    <row r="4" spans="1:4" ht="15.75" thickBot="1" x14ac:dyDescent="0.3">
      <c r="A4" s="10">
        <f>STDEV(A5:A54)</f>
        <v>45.161840493216104</v>
      </c>
      <c r="B4" s="11">
        <f>STDEV(B5:B54)</f>
        <v>29.276172661642192</v>
      </c>
      <c r="C4" s="12">
        <f>STDEV(C5:C54)</f>
        <v>23.052699164642526</v>
      </c>
      <c r="D4" s="1" t="s">
        <v>2</v>
      </c>
    </row>
    <row r="5" spans="1:4" x14ac:dyDescent="0.25">
      <c r="A5" s="13">
        <v>319</v>
      </c>
      <c r="B5" s="13">
        <v>439</v>
      </c>
      <c r="C5" s="13">
        <v>330</v>
      </c>
      <c r="D5" s="13"/>
    </row>
    <row r="6" spans="1:4" x14ac:dyDescent="0.25">
      <c r="A6" s="13">
        <v>313</v>
      </c>
      <c r="B6" s="13">
        <v>415</v>
      </c>
      <c r="C6" s="13">
        <v>327</v>
      </c>
      <c r="D6" s="13"/>
    </row>
    <row r="7" spans="1:4" x14ac:dyDescent="0.25">
      <c r="A7" s="13">
        <v>338</v>
      </c>
      <c r="B7" s="13">
        <v>411</v>
      </c>
      <c r="C7" s="13">
        <v>321</v>
      </c>
      <c r="D7" s="13"/>
    </row>
    <row r="8" spans="1:4" x14ac:dyDescent="0.25">
      <c r="A8" s="13">
        <v>331</v>
      </c>
      <c r="B8" s="13">
        <v>425</v>
      </c>
      <c r="C8" s="13">
        <v>315</v>
      </c>
      <c r="D8" s="13"/>
    </row>
    <row r="9" spans="1:4" x14ac:dyDescent="0.25">
      <c r="A9" s="13">
        <v>340</v>
      </c>
      <c r="B9" s="13">
        <v>437</v>
      </c>
      <c r="C9" s="13">
        <v>314</v>
      </c>
      <c r="D9" s="13"/>
    </row>
    <row r="10" spans="1:4" x14ac:dyDescent="0.25">
      <c r="A10" s="13">
        <v>318</v>
      </c>
      <c r="B10" s="13">
        <v>405</v>
      </c>
      <c r="C10" s="13">
        <v>331</v>
      </c>
      <c r="D10" s="13"/>
    </row>
    <row r="11" spans="1:4" x14ac:dyDescent="0.25">
      <c r="A11" s="13">
        <v>334</v>
      </c>
      <c r="B11" s="13">
        <v>412</v>
      </c>
      <c r="C11" s="13">
        <v>304</v>
      </c>
      <c r="D11" s="13"/>
    </row>
    <row r="12" spans="1:4" x14ac:dyDescent="0.25">
      <c r="A12" s="13">
        <v>323</v>
      </c>
      <c r="B12" s="13">
        <v>412</v>
      </c>
      <c r="C12" s="13">
        <v>325</v>
      </c>
      <c r="D12" s="13"/>
    </row>
    <row r="13" spans="1:4" x14ac:dyDescent="0.25">
      <c r="A13" s="13">
        <v>309</v>
      </c>
      <c r="B13" s="13">
        <v>385</v>
      </c>
      <c r="C13" s="13">
        <v>311</v>
      </c>
      <c r="D13" s="13"/>
    </row>
    <row r="14" spans="1:4" x14ac:dyDescent="0.25">
      <c r="A14" s="13">
        <v>308</v>
      </c>
      <c r="B14" s="13">
        <v>389</v>
      </c>
      <c r="C14" s="13">
        <v>323</v>
      </c>
      <c r="D14" s="13"/>
    </row>
    <row r="15" spans="1:4" x14ac:dyDescent="0.25">
      <c r="A15" s="13">
        <v>348</v>
      </c>
      <c r="B15" s="13">
        <v>404</v>
      </c>
      <c r="C15" s="13">
        <v>298</v>
      </c>
      <c r="D15" s="13"/>
    </row>
    <row r="16" spans="1:4" x14ac:dyDescent="0.25">
      <c r="A16" s="13">
        <v>311</v>
      </c>
      <c r="B16" s="13">
        <v>385</v>
      </c>
      <c r="C16" s="13">
        <v>317</v>
      </c>
      <c r="D16" s="13"/>
    </row>
    <row r="17" spans="1:4" x14ac:dyDescent="0.25">
      <c r="A17" s="13">
        <v>307</v>
      </c>
      <c r="B17" s="13">
        <v>408</v>
      </c>
      <c r="C17" s="13">
        <v>322</v>
      </c>
      <c r="D17" s="13"/>
    </row>
    <row r="18" spans="1:4" x14ac:dyDescent="0.25">
      <c r="A18" s="13">
        <v>311</v>
      </c>
      <c r="B18" s="13">
        <v>397</v>
      </c>
      <c r="C18" s="13">
        <v>314</v>
      </c>
      <c r="D18" s="13"/>
    </row>
    <row r="19" spans="1:4" x14ac:dyDescent="0.25">
      <c r="A19" s="13">
        <v>302</v>
      </c>
      <c r="B19" s="13">
        <v>394</v>
      </c>
      <c r="C19" s="13">
        <v>288</v>
      </c>
      <c r="D19" s="13"/>
    </row>
    <row r="20" spans="1:4" x14ac:dyDescent="0.25">
      <c r="A20" s="13">
        <v>319</v>
      </c>
      <c r="B20" s="13">
        <v>378</v>
      </c>
      <c r="C20" s="13">
        <v>312</v>
      </c>
      <c r="D20" s="13"/>
    </row>
    <row r="21" spans="1:4" x14ac:dyDescent="0.25">
      <c r="A21" s="13">
        <v>310</v>
      </c>
      <c r="B21" s="13">
        <v>379</v>
      </c>
      <c r="C21" s="13">
        <v>310</v>
      </c>
      <c r="D21" s="13"/>
    </row>
    <row r="22" spans="1:4" x14ac:dyDescent="0.25">
      <c r="A22" s="13">
        <v>307</v>
      </c>
      <c r="B22" s="13">
        <v>398</v>
      </c>
      <c r="C22" s="13">
        <v>324</v>
      </c>
      <c r="D22" s="13"/>
    </row>
    <row r="23" spans="1:4" x14ac:dyDescent="0.25">
      <c r="A23" s="13">
        <v>310</v>
      </c>
      <c r="B23" s="13">
        <v>405</v>
      </c>
      <c r="C23" s="13">
        <v>291</v>
      </c>
      <c r="D23" s="13"/>
    </row>
    <row r="24" spans="1:4" x14ac:dyDescent="0.25">
      <c r="A24" s="13">
        <v>312</v>
      </c>
      <c r="B24" s="13">
        <v>401</v>
      </c>
      <c r="C24" s="13">
        <v>334</v>
      </c>
      <c r="D24" s="13"/>
    </row>
    <row r="25" spans="1:4" x14ac:dyDescent="0.25">
      <c r="A25" s="13">
        <v>323</v>
      </c>
      <c r="B25" s="13">
        <v>434</v>
      </c>
      <c r="C25" s="13">
        <v>325</v>
      </c>
      <c r="D25" s="13"/>
    </row>
    <row r="26" spans="1:4" x14ac:dyDescent="0.25">
      <c r="A26" s="13">
        <v>323</v>
      </c>
      <c r="B26" s="13">
        <v>413</v>
      </c>
      <c r="C26" s="13">
        <v>364</v>
      </c>
      <c r="D26" s="13"/>
    </row>
    <row r="27" spans="1:4" x14ac:dyDescent="0.25">
      <c r="A27" s="13">
        <v>314</v>
      </c>
      <c r="B27" s="13">
        <v>381</v>
      </c>
      <c r="C27" s="13">
        <v>313</v>
      </c>
      <c r="D27" s="13"/>
    </row>
    <row r="28" spans="1:4" x14ac:dyDescent="0.25">
      <c r="A28" s="13">
        <v>332</v>
      </c>
      <c r="B28" s="13">
        <v>472</v>
      </c>
      <c r="C28" s="13">
        <v>350</v>
      </c>
      <c r="D28" s="13"/>
    </row>
    <row r="29" spans="1:4" x14ac:dyDescent="0.25">
      <c r="A29" s="13">
        <v>326</v>
      </c>
      <c r="B29" s="13">
        <v>401</v>
      </c>
      <c r="C29" s="13">
        <v>318</v>
      </c>
      <c r="D29" s="13"/>
    </row>
    <row r="30" spans="1:4" x14ac:dyDescent="0.25">
      <c r="A30" s="13">
        <v>16</v>
      </c>
      <c r="B30" s="13">
        <v>415</v>
      </c>
      <c r="C30" s="13">
        <v>341</v>
      </c>
      <c r="D30" s="13"/>
    </row>
    <row r="31" spans="1:4" x14ac:dyDescent="0.25">
      <c r="A31" s="13">
        <v>330</v>
      </c>
      <c r="B31" s="13">
        <v>436</v>
      </c>
      <c r="C31" s="13">
        <v>325</v>
      </c>
      <c r="D31" s="13"/>
    </row>
    <row r="32" spans="1:4" x14ac:dyDescent="0.25">
      <c r="A32" s="13">
        <v>337</v>
      </c>
      <c r="B32" s="13">
        <v>440</v>
      </c>
      <c r="C32" s="13">
        <v>345</v>
      </c>
      <c r="D32" s="13"/>
    </row>
    <row r="33" spans="1:4" x14ac:dyDescent="0.25">
      <c r="A33" s="13">
        <v>340</v>
      </c>
      <c r="B33" s="13">
        <v>571</v>
      </c>
      <c r="C33" s="13">
        <v>392</v>
      </c>
      <c r="D33" s="13"/>
    </row>
    <row r="34" spans="1:4" x14ac:dyDescent="0.25">
      <c r="A34" s="13">
        <v>342</v>
      </c>
      <c r="B34" s="13">
        <v>411</v>
      </c>
      <c r="C34" s="13">
        <v>325</v>
      </c>
      <c r="D34" s="13"/>
    </row>
    <row r="35" spans="1:4" x14ac:dyDescent="0.25">
      <c r="A35" s="13">
        <v>331</v>
      </c>
      <c r="B35" s="13">
        <v>434</v>
      </c>
      <c r="C35" s="13">
        <v>307</v>
      </c>
      <c r="D35" s="13"/>
    </row>
    <row r="36" spans="1:4" x14ac:dyDescent="0.25">
      <c r="A36" s="13">
        <v>328</v>
      </c>
      <c r="B36" s="13">
        <v>413</v>
      </c>
      <c r="C36" s="13">
        <v>349</v>
      </c>
      <c r="D36" s="13"/>
    </row>
    <row r="37" spans="1:4" x14ac:dyDescent="0.25">
      <c r="A37" s="13">
        <v>333</v>
      </c>
      <c r="B37" s="13">
        <v>434</v>
      </c>
      <c r="C37" s="13">
        <v>424</v>
      </c>
      <c r="D37" s="13"/>
    </row>
    <row r="38" spans="1:4" x14ac:dyDescent="0.25">
      <c r="A38" s="13">
        <v>353</v>
      </c>
      <c r="B38" s="13">
        <v>408</v>
      </c>
      <c r="C38" s="13">
        <v>332</v>
      </c>
      <c r="D38" s="13"/>
    </row>
    <row r="39" spans="1:4" x14ac:dyDescent="0.25">
      <c r="A39" s="13">
        <v>329</v>
      </c>
      <c r="B39" s="13">
        <v>413</v>
      </c>
      <c r="C39" s="13">
        <v>311</v>
      </c>
      <c r="D39" s="13"/>
    </row>
    <row r="40" spans="1:4" x14ac:dyDescent="0.25">
      <c r="A40" s="13">
        <v>325</v>
      </c>
      <c r="B40" s="13">
        <v>418</v>
      </c>
      <c r="C40" s="13">
        <v>333</v>
      </c>
      <c r="D40" s="13"/>
    </row>
    <row r="41" spans="1:4" x14ac:dyDescent="0.25">
      <c r="A41" s="13">
        <v>321</v>
      </c>
      <c r="B41" s="13">
        <v>408</v>
      </c>
      <c r="C41" s="13">
        <v>321</v>
      </c>
      <c r="D41" s="13"/>
    </row>
    <row r="42" spans="1:4" x14ac:dyDescent="0.25">
      <c r="A42" s="13">
        <v>339</v>
      </c>
      <c r="B42" s="13">
        <v>408</v>
      </c>
      <c r="C42" s="13">
        <v>333</v>
      </c>
      <c r="D42" s="13"/>
    </row>
    <row r="43" spans="1:4" x14ac:dyDescent="0.25">
      <c r="A43" s="13">
        <v>325</v>
      </c>
      <c r="B43" s="13">
        <v>410</v>
      </c>
      <c r="C43" s="13">
        <v>317</v>
      </c>
      <c r="D43" s="13"/>
    </row>
    <row r="44" spans="1:4" x14ac:dyDescent="0.25">
      <c r="A44" s="13">
        <v>319</v>
      </c>
      <c r="B44" s="13">
        <v>408</v>
      </c>
      <c r="C44" s="13">
        <v>329</v>
      </c>
      <c r="D44" s="13"/>
    </row>
    <row r="45" spans="1:4" x14ac:dyDescent="0.25">
      <c r="A45" s="13">
        <v>325</v>
      </c>
      <c r="B45" s="13">
        <v>396</v>
      </c>
      <c r="C45" s="13">
        <v>321</v>
      </c>
      <c r="D45" s="13"/>
    </row>
    <row r="46" spans="1:4" x14ac:dyDescent="0.25">
      <c r="A46" s="13">
        <v>315</v>
      </c>
      <c r="B46" s="13">
        <v>410</v>
      </c>
      <c r="C46" s="13">
        <v>313</v>
      </c>
      <c r="D46" s="13"/>
    </row>
    <row r="47" spans="1:4" x14ac:dyDescent="0.25">
      <c r="A47" s="13">
        <v>336</v>
      </c>
      <c r="B47" s="13">
        <v>406</v>
      </c>
      <c r="C47" s="13">
        <v>297</v>
      </c>
      <c r="D47" s="13"/>
    </row>
    <row r="48" spans="1:4" x14ac:dyDescent="0.25">
      <c r="A48" s="13">
        <v>316</v>
      </c>
      <c r="B48" s="13">
        <v>407</v>
      </c>
      <c r="C48" s="13">
        <v>345</v>
      </c>
      <c r="D48" s="13"/>
    </row>
    <row r="49" spans="1:4" x14ac:dyDescent="0.25">
      <c r="A49" s="13">
        <v>334</v>
      </c>
      <c r="B49" s="13">
        <v>400</v>
      </c>
      <c r="C49" s="13">
        <v>324</v>
      </c>
      <c r="D49" s="13"/>
    </row>
    <row r="50" spans="1:4" x14ac:dyDescent="0.25">
      <c r="A50" s="13">
        <v>309</v>
      </c>
      <c r="B50" s="13">
        <v>388</v>
      </c>
      <c r="C50" s="13">
        <v>323</v>
      </c>
      <c r="D50" s="13"/>
    </row>
    <row r="51" spans="1:4" x14ac:dyDescent="0.25">
      <c r="A51" s="13">
        <v>315</v>
      </c>
      <c r="B51" s="13">
        <v>392</v>
      </c>
      <c r="C51" s="13">
        <v>297</v>
      </c>
      <c r="D51" s="13"/>
    </row>
    <row r="52" spans="1:4" x14ac:dyDescent="0.25">
      <c r="A52" s="13">
        <v>311</v>
      </c>
      <c r="B52" s="13">
        <v>385</v>
      </c>
      <c r="C52" s="13">
        <v>313</v>
      </c>
      <c r="D52" s="13"/>
    </row>
    <row r="53" spans="1:4" x14ac:dyDescent="0.25">
      <c r="A53" s="13">
        <v>306</v>
      </c>
      <c r="B53" s="13">
        <v>419</v>
      </c>
      <c r="C53" s="13">
        <v>336</v>
      </c>
      <c r="D53" s="13"/>
    </row>
    <row r="54" spans="1:4" x14ac:dyDescent="0.25">
      <c r="A54" s="13">
        <v>337</v>
      </c>
      <c r="B54" s="13">
        <v>403</v>
      </c>
      <c r="C54" s="13">
        <v>314</v>
      </c>
      <c r="D54" s="1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EE2-3E85-4C48-8478-D909B569EFD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334</v>
      </c>
      <c r="B2" s="4">
        <f>MEDIAN(B5:B54)</f>
        <v>421</v>
      </c>
      <c r="C2" s="5">
        <f>MEDIAN(C5:C54)</f>
        <v>340.5</v>
      </c>
      <c r="D2" s="1" t="s">
        <v>0</v>
      </c>
    </row>
    <row r="3" spans="1:4" ht="15.75" thickBot="1" x14ac:dyDescent="0.3">
      <c r="A3" s="6">
        <f>VAR(A5:A54)</f>
        <v>2843.4269387755085</v>
      </c>
      <c r="B3" s="7">
        <f>VAR(B5:B54)</f>
        <v>1063.918367346939</v>
      </c>
      <c r="C3" s="8">
        <f>VAR(C5:C54)</f>
        <v>1241.9983673469389</v>
      </c>
      <c r="D3" s="9" t="s">
        <v>1</v>
      </c>
    </row>
    <row r="4" spans="1:4" ht="15.75" thickBot="1" x14ac:dyDescent="0.3">
      <c r="A4" s="10">
        <f>STDEV(A5:A54)</f>
        <v>53.323793364458879</v>
      </c>
      <c r="B4" s="11">
        <f>STDEV(B5:B54)</f>
        <v>32.617761531824023</v>
      </c>
      <c r="C4" s="12">
        <f>STDEV(C5:C54)</f>
        <v>35.241997209961568</v>
      </c>
      <c r="D4" s="1" t="s">
        <v>2</v>
      </c>
    </row>
    <row r="5" spans="1:4" x14ac:dyDescent="0.25">
      <c r="A5" s="13">
        <v>318</v>
      </c>
      <c r="B5" s="13">
        <v>457</v>
      </c>
      <c r="C5" s="13">
        <v>322</v>
      </c>
      <c r="D5" s="13"/>
    </row>
    <row r="6" spans="1:4" x14ac:dyDescent="0.25">
      <c r="A6" s="13">
        <v>397</v>
      </c>
      <c r="B6" s="13">
        <v>473</v>
      </c>
      <c r="C6" s="13">
        <v>350</v>
      </c>
      <c r="D6" s="13"/>
    </row>
    <row r="7" spans="1:4" x14ac:dyDescent="0.25">
      <c r="A7" s="13">
        <v>340</v>
      </c>
      <c r="B7" s="13">
        <v>443</v>
      </c>
      <c r="C7" s="13">
        <v>335</v>
      </c>
      <c r="D7" s="13"/>
    </row>
    <row r="8" spans="1:4" x14ac:dyDescent="0.25">
      <c r="A8" s="13">
        <v>334</v>
      </c>
      <c r="B8" s="13">
        <v>421</v>
      </c>
      <c r="C8" s="13">
        <v>321</v>
      </c>
      <c r="D8" s="13"/>
    </row>
    <row r="9" spans="1:4" x14ac:dyDescent="0.25">
      <c r="A9" s="13">
        <v>317</v>
      </c>
      <c r="B9" s="13">
        <v>406</v>
      </c>
      <c r="C9" s="13">
        <v>336</v>
      </c>
      <c r="D9" s="13"/>
    </row>
    <row r="10" spans="1:4" x14ac:dyDescent="0.25">
      <c r="A10" s="13">
        <v>338</v>
      </c>
      <c r="B10" s="13">
        <v>409</v>
      </c>
      <c r="C10" s="13">
        <v>344</v>
      </c>
      <c r="D10" s="13"/>
    </row>
    <row r="11" spans="1:4" x14ac:dyDescent="0.25">
      <c r="A11" s="13">
        <v>323</v>
      </c>
      <c r="B11" s="13">
        <v>428</v>
      </c>
      <c r="C11" s="13">
        <v>376</v>
      </c>
      <c r="D11" s="13"/>
    </row>
    <row r="12" spans="1:4" x14ac:dyDescent="0.25">
      <c r="A12" s="13">
        <v>370</v>
      </c>
      <c r="B12" s="13">
        <v>415</v>
      </c>
      <c r="C12" s="13">
        <v>326</v>
      </c>
      <c r="D12" s="13"/>
    </row>
    <row r="13" spans="1:4" x14ac:dyDescent="0.25">
      <c r="A13" s="13">
        <v>340</v>
      </c>
      <c r="B13" s="13">
        <v>430</v>
      </c>
      <c r="C13" s="13">
        <v>342</v>
      </c>
      <c r="D13" s="13"/>
    </row>
    <row r="14" spans="1:4" x14ac:dyDescent="0.25">
      <c r="A14" s="13">
        <v>347</v>
      </c>
      <c r="B14" s="13">
        <v>426</v>
      </c>
      <c r="C14" s="13">
        <v>330</v>
      </c>
      <c r="D14" s="13"/>
    </row>
    <row r="15" spans="1:4" x14ac:dyDescent="0.25">
      <c r="A15" s="13">
        <v>346</v>
      </c>
      <c r="B15" s="13">
        <v>418</v>
      </c>
      <c r="C15" s="13">
        <v>336</v>
      </c>
      <c r="D15" s="13"/>
    </row>
    <row r="16" spans="1:4" x14ac:dyDescent="0.25">
      <c r="A16" s="13">
        <v>331</v>
      </c>
      <c r="B16" s="13">
        <v>398</v>
      </c>
      <c r="C16" s="13">
        <v>336</v>
      </c>
      <c r="D16" s="13"/>
    </row>
    <row r="17" spans="1:4" x14ac:dyDescent="0.25">
      <c r="A17" s="13">
        <v>334</v>
      </c>
      <c r="B17" s="13">
        <v>418</v>
      </c>
      <c r="C17" s="13">
        <v>354</v>
      </c>
      <c r="D17" s="13"/>
    </row>
    <row r="18" spans="1:4" x14ac:dyDescent="0.25">
      <c r="A18" s="13">
        <v>348</v>
      </c>
      <c r="B18" s="13">
        <v>409</v>
      </c>
      <c r="C18" s="13">
        <v>340</v>
      </c>
      <c r="D18" s="13"/>
    </row>
    <row r="19" spans="1:4" x14ac:dyDescent="0.25">
      <c r="A19" s="13">
        <v>354</v>
      </c>
      <c r="B19" s="13">
        <v>396</v>
      </c>
      <c r="C19" s="13">
        <v>352</v>
      </c>
      <c r="D19" s="13"/>
    </row>
    <row r="20" spans="1:4" x14ac:dyDescent="0.25">
      <c r="A20" s="13">
        <v>332</v>
      </c>
      <c r="B20" s="13">
        <v>417</v>
      </c>
      <c r="C20" s="13">
        <v>370</v>
      </c>
      <c r="D20" s="13"/>
    </row>
    <row r="21" spans="1:4" x14ac:dyDescent="0.25">
      <c r="A21" s="13">
        <v>330</v>
      </c>
      <c r="B21" s="13">
        <v>411</v>
      </c>
      <c r="C21" s="13">
        <v>347</v>
      </c>
      <c r="D21" s="13"/>
    </row>
    <row r="22" spans="1:4" x14ac:dyDescent="0.25">
      <c r="A22" s="13">
        <v>321</v>
      </c>
      <c r="B22" s="13">
        <v>397</v>
      </c>
      <c r="C22" s="13">
        <v>327</v>
      </c>
      <c r="D22" s="13"/>
    </row>
    <row r="23" spans="1:4" x14ac:dyDescent="0.25">
      <c r="A23" s="13">
        <v>334</v>
      </c>
      <c r="B23" s="13">
        <v>393</v>
      </c>
      <c r="C23" s="13">
        <v>330</v>
      </c>
      <c r="D23" s="13"/>
    </row>
    <row r="24" spans="1:4" x14ac:dyDescent="0.25">
      <c r="A24" s="13">
        <v>325</v>
      </c>
      <c r="B24" s="13">
        <v>400</v>
      </c>
      <c r="C24" s="13">
        <v>333</v>
      </c>
      <c r="D24" s="13"/>
    </row>
    <row r="25" spans="1:4" x14ac:dyDescent="0.25">
      <c r="A25" s="13">
        <v>327</v>
      </c>
      <c r="B25" s="13">
        <v>414</v>
      </c>
      <c r="C25" s="13">
        <v>340</v>
      </c>
      <c r="D25" s="13"/>
    </row>
    <row r="26" spans="1:4" x14ac:dyDescent="0.25">
      <c r="A26" s="13">
        <v>329</v>
      </c>
      <c r="B26" s="13">
        <v>404</v>
      </c>
      <c r="C26" s="13">
        <v>317</v>
      </c>
      <c r="D26" s="13"/>
    </row>
    <row r="27" spans="1:4" x14ac:dyDescent="0.25">
      <c r="A27" s="13">
        <v>324</v>
      </c>
      <c r="B27" s="13">
        <v>404</v>
      </c>
      <c r="C27" s="13">
        <v>344</v>
      </c>
      <c r="D27" s="13"/>
    </row>
    <row r="28" spans="1:4" x14ac:dyDescent="0.25">
      <c r="A28" s="13">
        <v>330</v>
      </c>
      <c r="B28" s="13">
        <v>409</v>
      </c>
      <c r="C28" s="13">
        <v>339</v>
      </c>
      <c r="D28" s="13"/>
    </row>
    <row r="29" spans="1:4" x14ac:dyDescent="0.25">
      <c r="A29" s="13">
        <v>322</v>
      </c>
      <c r="B29" s="13">
        <v>405</v>
      </c>
      <c r="C29" s="13">
        <v>372</v>
      </c>
      <c r="D29" s="13"/>
    </row>
    <row r="30" spans="1:4" x14ac:dyDescent="0.25">
      <c r="A30" s="13">
        <v>16</v>
      </c>
      <c r="B30" s="13">
        <v>416</v>
      </c>
      <c r="C30" s="13">
        <v>329</v>
      </c>
      <c r="D30" s="13"/>
    </row>
    <row r="31" spans="1:4" x14ac:dyDescent="0.25">
      <c r="A31" s="13">
        <v>372</v>
      </c>
      <c r="B31" s="13">
        <v>427</v>
      </c>
      <c r="C31" s="13">
        <v>348</v>
      </c>
      <c r="D31" s="13"/>
    </row>
    <row r="32" spans="1:4" x14ac:dyDescent="0.25">
      <c r="A32" s="13">
        <v>326</v>
      </c>
      <c r="B32" s="13">
        <v>411</v>
      </c>
      <c r="C32" s="13">
        <v>348</v>
      </c>
      <c r="D32" s="13"/>
    </row>
    <row r="33" spans="1:4" x14ac:dyDescent="0.25">
      <c r="A33" s="13">
        <v>339</v>
      </c>
      <c r="B33" s="13">
        <v>439</v>
      </c>
      <c r="C33" s="13">
        <v>335</v>
      </c>
      <c r="D33" s="13"/>
    </row>
    <row r="34" spans="1:4" x14ac:dyDescent="0.25">
      <c r="A34" s="13">
        <v>330</v>
      </c>
      <c r="B34" s="13">
        <v>414</v>
      </c>
      <c r="C34" s="13">
        <v>343</v>
      </c>
      <c r="D34" s="13"/>
    </row>
    <row r="35" spans="1:4" x14ac:dyDescent="0.25">
      <c r="A35" s="13">
        <v>334</v>
      </c>
      <c r="B35" s="13">
        <v>409</v>
      </c>
      <c r="C35" s="13">
        <v>339</v>
      </c>
      <c r="D35" s="13"/>
    </row>
    <row r="36" spans="1:4" x14ac:dyDescent="0.25">
      <c r="A36" s="13">
        <v>333</v>
      </c>
      <c r="B36" s="13">
        <v>422</v>
      </c>
      <c r="C36" s="13">
        <v>359</v>
      </c>
      <c r="D36" s="13"/>
    </row>
    <row r="37" spans="1:4" x14ac:dyDescent="0.25">
      <c r="A37" s="13">
        <v>361</v>
      </c>
      <c r="B37" s="13">
        <v>434</v>
      </c>
      <c r="C37" s="13">
        <v>350</v>
      </c>
      <c r="D37" s="13"/>
    </row>
    <row r="38" spans="1:4" x14ac:dyDescent="0.25">
      <c r="A38" s="13">
        <v>336</v>
      </c>
      <c r="B38" s="13">
        <v>403</v>
      </c>
      <c r="C38" s="13">
        <v>339</v>
      </c>
      <c r="D38" s="13"/>
    </row>
    <row r="39" spans="1:4" x14ac:dyDescent="0.25">
      <c r="A39" s="13">
        <v>328</v>
      </c>
      <c r="B39" s="13">
        <v>439</v>
      </c>
      <c r="C39" s="13">
        <v>337</v>
      </c>
      <c r="D39" s="13"/>
    </row>
    <row r="40" spans="1:4" x14ac:dyDescent="0.25">
      <c r="A40" s="13">
        <v>322</v>
      </c>
      <c r="B40" s="13">
        <v>416</v>
      </c>
      <c r="C40" s="13">
        <v>336</v>
      </c>
      <c r="D40" s="13"/>
    </row>
    <row r="41" spans="1:4" x14ac:dyDescent="0.25">
      <c r="A41" s="13">
        <v>320</v>
      </c>
      <c r="B41" s="13">
        <v>437</v>
      </c>
      <c r="C41" s="13">
        <v>416</v>
      </c>
      <c r="D41" s="13"/>
    </row>
    <row r="42" spans="1:4" x14ac:dyDescent="0.25">
      <c r="A42" s="13">
        <v>391</v>
      </c>
      <c r="B42" s="13">
        <v>510</v>
      </c>
      <c r="C42" s="13">
        <v>392</v>
      </c>
      <c r="D42" s="13"/>
    </row>
    <row r="43" spans="1:4" x14ac:dyDescent="0.25">
      <c r="A43" s="13">
        <v>375</v>
      </c>
      <c r="B43" s="13">
        <v>513</v>
      </c>
      <c r="C43" s="13">
        <v>369</v>
      </c>
      <c r="D43" s="13"/>
    </row>
    <row r="44" spans="1:4" x14ac:dyDescent="0.25">
      <c r="A44" s="13">
        <v>346</v>
      </c>
      <c r="B44" s="13">
        <v>425</v>
      </c>
      <c r="C44" s="13">
        <v>337</v>
      </c>
      <c r="D44" s="13"/>
    </row>
    <row r="45" spans="1:4" x14ac:dyDescent="0.25">
      <c r="A45" s="13">
        <v>343</v>
      </c>
      <c r="B45" s="13">
        <v>467</v>
      </c>
      <c r="C45" s="13">
        <v>332</v>
      </c>
      <c r="D45" s="13"/>
    </row>
    <row r="46" spans="1:4" x14ac:dyDescent="0.25">
      <c r="A46" s="13">
        <v>333</v>
      </c>
      <c r="B46" s="13">
        <v>429</v>
      </c>
      <c r="C46" s="13">
        <v>333</v>
      </c>
      <c r="D46" s="13"/>
    </row>
    <row r="47" spans="1:4" x14ac:dyDescent="0.25">
      <c r="A47" s="13">
        <v>319</v>
      </c>
      <c r="B47" s="13">
        <v>424</v>
      </c>
      <c r="C47" s="13">
        <v>331</v>
      </c>
      <c r="D47" s="13"/>
    </row>
    <row r="48" spans="1:4" x14ac:dyDescent="0.25">
      <c r="A48" s="13">
        <v>332</v>
      </c>
      <c r="B48" s="13">
        <v>421</v>
      </c>
      <c r="C48" s="13">
        <v>341</v>
      </c>
      <c r="D48" s="13"/>
    </row>
    <row r="49" spans="1:4" x14ac:dyDescent="0.25">
      <c r="A49" s="13">
        <v>352</v>
      </c>
      <c r="B49" s="13">
        <v>456</v>
      </c>
      <c r="C49" s="13">
        <v>427</v>
      </c>
      <c r="D49" s="13"/>
    </row>
    <row r="50" spans="1:4" x14ac:dyDescent="0.25">
      <c r="A50" s="13">
        <v>365</v>
      </c>
      <c r="B50" s="13">
        <v>472</v>
      </c>
      <c r="C50" s="13">
        <v>364</v>
      </c>
      <c r="D50" s="13"/>
    </row>
    <row r="51" spans="1:4" x14ac:dyDescent="0.25">
      <c r="A51" s="13">
        <v>390</v>
      </c>
      <c r="B51" s="13">
        <v>488</v>
      </c>
      <c r="C51" s="13">
        <v>384</v>
      </c>
      <c r="D51" s="13"/>
    </row>
    <row r="52" spans="1:4" x14ac:dyDescent="0.25">
      <c r="A52" s="13">
        <v>377</v>
      </c>
      <c r="B52" s="13">
        <v>473</v>
      </c>
      <c r="C52" s="13">
        <v>524</v>
      </c>
      <c r="D52" s="13"/>
    </row>
    <row r="53" spans="1:4" x14ac:dyDescent="0.25">
      <c r="A53" s="13">
        <v>440</v>
      </c>
      <c r="B53" s="13">
        <v>500</v>
      </c>
      <c r="C53" s="13">
        <v>416</v>
      </c>
      <c r="D53" s="13"/>
    </row>
    <row r="54" spans="1:4" x14ac:dyDescent="0.25">
      <c r="A54" s="13">
        <v>411</v>
      </c>
      <c r="B54" s="13">
        <v>524</v>
      </c>
      <c r="C54" s="13">
        <v>400</v>
      </c>
      <c r="D54" s="1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34F3-CEFC-44C4-81C8-ABB01544AB2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377.5</v>
      </c>
      <c r="B2" s="4">
        <f>MEDIAN(B5:B54)</f>
        <v>476</v>
      </c>
      <c r="C2" s="5">
        <f>MEDIAN(C5:C54)</f>
        <v>388.5</v>
      </c>
      <c r="D2" s="1" t="s">
        <v>0</v>
      </c>
    </row>
    <row r="3" spans="1:4" ht="15.75" thickBot="1" x14ac:dyDescent="0.3">
      <c r="A3" s="6">
        <f>VAR(A5:A54)</f>
        <v>2911.2934693877528</v>
      </c>
      <c r="B3" s="7">
        <f>VAR(B5:B54)</f>
        <v>821.12000000000023</v>
      </c>
      <c r="C3" s="8">
        <f>VAR(C5:C54)</f>
        <v>300.90816326530626</v>
      </c>
      <c r="D3" s="9" t="s">
        <v>1</v>
      </c>
    </row>
    <row r="4" spans="1:4" ht="15.75" thickBot="1" x14ac:dyDescent="0.3">
      <c r="A4" s="10">
        <f>STDEV(A5:A54)</f>
        <v>53.956403414124566</v>
      </c>
      <c r="B4" s="11">
        <f>STDEV(B5:B54)</f>
        <v>28.655191501715709</v>
      </c>
      <c r="C4" s="12">
        <f>STDEV(C5:C54)</f>
        <v>17.346704680293207</v>
      </c>
      <c r="D4" s="1" t="s">
        <v>2</v>
      </c>
    </row>
    <row r="5" spans="1:4" x14ac:dyDescent="0.25">
      <c r="A5" s="13">
        <v>398</v>
      </c>
      <c r="B5" s="13">
        <v>551</v>
      </c>
      <c r="C5" s="13">
        <v>417</v>
      </c>
      <c r="D5" s="13"/>
    </row>
    <row r="6" spans="1:4" x14ac:dyDescent="0.25">
      <c r="A6" s="13">
        <v>421</v>
      </c>
      <c r="B6" s="13">
        <v>538</v>
      </c>
      <c r="C6" s="13">
        <v>397</v>
      </c>
      <c r="D6" s="13"/>
    </row>
    <row r="7" spans="1:4" x14ac:dyDescent="0.25">
      <c r="A7" s="13">
        <v>360</v>
      </c>
      <c r="B7" s="13">
        <v>438</v>
      </c>
      <c r="C7" s="13">
        <v>406</v>
      </c>
      <c r="D7" s="13"/>
    </row>
    <row r="8" spans="1:4" x14ac:dyDescent="0.25">
      <c r="A8" s="13">
        <v>397</v>
      </c>
      <c r="B8" s="13">
        <v>509</v>
      </c>
      <c r="C8" s="13">
        <v>380</v>
      </c>
      <c r="D8" s="13"/>
    </row>
    <row r="9" spans="1:4" x14ac:dyDescent="0.25">
      <c r="A9" s="13">
        <v>375</v>
      </c>
      <c r="B9" s="13">
        <v>480</v>
      </c>
      <c r="C9" s="13">
        <v>392</v>
      </c>
      <c r="D9" s="13"/>
    </row>
    <row r="10" spans="1:4" x14ac:dyDescent="0.25">
      <c r="A10" s="13">
        <v>379</v>
      </c>
      <c r="B10" s="13">
        <v>432</v>
      </c>
      <c r="C10" s="13">
        <v>403</v>
      </c>
      <c r="D10" s="13"/>
    </row>
    <row r="11" spans="1:4" x14ac:dyDescent="0.25">
      <c r="A11" s="13">
        <v>363</v>
      </c>
      <c r="B11" s="13">
        <v>481</v>
      </c>
      <c r="C11" s="13">
        <v>392</v>
      </c>
      <c r="D11" s="13"/>
    </row>
    <row r="12" spans="1:4" x14ac:dyDescent="0.25">
      <c r="A12" s="13">
        <v>390</v>
      </c>
      <c r="B12" s="13">
        <v>531</v>
      </c>
      <c r="C12" s="13">
        <v>427</v>
      </c>
      <c r="D12" s="13"/>
    </row>
    <row r="13" spans="1:4" x14ac:dyDescent="0.25">
      <c r="A13" s="13">
        <v>393</v>
      </c>
      <c r="B13" s="13">
        <v>483</v>
      </c>
      <c r="C13" s="13">
        <v>426</v>
      </c>
      <c r="D13" s="13"/>
    </row>
    <row r="14" spans="1:4" x14ac:dyDescent="0.25">
      <c r="A14" s="13">
        <v>414</v>
      </c>
      <c r="B14" s="13">
        <v>489</v>
      </c>
      <c r="C14" s="13">
        <v>391</v>
      </c>
      <c r="D14" s="13"/>
    </row>
    <row r="15" spans="1:4" x14ac:dyDescent="0.25">
      <c r="A15" s="13">
        <v>408</v>
      </c>
      <c r="B15" s="13">
        <v>492</v>
      </c>
      <c r="C15" s="13">
        <v>403</v>
      </c>
      <c r="D15" s="13"/>
    </row>
    <row r="16" spans="1:4" x14ac:dyDescent="0.25">
      <c r="A16" s="13">
        <v>373</v>
      </c>
      <c r="B16" s="13">
        <v>437</v>
      </c>
      <c r="C16" s="13">
        <v>401</v>
      </c>
      <c r="D16" s="13"/>
    </row>
    <row r="17" spans="1:4" x14ac:dyDescent="0.25">
      <c r="A17" s="13">
        <v>377</v>
      </c>
      <c r="B17" s="13">
        <v>482</v>
      </c>
      <c r="C17" s="13">
        <v>384</v>
      </c>
      <c r="D17" s="13"/>
    </row>
    <row r="18" spans="1:4" x14ac:dyDescent="0.25">
      <c r="A18" s="13">
        <v>370</v>
      </c>
      <c r="B18" s="13">
        <v>493</v>
      </c>
      <c r="C18" s="13">
        <v>396</v>
      </c>
      <c r="D18" s="13"/>
    </row>
    <row r="19" spans="1:4" x14ac:dyDescent="0.25">
      <c r="A19" s="13">
        <v>374</v>
      </c>
      <c r="B19" s="13">
        <v>439</v>
      </c>
      <c r="C19" s="13">
        <v>394</v>
      </c>
      <c r="D19" s="13"/>
    </row>
    <row r="20" spans="1:4" x14ac:dyDescent="0.25">
      <c r="A20" s="13">
        <v>367</v>
      </c>
      <c r="B20" s="13">
        <v>501</v>
      </c>
      <c r="C20" s="13">
        <v>385</v>
      </c>
      <c r="D20" s="13"/>
    </row>
    <row r="21" spans="1:4" x14ac:dyDescent="0.25">
      <c r="A21" s="13">
        <v>378</v>
      </c>
      <c r="B21" s="13">
        <v>502</v>
      </c>
      <c r="C21" s="13">
        <v>374</v>
      </c>
      <c r="D21" s="13"/>
    </row>
    <row r="22" spans="1:4" x14ac:dyDescent="0.25">
      <c r="A22" s="13">
        <v>364</v>
      </c>
      <c r="B22" s="13">
        <v>440</v>
      </c>
      <c r="C22" s="13">
        <v>401</v>
      </c>
      <c r="D22" s="13"/>
    </row>
    <row r="23" spans="1:4" x14ac:dyDescent="0.25">
      <c r="A23" s="13">
        <v>371</v>
      </c>
      <c r="B23" s="13">
        <v>494</v>
      </c>
      <c r="C23" s="13">
        <v>373</v>
      </c>
      <c r="D23" s="13"/>
    </row>
    <row r="24" spans="1:4" x14ac:dyDescent="0.25">
      <c r="A24" s="13">
        <v>364</v>
      </c>
      <c r="B24" s="13">
        <v>479</v>
      </c>
      <c r="C24" s="13">
        <v>401</v>
      </c>
      <c r="D24" s="13"/>
    </row>
    <row r="25" spans="1:4" x14ac:dyDescent="0.25">
      <c r="A25" s="13">
        <v>385</v>
      </c>
      <c r="B25" s="13">
        <v>421</v>
      </c>
      <c r="C25" s="13">
        <v>373</v>
      </c>
      <c r="D25" s="13"/>
    </row>
    <row r="26" spans="1:4" x14ac:dyDescent="0.25">
      <c r="A26" s="13">
        <v>386</v>
      </c>
      <c r="B26" s="13">
        <v>480</v>
      </c>
      <c r="C26" s="13">
        <v>387</v>
      </c>
      <c r="D26" s="13"/>
    </row>
    <row r="27" spans="1:4" x14ac:dyDescent="0.25">
      <c r="A27" s="13">
        <v>367</v>
      </c>
      <c r="B27" s="13">
        <v>497</v>
      </c>
      <c r="C27" s="13">
        <v>382</v>
      </c>
      <c r="D27" s="13"/>
    </row>
    <row r="28" spans="1:4" x14ac:dyDescent="0.25">
      <c r="A28" s="13">
        <v>384</v>
      </c>
      <c r="B28" s="13">
        <v>437</v>
      </c>
      <c r="C28" s="13">
        <v>379</v>
      </c>
      <c r="D28" s="13"/>
    </row>
    <row r="29" spans="1:4" x14ac:dyDescent="0.25">
      <c r="A29" s="13">
        <v>399</v>
      </c>
      <c r="B29" s="13">
        <v>473</v>
      </c>
      <c r="C29" s="13">
        <v>401</v>
      </c>
      <c r="D29" s="13"/>
    </row>
    <row r="30" spans="1:4" x14ac:dyDescent="0.25">
      <c r="A30" s="13">
        <v>16</v>
      </c>
      <c r="B30" s="13">
        <v>505</v>
      </c>
      <c r="C30" s="13">
        <v>410</v>
      </c>
      <c r="D30" s="13"/>
    </row>
    <row r="31" spans="1:4" x14ac:dyDescent="0.25">
      <c r="A31" s="13">
        <v>393</v>
      </c>
      <c r="B31" s="13">
        <v>445</v>
      </c>
      <c r="C31" s="13">
        <v>372</v>
      </c>
      <c r="D31" s="13"/>
    </row>
    <row r="32" spans="1:4" x14ac:dyDescent="0.25">
      <c r="A32" s="13">
        <v>385</v>
      </c>
      <c r="B32" s="13">
        <v>469</v>
      </c>
      <c r="C32" s="13">
        <v>434</v>
      </c>
      <c r="D32" s="13"/>
    </row>
    <row r="33" spans="1:4" x14ac:dyDescent="0.25">
      <c r="A33" s="13">
        <v>422</v>
      </c>
      <c r="B33" s="13">
        <v>515</v>
      </c>
      <c r="C33" s="13">
        <v>401</v>
      </c>
      <c r="D33" s="13"/>
    </row>
    <row r="34" spans="1:4" x14ac:dyDescent="0.25">
      <c r="A34" s="13">
        <v>387</v>
      </c>
      <c r="B34" s="13">
        <v>448</v>
      </c>
      <c r="C34" s="13">
        <v>380</v>
      </c>
      <c r="D34" s="13"/>
    </row>
    <row r="35" spans="1:4" x14ac:dyDescent="0.25">
      <c r="A35" s="13">
        <v>384</v>
      </c>
      <c r="B35" s="13">
        <v>462</v>
      </c>
      <c r="C35" s="13">
        <v>394</v>
      </c>
      <c r="D35" s="13"/>
    </row>
    <row r="36" spans="1:4" x14ac:dyDescent="0.25">
      <c r="A36" s="13">
        <v>377</v>
      </c>
      <c r="B36" s="13">
        <v>467</v>
      </c>
      <c r="C36" s="13">
        <v>454</v>
      </c>
      <c r="D36" s="13"/>
    </row>
    <row r="37" spans="1:4" x14ac:dyDescent="0.25">
      <c r="A37" s="13">
        <v>363</v>
      </c>
      <c r="B37" s="13">
        <v>454</v>
      </c>
      <c r="C37" s="13">
        <v>371</v>
      </c>
      <c r="D37" s="13"/>
    </row>
    <row r="38" spans="1:4" x14ac:dyDescent="0.25">
      <c r="A38" s="13">
        <v>388</v>
      </c>
      <c r="B38" s="13">
        <v>461</v>
      </c>
      <c r="C38" s="13">
        <v>382</v>
      </c>
      <c r="D38" s="13"/>
    </row>
    <row r="39" spans="1:4" x14ac:dyDescent="0.25">
      <c r="A39" s="13">
        <v>366</v>
      </c>
      <c r="B39" s="13">
        <v>464</v>
      </c>
      <c r="C39" s="13">
        <v>385</v>
      </c>
      <c r="D39" s="13"/>
    </row>
    <row r="40" spans="1:4" x14ac:dyDescent="0.25">
      <c r="A40" s="13">
        <v>367</v>
      </c>
      <c r="B40" s="13">
        <v>475</v>
      </c>
      <c r="C40" s="13">
        <v>391</v>
      </c>
      <c r="D40" s="13"/>
    </row>
    <row r="41" spans="1:4" x14ac:dyDescent="0.25">
      <c r="A41" s="13">
        <v>361</v>
      </c>
      <c r="B41" s="13">
        <v>490</v>
      </c>
      <c r="C41" s="13">
        <v>384</v>
      </c>
      <c r="D41" s="13"/>
    </row>
    <row r="42" spans="1:4" x14ac:dyDescent="0.25">
      <c r="A42" s="13">
        <v>378</v>
      </c>
      <c r="B42" s="13">
        <v>465</v>
      </c>
      <c r="C42" s="13">
        <v>380</v>
      </c>
      <c r="D42" s="13"/>
    </row>
    <row r="43" spans="1:4" x14ac:dyDescent="0.25">
      <c r="A43" s="13">
        <v>369</v>
      </c>
      <c r="B43" s="13">
        <v>442</v>
      </c>
      <c r="C43" s="13">
        <v>390</v>
      </c>
      <c r="D43" s="13"/>
    </row>
    <row r="44" spans="1:4" x14ac:dyDescent="0.25">
      <c r="A44" s="13">
        <v>370</v>
      </c>
      <c r="B44" s="13">
        <v>478</v>
      </c>
      <c r="C44" s="13">
        <v>385</v>
      </c>
      <c r="D44" s="13"/>
    </row>
    <row r="45" spans="1:4" x14ac:dyDescent="0.25">
      <c r="A45" s="13">
        <v>365</v>
      </c>
      <c r="B45" s="13">
        <v>490</v>
      </c>
      <c r="C45" s="13">
        <v>385</v>
      </c>
      <c r="D45" s="13"/>
    </row>
    <row r="46" spans="1:4" x14ac:dyDescent="0.25">
      <c r="A46" s="13">
        <v>408</v>
      </c>
      <c r="B46" s="13">
        <v>437</v>
      </c>
      <c r="C46" s="13">
        <v>385</v>
      </c>
      <c r="D46" s="13"/>
    </row>
    <row r="47" spans="1:4" x14ac:dyDescent="0.25">
      <c r="A47" s="13">
        <v>392</v>
      </c>
      <c r="B47" s="13">
        <v>466</v>
      </c>
      <c r="C47" s="13">
        <v>378</v>
      </c>
      <c r="D47" s="13"/>
    </row>
    <row r="48" spans="1:4" x14ac:dyDescent="0.25">
      <c r="A48" s="13">
        <v>368</v>
      </c>
      <c r="B48" s="13">
        <v>485</v>
      </c>
      <c r="C48" s="13">
        <v>368</v>
      </c>
      <c r="D48" s="13"/>
    </row>
    <row r="49" spans="1:4" x14ac:dyDescent="0.25">
      <c r="A49" s="13">
        <v>392</v>
      </c>
      <c r="B49" s="13">
        <v>433</v>
      </c>
      <c r="C49" s="13">
        <v>399</v>
      </c>
      <c r="D49" s="13"/>
    </row>
    <row r="50" spans="1:4" x14ac:dyDescent="0.25">
      <c r="A50" s="13">
        <v>394</v>
      </c>
      <c r="B50" s="13">
        <v>463</v>
      </c>
      <c r="C50" s="13">
        <v>380</v>
      </c>
      <c r="D50" s="13"/>
    </row>
    <row r="51" spans="1:4" x14ac:dyDescent="0.25">
      <c r="A51" s="13">
        <v>372</v>
      </c>
      <c r="B51" s="13">
        <v>477</v>
      </c>
      <c r="C51" s="13">
        <v>393</v>
      </c>
      <c r="D51" s="13"/>
    </row>
    <row r="52" spans="1:4" x14ac:dyDescent="0.25">
      <c r="A52" s="13">
        <v>370</v>
      </c>
      <c r="B52" s="13">
        <v>442</v>
      </c>
      <c r="C52" s="13">
        <v>374</v>
      </c>
      <c r="D52" s="13"/>
    </row>
    <row r="53" spans="1:4" x14ac:dyDescent="0.25">
      <c r="A53" s="13">
        <v>368</v>
      </c>
      <c r="B53" s="13">
        <v>480</v>
      </c>
      <c r="C53" s="13">
        <v>385</v>
      </c>
      <c r="D53" s="13"/>
    </row>
    <row r="54" spans="1:4" x14ac:dyDescent="0.25">
      <c r="A54" s="13">
        <v>379</v>
      </c>
      <c r="B54" s="13">
        <v>472</v>
      </c>
      <c r="C54" s="13">
        <v>370</v>
      </c>
      <c r="D54" s="1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979-FDC2-4BEE-B370-730000D8AD6D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388</v>
      </c>
      <c r="B2" s="4">
        <f>MEDIAN(B5:B54)</f>
        <v>510</v>
      </c>
      <c r="C2" s="5">
        <f>MEDIAN(C5:C54)</f>
        <v>411.5</v>
      </c>
      <c r="D2" s="1" t="s">
        <v>0</v>
      </c>
    </row>
    <row r="3" spans="1:4" ht="15.75" thickBot="1" x14ac:dyDescent="0.3">
      <c r="A3" s="6">
        <f>VAR(A5:A54)</f>
        <v>3366.0914285714375</v>
      </c>
      <c r="B3" s="7">
        <f>VAR(B5:B54)</f>
        <v>709.59020408163258</v>
      </c>
      <c r="C3" s="8">
        <f>VAR(C5:C54)</f>
        <v>654.3546938775512</v>
      </c>
      <c r="D3" s="9" t="s">
        <v>1</v>
      </c>
    </row>
    <row r="4" spans="1:4" ht="15.75" thickBot="1" x14ac:dyDescent="0.3">
      <c r="A4" s="10">
        <f>STDEV(A5:A54)</f>
        <v>58.018026755237358</v>
      </c>
      <c r="B4" s="11">
        <f>STDEV(B5:B54)</f>
        <v>26.638134395667286</v>
      </c>
      <c r="C4" s="12">
        <f>STDEV(C5:C54)</f>
        <v>25.580357579157319</v>
      </c>
      <c r="D4" s="1" t="s">
        <v>2</v>
      </c>
    </row>
    <row r="5" spans="1:4" x14ac:dyDescent="0.25">
      <c r="A5" s="13">
        <v>387</v>
      </c>
      <c r="B5" s="13">
        <v>438</v>
      </c>
      <c r="C5" s="13">
        <v>419</v>
      </c>
      <c r="D5" s="13"/>
    </row>
    <row r="6" spans="1:4" x14ac:dyDescent="0.25">
      <c r="A6" s="13">
        <v>400</v>
      </c>
      <c r="B6" s="13">
        <v>510</v>
      </c>
      <c r="C6" s="13">
        <v>413</v>
      </c>
      <c r="D6" s="13"/>
    </row>
    <row r="7" spans="1:4" x14ac:dyDescent="0.25">
      <c r="A7" s="13">
        <v>388</v>
      </c>
      <c r="B7" s="13">
        <v>523</v>
      </c>
      <c r="C7" s="13">
        <v>412</v>
      </c>
      <c r="D7" s="13"/>
    </row>
    <row r="8" spans="1:4" x14ac:dyDescent="0.25">
      <c r="A8" s="13">
        <v>372</v>
      </c>
      <c r="B8" s="13">
        <v>559</v>
      </c>
      <c r="C8" s="13">
        <v>441</v>
      </c>
      <c r="D8" s="13"/>
    </row>
    <row r="9" spans="1:4" x14ac:dyDescent="0.25">
      <c r="A9" s="13">
        <v>421</v>
      </c>
      <c r="B9" s="13">
        <v>532</v>
      </c>
      <c r="C9" s="13">
        <v>452</v>
      </c>
      <c r="D9" s="13"/>
    </row>
    <row r="10" spans="1:4" x14ac:dyDescent="0.25">
      <c r="A10" s="13">
        <v>407</v>
      </c>
      <c r="B10" s="13">
        <v>515</v>
      </c>
      <c r="C10" s="13">
        <v>388</v>
      </c>
      <c r="D10" s="13"/>
    </row>
    <row r="11" spans="1:4" x14ac:dyDescent="0.25">
      <c r="A11" s="13">
        <v>399</v>
      </c>
      <c r="B11" s="13">
        <v>534</v>
      </c>
      <c r="C11" s="13">
        <v>432</v>
      </c>
      <c r="D11" s="13"/>
    </row>
    <row r="12" spans="1:4" x14ac:dyDescent="0.25">
      <c r="A12" s="13">
        <v>399</v>
      </c>
      <c r="B12" s="13">
        <v>499</v>
      </c>
      <c r="C12" s="13">
        <v>411</v>
      </c>
      <c r="D12" s="13"/>
    </row>
    <row r="13" spans="1:4" x14ac:dyDescent="0.25">
      <c r="A13" s="13">
        <v>384</v>
      </c>
      <c r="B13" s="13">
        <v>446</v>
      </c>
      <c r="C13" s="13">
        <v>402</v>
      </c>
      <c r="D13" s="13"/>
    </row>
    <row r="14" spans="1:4" x14ac:dyDescent="0.25">
      <c r="A14" s="13">
        <v>394</v>
      </c>
      <c r="B14" s="13">
        <v>526</v>
      </c>
      <c r="C14" s="13">
        <v>402</v>
      </c>
      <c r="D14" s="13"/>
    </row>
    <row r="15" spans="1:4" x14ac:dyDescent="0.25">
      <c r="A15" s="13">
        <v>383</v>
      </c>
      <c r="B15" s="13">
        <v>512</v>
      </c>
      <c r="C15" s="13">
        <v>422</v>
      </c>
      <c r="D15" s="13"/>
    </row>
    <row r="16" spans="1:4" x14ac:dyDescent="0.25">
      <c r="A16" s="13">
        <v>364</v>
      </c>
      <c r="B16" s="13">
        <v>500</v>
      </c>
      <c r="C16" s="13">
        <v>419</v>
      </c>
      <c r="D16" s="13"/>
    </row>
    <row r="17" spans="1:4" x14ac:dyDescent="0.25">
      <c r="A17" s="13">
        <v>420</v>
      </c>
      <c r="B17" s="13">
        <v>549</v>
      </c>
      <c r="C17" s="13">
        <v>455</v>
      </c>
      <c r="D17" s="13"/>
    </row>
    <row r="18" spans="1:4" x14ac:dyDescent="0.25">
      <c r="A18" s="13">
        <v>473</v>
      </c>
      <c r="B18" s="13">
        <v>544</v>
      </c>
      <c r="C18" s="13">
        <v>428</v>
      </c>
      <c r="D18" s="13"/>
    </row>
    <row r="19" spans="1:4" x14ac:dyDescent="0.25">
      <c r="A19" s="13">
        <v>388</v>
      </c>
      <c r="B19" s="13">
        <v>533</v>
      </c>
      <c r="C19" s="13">
        <v>402</v>
      </c>
      <c r="D19" s="13"/>
    </row>
    <row r="20" spans="1:4" x14ac:dyDescent="0.25">
      <c r="A20" s="13">
        <v>422</v>
      </c>
      <c r="B20" s="13">
        <v>512</v>
      </c>
      <c r="C20" s="13">
        <v>463</v>
      </c>
      <c r="D20" s="13"/>
    </row>
    <row r="21" spans="1:4" x14ac:dyDescent="0.25">
      <c r="A21" s="13">
        <v>408</v>
      </c>
      <c r="B21" s="13">
        <v>479</v>
      </c>
      <c r="C21" s="13">
        <v>448</v>
      </c>
      <c r="D21" s="13"/>
    </row>
    <row r="22" spans="1:4" x14ac:dyDescent="0.25">
      <c r="A22" s="13">
        <v>422</v>
      </c>
      <c r="B22" s="13">
        <v>494</v>
      </c>
      <c r="C22" s="13">
        <v>419</v>
      </c>
      <c r="D22" s="13"/>
    </row>
    <row r="23" spans="1:4" x14ac:dyDescent="0.25">
      <c r="A23" s="13">
        <v>385</v>
      </c>
      <c r="B23" s="13">
        <v>527</v>
      </c>
      <c r="C23" s="13">
        <v>419</v>
      </c>
      <c r="D23" s="13"/>
    </row>
    <row r="24" spans="1:4" x14ac:dyDescent="0.25">
      <c r="A24" s="13">
        <v>340</v>
      </c>
      <c r="B24" s="13">
        <v>494</v>
      </c>
      <c r="C24" s="13">
        <v>396</v>
      </c>
      <c r="D24" s="13"/>
    </row>
    <row r="25" spans="1:4" x14ac:dyDescent="0.25">
      <c r="A25" s="13">
        <v>373</v>
      </c>
      <c r="B25" s="13">
        <v>481</v>
      </c>
      <c r="C25" s="13">
        <v>384</v>
      </c>
      <c r="D25" s="13"/>
    </row>
    <row r="26" spans="1:4" x14ac:dyDescent="0.25">
      <c r="A26" s="13">
        <v>375</v>
      </c>
      <c r="B26" s="13">
        <v>503</v>
      </c>
      <c r="C26" s="13">
        <v>378</v>
      </c>
      <c r="D26" s="13"/>
    </row>
    <row r="27" spans="1:4" x14ac:dyDescent="0.25">
      <c r="A27" s="13">
        <v>376</v>
      </c>
      <c r="B27" s="13">
        <v>534</v>
      </c>
      <c r="C27" s="13">
        <v>405</v>
      </c>
      <c r="D27" s="13"/>
    </row>
    <row r="28" spans="1:4" x14ac:dyDescent="0.25">
      <c r="A28" s="13">
        <v>379</v>
      </c>
      <c r="B28" s="13">
        <v>530</v>
      </c>
      <c r="C28" s="13">
        <v>402</v>
      </c>
      <c r="D28" s="13"/>
    </row>
    <row r="29" spans="1:4" x14ac:dyDescent="0.25">
      <c r="A29" s="13">
        <v>389</v>
      </c>
      <c r="B29" s="13">
        <v>463</v>
      </c>
      <c r="C29" s="13">
        <v>391</v>
      </c>
      <c r="D29" s="13"/>
    </row>
    <row r="30" spans="1:4" x14ac:dyDescent="0.25">
      <c r="A30" s="13">
        <v>16</v>
      </c>
      <c r="B30" s="13">
        <v>510</v>
      </c>
      <c r="C30" s="13">
        <v>394</v>
      </c>
      <c r="D30" s="13"/>
    </row>
    <row r="31" spans="1:4" x14ac:dyDescent="0.25">
      <c r="A31" s="13">
        <v>377</v>
      </c>
      <c r="B31" s="13">
        <v>498</v>
      </c>
      <c r="C31" s="13">
        <v>388</v>
      </c>
      <c r="D31" s="13"/>
    </row>
    <row r="32" spans="1:4" x14ac:dyDescent="0.25">
      <c r="A32" s="13">
        <v>357</v>
      </c>
      <c r="B32" s="13">
        <v>476</v>
      </c>
      <c r="C32" s="13">
        <v>404</v>
      </c>
      <c r="D32" s="13"/>
    </row>
    <row r="33" spans="1:4" x14ac:dyDescent="0.25">
      <c r="A33" s="13">
        <v>388</v>
      </c>
      <c r="B33" s="13">
        <v>495</v>
      </c>
      <c r="C33" s="13">
        <v>393</v>
      </c>
      <c r="D33" s="13"/>
    </row>
    <row r="34" spans="1:4" x14ac:dyDescent="0.25">
      <c r="A34" s="13">
        <v>398</v>
      </c>
      <c r="B34" s="13">
        <v>489</v>
      </c>
      <c r="C34" s="13">
        <v>377</v>
      </c>
      <c r="D34" s="13"/>
    </row>
    <row r="35" spans="1:4" x14ac:dyDescent="0.25">
      <c r="A35" s="13">
        <v>371</v>
      </c>
      <c r="B35" s="13">
        <v>485</v>
      </c>
      <c r="C35" s="13">
        <v>398</v>
      </c>
      <c r="D35" s="13"/>
    </row>
    <row r="36" spans="1:4" x14ac:dyDescent="0.25">
      <c r="A36" s="13">
        <v>374</v>
      </c>
      <c r="B36" s="13">
        <v>483</v>
      </c>
      <c r="C36" s="13">
        <v>391</v>
      </c>
      <c r="D36" s="13"/>
    </row>
    <row r="37" spans="1:4" x14ac:dyDescent="0.25">
      <c r="A37" s="13">
        <v>371</v>
      </c>
      <c r="B37" s="13">
        <v>476</v>
      </c>
      <c r="C37" s="13">
        <v>385</v>
      </c>
      <c r="D37" s="13"/>
    </row>
    <row r="38" spans="1:4" x14ac:dyDescent="0.25">
      <c r="A38" s="13">
        <v>396</v>
      </c>
      <c r="B38" s="13">
        <v>478</v>
      </c>
      <c r="C38" s="13">
        <v>416</v>
      </c>
      <c r="D38" s="13"/>
    </row>
    <row r="39" spans="1:4" x14ac:dyDescent="0.25">
      <c r="A39" s="13">
        <v>368</v>
      </c>
      <c r="B39" s="13">
        <v>479</v>
      </c>
      <c r="C39" s="13">
        <v>383</v>
      </c>
      <c r="D39" s="13"/>
    </row>
    <row r="40" spans="1:4" x14ac:dyDescent="0.25">
      <c r="A40" s="13">
        <v>354</v>
      </c>
      <c r="B40" s="13">
        <v>480</v>
      </c>
      <c r="C40" s="13">
        <v>443</v>
      </c>
      <c r="D40" s="13"/>
    </row>
    <row r="41" spans="1:4" x14ac:dyDescent="0.25">
      <c r="A41" s="13">
        <v>424</v>
      </c>
      <c r="B41" s="13">
        <v>542</v>
      </c>
      <c r="C41" s="13">
        <v>390</v>
      </c>
      <c r="D41" s="13"/>
    </row>
    <row r="42" spans="1:4" x14ac:dyDescent="0.25">
      <c r="A42" s="13">
        <v>392</v>
      </c>
      <c r="B42" s="13">
        <v>500</v>
      </c>
      <c r="C42" s="13">
        <v>391</v>
      </c>
      <c r="D42" s="13"/>
    </row>
    <row r="43" spans="1:4" x14ac:dyDescent="0.25">
      <c r="A43" s="13">
        <v>379</v>
      </c>
      <c r="B43" s="13">
        <v>496</v>
      </c>
      <c r="C43" s="13">
        <v>412</v>
      </c>
      <c r="D43" s="13"/>
    </row>
    <row r="44" spans="1:4" x14ac:dyDescent="0.25">
      <c r="A44" s="13">
        <v>404</v>
      </c>
      <c r="B44" s="13">
        <v>497</v>
      </c>
      <c r="C44" s="13">
        <v>416</v>
      </c>
      <c r="D44" s="13"/>
    </row>
    <row r="45" spans="1:4" x14ac:dyDescent="0.25">
      <c r="A45" s="13">
        <v>396</v>
      </c>
      <c r="B45" s="13">
        <v>517</v>
      </c>
      <c r="C45" s="13">
        <v>440</v>
      </c>
      <c r="D45" s="13"/>
    </row>
    <row r="46" spans="1:4" x14ac:dyDescent="0.25">
      <c r="A46" s="13">
        <v>389</v>
      </c>
      <c r="B46" s="13">
        <v>510</v>
      </c>
      <c r="C46" s="13">
        <v>441</v>
      </c>
      <c r="D46" s="13"/>
    </row>
    <row r="47" spans="1:4" x14ac:dyDescent="0.25">
      <c r="A47" s="13">
        <v>386</v>
      </c>
      <c r="B47" s="13">
        <v>497</v>
      </c>
      <c r="C47" s="13">
        <v>403</v>
      </c>
      <c r="D47" s="13"/>
    </row>
    <row r="48" spans="1:4" x14ac:dyDescent="0.25">
      <c r="A48" s="13">
        <v>354</v>
      </c>
      <c r="B48" s="13">
        <v>521</v>
      </c>
      <c r="C48" s="13">
        <v>413</v>
      </c>
      <c r="D48" s="13"/>
    </row>
    <row r="49" spans="1:4" x14ac:dyDescent="0.25">
      <c r="A49" s="13">
        <v>381</v>
      </c>
      <c r="B49" s="13">
        <v>531</v>
      </c>
      <c r="C49" s="13">
        <v>400</v>
      </c>
      <c r="D49" s="13"/>
    </row>
    <row r="50" spans="1:4" x14ac:dyDescent="0.25">
      <c r="A50" s="13">
        <v>438</v>
      </c>
      <c r="B50" s="13">
        <v>539</v>
      </c>
      <c r="C50" s="13">
        <v>420</v>
      </c>
      <c r="D50" s="13"/>
    </row>
    <row r="51" spans="1:4" x14ac:dyDescent="0.25">
      <c r="A51" s="13">
        <v>385</v>
      </c>
      <c r="B51" s="13">
        <v>521</v>
      </c>
      <c r="C51" s="13">
        <v>420</v>
      </c>
      <c r="D51" s="13"/>
    </row>
    <row r="52" spans="1:4" x14ac:dyDescent="0.25">
      <c r="A52" s="13">
        <v>420</v>
      </c>
      <c r="B52" s="13">
        <v>538</v>
      </c>
      <c r="C52" s="13">
        <v>420</v>
      </c>
      <c r="D52" s="13"/>
    </row>
    <row r="53" spans="1:4" x14ac:dyDescent="0.25">
      <c r="A53" s="13">
        <v>390</v>
      </c>
      <c r="B53" s="13">
        <v>510</v>
      </c>
      <c r="C53" s="13">
        <v>512</v>
      </c>
      <c r="D53" s="13"/>
    </row>
    <row r="54" spans="1:4" x14ac:dyDescent="0.25">
      <c r="A54" s="13">
        <v>418</v>
      </c>
      <c r="B54" s="13">
        <v>547</v>
      </c>
      <c r="C54" s="13">
        <v>388</v>
      </c>
      <c r="D54" s="1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E45-4194-4FEB-8403-BF368CDA62CF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401.5</v>
      </c>
      <c r="B2" s="4">
        <f>MEDIAN(B5:B54)</f>
        <v>525.5</v>
      </c>
      <c r="C2" s="5">
        <f>MEDIAN(C5:C54)</f>
        <v>433</v>
      </c>
      <c r="D2" s="1" t="s">
        <v>0</v>
      </c>
    </row>
    <row r="3" spans="1:4" ht="15.75" thickBot="1" x14ac:dyDescent="0.3">
      <c r="A3" s="6">
        <f>VAR(A5:A54)</f>
        <v>3842.9897959183672</v>
      </c>
      <c r="B3" s="7">
        <f>VAR(B5:B54)</f>
        <v>2165.0306122448987</v>
      </c>
      <c r="C3" s="8">
        <f>VAR(C5:C54)</f>
        <v>1430.3138775510201</v>
      </c>
      <c r="D3" s="9" t="s">
        <v>1</v>
      </c>
    </row>
    <row r="4" spans="1:4" ht="15.75" thickBot="1" x14ac:dyDescent="0.3">
      <c r="A4" s="10">
        <f>STDEV(A5:A54)</f>
        <v>61.991852657574022</v>
      </c>
      <c r="B4" s="11">
        <f>STDEV(B5:B54)</f>
        <v>46.529889450168469</v>
      </c>
      <c r="C4" s="12">
        <f>STDEV(C5:C54)</f>
        <v>37.819490709831356</v>
      </c>
      <c r="D4" s="1" t="s">
        <v>2</v>
      </c>
    </row>
    <row r="5" spans="1:4" x14ac:dyDescent="0.25">
      <c r="A5" s="13">
        <v>414</v>
      </c>
      <c r="B5" s="13">
        <v>519</v>
      </c>
      <c r="C5" s="13">
        <v>391</v>
      </c>
      <c r="D5" s="13"/>
    </row>
    <row r="6" spans="1:4" x14ac:dyDescent="0.25">
      <c r="A6" s="13">
        <v>339</v>
      </c>
      <c r="B6" s="13">
        <v>525</v>
      </c>
      <c r="C6" s="13">
        <v>434</v>
      </c>
      <c r="D6" s="13"/>
    </row>
    <row r="7" spans="1:4" x14ac:dyDescent="0.25">
      <c r="A7" s="13">
        <v>386</v>
      </c>
      <c r="B7" s="13">
        <v>491</v>
      </c>
      <c r="C7" s="13">
        <v>402</v>
      </c>
      <c r="D7" s="13"/>
    </row>
    <row r="8" spans="1:4" x14ac:dyDescent="0.25">
      <c r="A8" s="13">
        <v>377</v>
      </c>
      <c r="B8" s="13">
        <v>524</v>
      </c>
      <c r="C8" s="13">
        <v>396</v>
      </c>
      <c r="D8" s="13"/>
    </row>
    <row r="9" spans="1:4" x14ac:dyDescent="0.25">
      <c r="A9" s="13">
        <v>372</v>
      </c>
      <c r="B9" s="13">
        <v>493</v>
      </c>
      <c r="C9" s="13">
        <v>398</v>
      </c>
      <c r="D9" s="13"/>
    </row>
    <row r="10" spans="1:4" x14ac:dyDescent="0.25">
      <c r="A10" s="13">
        <v>377</v>
      </c>
      <c r="B10" s="13">
        <v>552</v>
      </c>
      <c r="C10" s="13">
        <v>442</v>
      </c>
      <c r="D10" s="13"/>
    </row>
    <row r="11" spans="1:4" x14ac:dyDescent="0.25">
      <c r="A11" s="13">
        <v>403</v>
      </c>
      <c r="B11" s="13">
        <v>544</v>
      </c>
      <c r="C11" s="13">
        <v>447</v>
      </c>
      <c r="D11" s="13"/>
    </row>
    <row r="12" spans="1:4" x14ac:dyDescent="0.25">
      <c r="A12" s="13">
        <v>385</v>
      </c>
      <c r="B12" s="13">
        <v>588</v>
      </c>
      <c r="C12" s="13">
        <v>414</v>
      </c>
      <c r="D12" s="13"/>
    </row>
    <row r="13" spans="1:4" x14ac:dyDescent="0.25">
      <c r="A13" s="13">
        <v>412</v>
      </c>
      <c r="B13" s="13">
        <v>494</v>
      </c>
      <c r="C13" s="13">
        <v>405</v>
      </c>
      <c r="D13" s="13"/>
    </row>
    <row r="14" spans="1:4" x14ac:dyDescent="0.25">
      <c r="A14" s="13">
        <v>391</v>
      </c>
      <c r="B14" s="13">
        <v>582</v>
      </c>
      <c r="C14" s="13">
        <v>504</v>
      </c>
      <c r="D14" s="13"/>
    </row>
    <row r="15" spans="1:4" x14ac:dyDescent="0.25">
      <c r="A15" s="13">
        <v>379</v>
      </c>
      <c r="B15" s="13">
        <v>604</v>
      </c>
      <c r="C15" s="13">
        <v>469</v>
      </c>
      <c r="D15" s="13"/>
    </row>
    <row r="16" spans="1:4" x14ac:dyDescent="0.25">
      <c r="A16" s="13">
        <v>495</v>
      </c>
      <c r="B16" s="13">
        <v>603</v>
      </c>
      <c r="C16" s="13">
        <v>408</v>
      </c>
      <c r="D16" s="13"/>
    </row>
    <row r="17" spans="1:4" x14ac:dyDescent="0.25">
      <c r="A17" s="13">
        <v>390</v>
      </c>
      <c r="B17" s="13">
        <v>511</v>
      </c>
      <c r="C17" s="13">
        <v>410</v>
      </c>
      <c r="D17" s="13"/>
    </row>
    <row r="18" spans="1:4" x14ac:dyDescent="0.25">
      <c r="A18" s="13">
        <v>399</v>
      </c>
      <c r="B18" s="13">
        <v>600</v>
      </c>
      <c r="C18" s="13">
        <v>464</v>
      </c>
      <c r="D18" s="13"/>
    </row>
    <row r="19" spans="1:4" x14ac:dyDescent="0.25">
      <c r="A19" s="13">
        <v>407</v>
      </c>
      <c r="B19" s="13">
        <v>494</v>
      </c>
      <c r="C19" s="13">
        <v>392</v>
      </c>
      <c r="D19" s="13"/>
    </row>
    <row r="20" spans="1:4" x14ac:dyDescent="0.25">
      <c r="A20" s="13">
        <v>425</v>
      </c>
      <c r="B20" s="13">
        <v>525</v>
      </c>
      <c r="C20" s="13">
        <v>470</v>
      </c>
      <c r="D20" s="13"/>
    </row>
    <row r="21" spans="1:4" x14ac:dyDescent="0.25">
      <c r="A21" s="13">
        <v>467</v>
      </c>
      <c r="B21" s="13">
        <v>526</v>
      </c>
      <c r="C21" s="13">
        <v>442</v>
      </c>
      <c r="D21" s="13"/>
    </row>
    <row r="22" spans="1:4" x14ac:dyDescent="0.25">
      <c r="A22" s="13">
        <v>414</v>
      </c>
      <c r="B22" s="13">
        <v>518</v>
      </c>
      <c r="C22" s="13">
        <v>439</v>
      </c>
      <c r="D22" s="13"/>
    </row>
    <row r="23" spans="1:4" x14ac:dyDescent="0.25">
      <c r="A23" s="13">
        <v>422</v>
      </c>
      <c r="B23" s="13">
        <v>578</v>
      </c>
      <c r="C23" s="13">
        <v>424</v>
      </c>
      <c r="D23" s="13"/>
    </row>
    <row r="24" spans="1:4" x14ac:dyDescent="0.25">
      <c r="A24" s="13">
        <v>427</v>
      </c>
      <c r="B24" s="13">
        <v>520</v>
      </c>
      <c r="C24" s="13">
        <v>416</v>
      </c>
      <c r="D24" s="13"/>
    </row>
    <row r="25" spans="1:4" x14ac:dyDescent="0.25">
      <c r="A25" s="13">
        <v>420</v>
      </c>
      <c r="B25" s="13">
        <v>553</v>
      </c>
      <c r="C25" s="13">
        <v>446</v>
      </c>
      <c r="D25" s="13"/>
    </row>
    <row r="26" spans="1:4" x14ac:dyDescent="0.25">
      <c r="A26" s="13">
        <v>422</v>
      </c>
      <c r="B26" s="13">
        <v>531</v>
      </c>
      <c r="C26" s="13">
        <v>450</v>
      </c>
      <c r="D26" s="13"/>
    </row>
    <row r="27" spans="1:4" x14ac:dyDescent="0.25">
      <c r="A27" s="13">
        <v>422</v>
      </c>
      <c r="B27" s="13">
        <v>573</v>
      </c>
      <c r="C27" s="13">
        <v>457</v>
      </c>
      <c r="D27" s="13"/>
    </row>
    <row r="28" spans="1:4" x14ac:dyDescent="0.25">
      <c r="A28" s="13">
        <v>398</v>
      </c>
      <c r="B28" s="13">
        <v>555</v>
      </c>
      <c r="C28" s="13">
        <v>440</v>
      </c>
      <c r="D28" s="13"/>
    </row>
    <row r="29" spans="1:4" x14ac:dyDescent="0.25">
      <c r="A29" s="13">
        <v>406</v>
      </c>
      <c r="B29" s="13">
        <v>532</v>
      </c>
      <c r="C29" s="13">
        <v>508</v>
      </c>
      <c r="D29" s="13"/>
    </row>
    <row r="30" spans="1:4" x14ac:dyDescent="0.25">
      <c r="A30" s="13">
        <v>16</v>
      </c>
      <c r="B30" s="13">
        <v>535</v>
      </c>
      <c r="C30" s="13">
        <v>421</v>
      </c>
      <c r="D30" s="13"/>
    </row>
    <row r="31" spans="1:4" x14ac:dyDescent="0.25">
      <c r="A31" s="13">
        <v>403</v>
      </c>
      <c r="B31" s="13">
        <v>483</v>
      </c>
      <c r="C31" s="13">
        <v>442</v>
      </c>
      <c r="D31" s="13"/>
    </row>
    <row r="32" spans="1:4" x14ac:dyDescent="0.25">
      <c r="A32" s="13">
        <v>392</v>
      </c>
      <c r="B32" s="13">
        <v>591</v>
      </c>
      <c r="C32" s="13">
        <v>489</v>
      </c>
      <c r="D32" s="13"/>
    </row>
    <row r="33" spans="1:4" x14ac:dyDescent="0.25">
      <c r="A33" s="13">
        <v>446</v>
      </c>
      <c r="B33" s="13">
        <v>549</v>
      </c>
      <c r="C33" s="13">
        <v>369</v>
      </c>
      <c r="D33" s="13"/>
    </row>
    <row r="34" spans="1:4" x14ac:dyDescent="0.25">
      <c r="A34" s="13">
        <v>378</v>
      </c>
      <c r="B34" s="13">
        <v>519</v>
      </c>
      <c r="C34" s="13">
        <v>383</v>
      </c>
      <c r="D34" s="13"/>
    </row>
    <row r="35" spans="1:4" x14ac:dyDescent="0.25">
      <c r="A35" s="13">
        <v>389</v>
      </c>
      <c r="B35" s="13">
        <v>519</v>
      </c>
      <c r="C35" s="13">
        <v>442</v>
      </c>
      <c r="D35" s="13"/>
    </row>
    <row r="36" spans="1:4" x14ac:dyDescent="0.25">
      <c r="A36" s="13">
        <v>430</v>
      </c>
      <c r="B36" s="13">
        <v>486</v>
      </c>
      <c r="C36" s="13">
        <v>519</v>
      </c>
      <c r="D36" s="13"/>
    </row>
    <row r="37" spans="1:4" x14ac:dyDescent="0.25">
      <c r="A37" s="13">
        <v>450</v>
      </c>
      <c r="B37" s="13">
        <v>475</v>
      </c>
      <c r="C37" s="13">
        <v>405</v>
      </c>
      <c r="D37" s="13"/>
    </row>
    <row r="38" spans="1:4" x14ac:dyDescent="0.25">
      <c r="A38" s="13">
        <v>382</v>
      </c>
      <c r="B38" s="13">
        <v>489</v>
      </c>
      <c r="C38" s="13">
        <v>401</v>
      </c>
      <c r="D38" s="13"/>
    </row>
    <row r="39" spans="1:4" x14ac:dyDescent="0.25">
      <c r="A39" s="13">
        <v>391</v>
      </c>
      <c r="B39" s="13">
        <v>442</v>
      </c>
      <c r="C39" s="13">
        <v>390</v>
      </c>
      <c r="D39" s="13"/>
    </row>
    <row r="40" spans="1:4" x14ac:dyDescent="0.25">
      <c r="A40" s="13">
        <v>375</v>
      </c>
      <c r="B40" s="13">
        <v>481</v>
      </c>
      <c r="C40" s="13">
        <v>383</v>
      </c>
      <c r="D40" s="13"/>
    </row>
    <row r="41" spans="1:4" x14ac:dyDescent="0.25">
      <c r="A41" s="13">
        <v>376</v>
      </c>
      <c r="B41" s="13">
        <v>440</v>
      </c>
      <c r="C41" s="13">
        <v>401</v>
      </c>
      <c r="D41" s="13"/>
    </row>
    <row r="42" spans="1:4" x14ac:dyDescent="0.25">
      <c r="A42" s="13">
        <v>389</v>
      </c>
      <c r="B42" s="13">
        <v>483</v>
      </c>
      <c r="C42" s="13">
        <v>397</v>
      </c>
      <c r="D42" s="13"/>
    </row>
    <row r="43" spans="1:4" x14ac:dyDescent="0.25">
      <c r="A43" s="13">
        <v>371</v>
      </c>
      <c r="B43" s="13">
        <v>489</v>
      </c>
      <c r="C43" s="13">
        <v>376</v>
      </c>
      <c r="D43" s="13"/>
    </row>
    <row r="44" spans="1:4" x14ac:dyDescent="0.25">
      <c r="A44" s="13">
        <v>383</v>
      </c>
      <c r="B44" s="13">
        <v>534</v>
      </c>
      <c r="C44" s="13">
        <v>498</v>
      </c>
      <c r="D44" s="13"/>
    </row>
    <row r="45" spans="1:4" x14ac:dyDescent="0.25">
      <c r="A45" s="13">
        <v>419</v>
      </c>
      <c r="B45" s="13">
        <v>482</v>
      </c>
      <c r="C45" s="13">
        <v>397</v>
      </c>
      <c r="D45" s="13"/>
    </row>
    <row r="46" spans="1:4" x14ac:dyDescent="0.25">
      <c r="A46" s="13">
        <v>360</v>
      </c>
      <c r="B46" s="13">
        <v>667</v>
      </c>
      <c r="C46" s="13">
        <v>518</v>
      </c>
      <c r="D46" s="13"/>
    </row>
    <row r="47" spans="1:4" x14ac:dyDescent="0.25">
      <c r="A47" s="13">
        <v>405</v>
      </c>
      <c r="B47" s="13">
        <v>613</v>
      </c>
      <c r="C47" s="13">
        <v>448</v>
      </c>
      <c r="D47" s="13"/>
    </row>
    <row r="48" spans="1:4" x14ac:dyDescent="0.25">
      <c r="A48" s="13">
        <v>391</v>
      </c>
      <c r="B48" s="13">
        <v>515</v>
      </c>
      <c r="C48" s="13">
        <v>432</v>
      </c>
      <c r="D48" s="13"/>
    </row>
    <row r="49" spans="1:4" x14ac:dyDescent="0.25">
      <c r="A49" s="13">
        <v>471</v>
      </c>
      <c r="B49" s="13">
        <v>586</v>
      </c>
      <c r="C49" s="13">
        <v>477</v>
      </c>
      <c r="D49" s="13"/>
    </row>
    <row r="50" spans="1:4" x14ac:dyDescent="0.25">
      <c r="A50" s="13">
        <v>400</v>
      </c>
      <c r="B50" s="13">
        <v>533</v>
      </c>
      <c r="C50" s="13">
        <v>442</v>
      </c>
      <c r="D50" s="13"/>
    </row>
    <row r="51" spans="1:4" x14ac:dyDescent="0.25">
      <c r="A51" s="13">
        <v>411</v>
      </c>
      <c r="B51" s="13">
        <v>458</v>
      </c>
      <c r="C51" s="13">
        <v>424</v>
      </c>
      <c r="D51" s="13"/>
    </row>
    <row r="52" spans="1:4" x14ac:dyDescent="0.25">
      <c r="A52" s="13">
        <v>415</v>
      </c>
      <c r="B52" s="13">
        <v>529</v>
      </c>
      <c r="C52" s="13">
        <v>453</v>
      </c>
      <c r="D52" s="13"/>
    </row>
    <row r="53" spans="1:4" x14ac:dyDescent="0.25">
      <c r="A53" s="13">
        <v>420</v>
      </c>
      <c r="B53" s="13">
        <v>530</v>
      </c>
      <c r="C53" s="13">
        <v>430</v>
      </c>
      <c r="D53" s="13"/>
    </row>
    <row r="54" spans="1:4" x14ac:dyDescent="0.25">
      <c r="A54" s="13">
        <v>423</v>
      </c>
      <c r="B54" s="13">
        <v>542</v>
      </c>
      <c r="C54" s="13">
        <v>436</v>
      </c>
      <c r="D54" s="1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538F-C296-46B2-B34A-B0489B84D99D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437.5</v>
      </c>
      <c r="B2" s="4">
        <f>MEDIAN(B5:B54)</f>
        <v>568</v>
      </c>
      <c r="C2" s="5">
        <f>MEDIAN(C5:C54)</f>
        <v>459.5</v>
      </c>
      <c r="D2" s="1" t="s">
        <v>0</v>
      </c>
    </row>
    <row r="3" spans="1:4" ht="15.75" thickBot="1" x14ac:dyDescent="0.3">
      <c r="A3" s="6">
        <f>VAR(A5:A54)</f>
        <v>5103.9285714285716</v>
      </c>
      <c r="B3" s="7">
        <f>VAR(B5:B54)</f>
        <v>1376.1224489795916</v>
      </c>
      <c r="C3" s="8">
        <f>VAR(C5:C54)</f>
        <v>891.65877551020401</v>
      </c>
      <c r="D3" s="9" t="s">
        <v>1</v>
      </c>
    </row>
    <row r="4" spans="1:4" ht="15.75" thickBot="1" x14ac:dyDescent="0.3">
      <c r="A4" s="10">
        <f>STDEV(A5:A54)</f>
        <v>71.441784492190365</v>
      </c>
      <c r="B4" s="11">
        <f>STDEV(B5:B54)</f>
        <v>37.096124446895956</v>
      </c>
      <c r="C4" s="12">
        <f>STDEV(C5:C54)</f>
        <v>29.860655979234682</v>
      </c>
      <c r="D4" s="1" t="s">
        <v>2</v>
      </c>
    </row>
    <row r="5" spans="1:4" x14ac:dyDescent="0.25">
      <c r="A5" s="13">
        <v>486</v>
      </c>
      <c r="B5" s="13">
        <v>611</v>
      </c>
      <c r="C5" s="13">
        <v>492</v>
      </c>
      <c r="D5" s="13"/>
    </row>
    <row r="6" spans="1:4" x14ac:dyDescent="0.25">
      <c r="A6" s="13">
        <v>520</v>
      </c>
      <c r="B6" s="13">
        <v>565</v>
      </c>
      <c r="C6" s="13">
        <v>411</v>
      </c>
      <c r="D6" s="13"/>
    </row>
    <row r="7" spans="1:4" x14ac:dyDescent="0.25">
      <c r="A7" s="13">
        <v>506</v>
      </c>
      <c r="B7" s="13">
        <v>666</v>
      </c>
      <c r="C7" s="13">
        <v>471</v>
      </c>
      <c r="D7" s="13"/>
    </row>
    <row r="8" spans="1:4" x14ac:dyDescent="0.25">
      <c r="A8" s="13">
        <v>448</v>
      </c>
      <c r="B8" s="13">
        <v>628</v>
      </c>
      <c r="C8" s="13">
        <v>489</v>
      </c>
      <c r="D8" s="13"/>
    </row>
    <row r="9" spans="1:4" x14ac:dyDescent="0.25">
      <c r="A9" s="13">
        <v>441</v>
      </c>
      <c r="B9" s="13">
        <v>542</v>
      </c>
      <c r="C9" s="13">
        <v>556</v>
      </c>
      <c r="D9" s="13"/>
    </row>
    <row r="10" spans="1:4" x14ac:dyDescent="0.25">
      <c r="A10" s="13">
        <v>437</v>
      </c>
      <c r="B10" s="13">
        <v>541</v>
      </c>
      <c r="C10" s="13">
        <v>460</v>
      </c>
      <c r="D10" s="13"/>
    </row>
    <row r="11" spans="1:4" x14ac:dyDescent="0.25">
      <c r="A11" s="13">
        <v>423</v>
      </c>
      <c r="B11" s="13">
        <v>537</v>
      </c>
      <c r="C11" s="13">
        <v>461</v>
      </c>
      <c r="D11" s="13"/>
    </row>
    <row r="12" spans="1:4" x14ac:dyDescent="0.25">
      <c r="A12" s="13">
        <v>369</v>
      </c>
      <c r="B12" s="13">
        <v>569</v>
      </c>
      <c r="C12" s="13">
        <v>454</v>
      </c>
      <c r="D12" s="13"/>
    </row>
    <row r="13" spans="1:4" x14ac:dyDescent="0.25">
      <c r="A13" s="13">
        <v>417</v>
      </c>
      <c r="B13" s="13">
        <v>547</v>
      </c>
      <c r="C13" s="13">
        <v>445</v>
      </c>
      <c r="D13" s="13"/>
    </row>
    <row r="14" spans="1:4" x14ac:dyDescent="0.25">
      <c r="A14" s="13">
        <v>461</v>
      </c>
      <c r="B14" s="13">
        <v>587</v>
      </c>
      <c r="C14" s="13">
        <v>414</v>
      </c>
      <c r="D14" s="13"/>
    </row>
    <row r="15" spans="1:4" x14ac:dyDescent="0.25">
      <c r="A15" s="13">
        <v>437</v>
      </c>
      <c r="B15" s="13">
        <v>556</v>
      </c>
      <c r="C15" s="13">
        <v>450</v>
      </c>
      <c r="D15" s="13"/>
    </row>
    <row r="16" spans="1:4" x14ac:dyDescent="0.25">
      <c r="A16" s="13">
        <v>429</v>
      </c>
      <c r="B16" s="13">
        <v>571</v>
      </c>
      <c r="C16" s="13">
        <v>501</v>
      </c>
      <c r="D16" s="13"/>
    </row>
    <row r="17" spans="1:4" x14ac:dyDescent="0.25">
      <c r="A17" s="13">
        <v>452</v>
      </c>
      <c r="B17" s="13">
        <v>502</v>
      </c>
      <c r="C17" s="13">
        <v>443</v>
      </c>
      <c r="D17" s="13"/>
    </row>
    <row r="18" spans="1:4" x14ac:dyDescent="0.25">
      <c r="A18" s="13">
        <v>426</v>
      </c>
      <c r="B18" s="13">
        <v>546</v>
      </c>
      <c r="C18" s="13">
        <v>460</v>
      </c>
      <c r="D18" s="13"/>
    </row>
    <row r="19" spans="1:4" x14ac:dyDescent="0.25">
      <c r="A19" s="13">
        <v>438</v>
      </c>
      <c r="B19" s="13">
        <v>578</v>
      </c>
      <c r="C19" s="13">
        <v>449</v>
      </c>
      <c r="D19" s="13"/>
    </row>
    <row r="20" spans="1:4" x14ac:dyDescent="0.25">
      <c r="A20" s="13">
        <v>374</v>
      </c>
      <c r="B20" s="13">
        <v>564</v>
      </c>
      <c r="C20" s="13">
        <v>456</v>
      </c>
      <c r="D20" s="13"/>
    </row>
    <row r="21" spans="1:4" x14ac:dyDescent="0.25">
      <c r="A21" s="13">
        <v>418</v>
      </c>
      <c r="B21" s="13">
        <v>590</v>
      </c>
      <c r="C21" s="13">
        <v>440</v>
      </c>
      <c r="D21" s="13"/>
    </row>
    <row r="22" spans="1:4" x14ac:dyDescent="0.25">
      <c r="A22" s="13">
        <v>436</v>
      </c>
      <c r="B22" s="13">
        <v>607</v>
      </c>
      <c r="C22" s="13">
        <v>418</v>
      </c>
      <c r="D22" s="13"/>
    </row>
    <row r="23" spans="1:4" x14ac:dyDescent="0.25">
      <c r="A23" s="13">
        <v>470</v>
      </c>
      <c r="B23" s="13">
        <v>567</v>
      </c>
      <c r="C23" s="13">
        <v>441</v>
      </c>
      <c r="D23" s="13"/>
    </row>
    <row r="24" spans="1:4" x14ac:dyDescent="0.25">
      <c r="A24" s="13">
        <v>481</v>
      </c>
      <c r="B24" s="13">
        <v>563</v>
      </c>
      <c r="C24" s="13">
        <v>442</v>
      </c>
      <c r="D24" s="13"/>
    </row>
    <row r="25" spans="1:4" x14ac:dyDescent="0.25">
      <c r="A25" s="13">
        <v>474</v>
      </c>
      <c r="B25" s="13">
        <v>525</v>
      </c>
      <c r="C25" s="13">
        <v>464</v>
      </c>
      <c r="D25" s="13"/>
    </row>
    <row r="26" spans="1:4" x14ac:dyDescent="0.25">
      <c r="A26" s="13">
        <v>418</v>
      </c>
      <c r="B26" s="13">
        <v>569</v>
      </c>
      <c r="C26" s="13">
        <v>464</v>
      </c>
      <c r="D26" s="13"/>
    </row>
    <row r="27" spans="1:4" x14ac:dyDescent="0.25">
      <c r="A27" s="13">
        <v>418</v>
      </c>
      <c r="B27" s="13">
        <v>560</v>
      </c>
      <c r="C27" s="13">
        <v>455</v>
      </c>
      <c r="D27" s="13"/>
    </row>
    <row r="28" spans="1:4" x14ac:dyDescent="0.25">
      <c r="A28" s="13">
        <v>398</v>
      </c>
      <c r="B28" s="13">
        <v>586</v>
      </c>
      <c r="C28" s="13">
        <v>473</v>
      </c>
      <c r="D28" s="13"/>
    </row>
    <row r="29" spans="1:4" x14ac:dyDescent="0.25">
      <c r="A29" s="13">
        <v>461</v>
      </c>
      <c r="B29" s="13">
        <v>598</v>
      </c>
      <c r="C29" s="13">
        <v>531</v>
      </c>
      <c r="D29" s="13"/>
    </row>
    <row r="30" spans="1:4" x14ac:dyDescent="0.25">
      <c r="A30" s="13">
        <v>16</v>
      </c>
      <c r="B30" s="13">
        <v>604</v>
      </c>
      <c r="C30" s="13">
        <v>447</v>
      </c>
      <c r="D30" s="13"/>
    </row>
    <row r="31" spans="1:4" x14ac:dyDescent="0.25">
      <c r="A31" s="13">
        <v>456</v>
      </c>
      <c r="B31" s="13">
        <v>585</v>
      </c>
      <c r="C31" s="13">
        <v>509</v>
      </c>
      <c r="D31" s="13"/>
    </row>
    <row r="32" spans="1:4" x14ac:dyDescent="0.25">
      <c r="A32" s="13">
        <v>462</v>
      </c>
      <c r="B32" s="13">
        <v>629</v>
      </c>
      <c r="C32" s="13">
        <v>471</v>
      </c>
      <c r="D32" s="13"/>
    </row>
    <row r="33" spans="1:4" x14ac:dyDescent="0.25">
      <c r="A33" s="13">
        <v>434</v>
      </c>
      <c r="B33" s="13">
        <v>477</v>
      </c>
      <c r="C33" s="13">
        <v>440</v>
      </c>
      <c r="D33" s="13"/>
    </row>
    <row r="34" spans="1:4" x14ac:dyDescent="0.25">
      <c r="A34" s="13">
        <v>419</v>
      </c>
      <c r="B34" s="13">
        <v>550</v>
      </c>
      <c r="C34" s="13">
        <v>455</v>
      </c>
      <c r="D34" s="13"/>
    </row>
    <row r="35" spans="1:4" x14ac:dyDescent="0.25">
      <c r="A35" s="13">
        <v>425</v>
      </c>
      <c r="B35" s="13">
        <v>544</v>
      </c>
      <c r="C35" s="13">
        <v>441</v>
      </c>
      <c r="D35" s="13"/>
    </row>
    <row r="36" spans="1:4" x14ac:dyDescent="0.25">
      <c r="A36" s="13">
        <v>380</v>
      </c>
      <c r="B36" s="13">
        <v>558</v>
      </c>
      <c r="C36" s="13">
        <v>442</v>
      </c>
      <c r="D36" s="13"/>
    </row>
    <row r="37" spans="1:4" x14ac:dyDescent="0.25">
      <c r="A37" s="13">
        <v>426</v>
      </c>
      <c r="B37" s="13">
        <v>545</v>
      </c>
      <c r="C37" s="13">
        <v>441</v>
      </c>
      <c r="D37" s="13"/>
    </row>
    <row r="38" spans="1:4" x14ac:dyDescent="0.25">
      <c r="A38" s="13">
        <v>468</v>
      </c>
      <c r="B38" s="13">
        <v>571</v>
      </c>
      <c r="C38" s="13">
        <v>448</v>
      </c>
      <c r="D38" s="13"/>
    </row>
    <row r="39" spans="1:4" x14ac:dyDescent="0.25">
      <c r="A39" s="13">
        <v>515</v>
      </c>
      <c r="B39" s="13">
        <v>617</v>
      </c>
      <c r="C39" s="13">
        <v>524</v>
      </c>
      <c r="D39" s="13"/>
    </row>
    <row r="40" spans="1:4" x14ac:dyDescent="0.25">
      <c r="A40" s="13">
        <v>445</v>
      </c>
      <c r="B40" s="13">
        <v>618</v>
      </c>
      <c r="C40" s="13">
        <v>487</v>
      </c>
      <c r="D40" s="13"/>
    </row>
    <row r="41" spans="1:4" x14ac:dyDescent="0.25">
      <c r="A41" s="13">
        <v>456</v>
      </c>
      <c r="B41" s="13">
        <v>548</v>
      </c>
      <c r="C41" s="13">
        <v>522</v>
      </c>
      <c r="D41" s="13"/>
    </row>
    <row r="42" spans="1:4" x14ac:dyDescent="0.25">
      <c r="A42" s="13">
        <v>463</v>
      </c>
      <c r="B42" s="13">
        <v>550</v>
      </c>
      <c r="C42" s="13">
        <v>467</v>
      </c>
      <c r="D42" s="13"/>
    </row>
    <row r="43" spans="1:4" x14ac:dyDescent="0.25">
      <c r="A43" s="13">
        <v>509</v>
      </c>
      <c r="B43" s="13">
        <v>605</v>
      </c>
      <c r="C43" s="13">
        <v>459</v>
      </c>
      <c r="D43" s="13"/>
    </row>
    <row r="44" spans="1:4" x14ac:dyDescent="0.25">
      <c r="A44" s="13">
        <v>400</v>
      </c>
      <c r="B44" s="13">
        <v>550</v>
      </c>
      <c r="C44" s="13">
        <v>465</v>
      </c>
      <c r="D44" s="13"/>
    </row>
    <row r="45" spans="1:4" x14ac:dyDescent="0.25">
      <c r="A45" s="13">
        <v>479</v>
      </c>
      <c r="B45" s="13">
        <v>587</v>
      </c>
      <c r="C45" s="13">
        <v>479</v>
      </c>
      <c r="D45" s="13"/>
    </row>
    <row r="46" spans="1:4" x14ac:dyDescent="0.25">
      <c r="A46" s="13">
        <v>430</v>
      </c>
      <c r="B46" s="13">
        <v>634</v>
      </c>
      <c r="C46" s="13">
        <v>479</v>
      </c>
      <c r="D46" s="13"/>
    </row>
    <row r="47" spans="1:4" x14ac:dyDescent="0.25">
      <c r="A47" s="13">
        <v>432</v>
      </c>
      <c r="B47" s="13">
        <v>554</v>
      </c>
      <c r="C47" s="13">
        <v>463</v>
      </c>
      <c r="D47" s="13"/>
    </row>
    <row r="48" spans="1:4" x14ac:dyDescent="0.25">
      <c r="A48" s="13">
        <v>401</v>
      </c>
      <c r="B48" s="13">
        <v>546</v>
      </c>
      <c r="C48" s="13">
        <v>491</v>
      </c>
      <c r="D48" s="13"/>
    </row>
    <row r="49" spans="1:4" x14ac:dyDescent="0.25">
      <c r="A49" s="13">
        <v>463</v>
      </c>
      <c r="B49" s="13">
        <v>550</v>
      </c>
      <c r="C49" s="13">
        <v>447</v>
      </c>
      <c r="D49" s="13"/>
    </row>
    <row r="50" spans="1:4" x14ac:dyDescent="0.25">
      <c r="A50" s="13">
        <v>473</v>
      </c>
      <c r="B50" s="13">
        <v>603</v>
      </c>
      <c r="C50" s="13">
        <v>491</v>
      </c>
      <c r="D50" s="13"/>
    </row>
    <row r="51" spans="1:4" x14ac:dyDescent="0.25">
      <c r="A51" s="13">
        <v>431</v>
      </c>
      <c r="B51" s="13">
        <v>576</v>
      </c>
      <c r="C51" s="13">
        <v>422</v>
      </c>
      <c r="D51" s="13"/>
    </row>
    <row r="52" spans="1:4" x14ac:dyDescent="0.25">
      <c r="A52" s="13">
        <v>352</v>
      </c>
      <c r="B52" s="13">
        <v>526</v>
      </c>
      <c r="C52" s="13">
        <v>458</v>
      </c>
      <c r="D52" s="13"/>
    </row>
    <row r="53" spans="1:4" x14ac:dyDescent="0.25">
      <c r="A53" s="13">
        <v>532</v>
      </c>
      <c r="B53" s="13">
        <v>649</v>
      </c>
      <c r="C53" s="13">
        <v>472</v>
      </c>
      <c r="D53" s="13"/>
    </row>
    <row r="54" spans="1:4" x14ac:dyDescent="0.25">
      <c r="A54" s="13">
        <v>450</v>
      </c>
      <c r="B54" s="13">
        <v>619</v>
      </c>
      <c r="C54" s="13">
        <v>434</v>
      </c>
      <c r="D54" s="1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ABB-0B56-4473-A2E2-FA75F57825A9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434.5</v>
      </c>
      <c r="B2" s="4">
        <f>MEDIAN(B5:B54)</f>
        <v>568.5</v>
      </c>
      <c r="C2" s="5">
        <f>MEDIAN(C5:C54)</f>
        <v>457</v>
      </c>
      <c r="D2" s="1" t="s">
        <v>0</v>
      </c>
    </row>
    <row r="3" spans="1:4" ht="15.75" thickBot="1" x14ac:dyDescent="0.3">
      <c r="A3" s="6">
        <f>VAR(A5:A54)</f>
        <v>4636.5963265306264</v>
      </c>
      <c r="B3" s="7">
        <f>VAR(B5:B54)</f>
        <v>1208.0118367346943</v>
      </c>
      <c r="C3" s="8">
        <f>VAR(C5:C54)</f>
        <v>1003.4759183673473</v>
      </c>
      <c r="D3" s="9" t="s">
        <v>1</v>
      </c>
    </row>
    <row r="4" spans="1:4" ht="15.75" thickBot="1" x14ac:dyDescent="0.3">
      <c r="A4" s="10">
        <f>STDEV(A5:A54)</f>
        <v>68.092557056778432</v>
      </c>
      <c r="B4" s="11">
        <f>STDEV(B5:B54)</f>
        <v>34.756464675434039</v>
      </c>
      <c r="C4" s="12">
        <f>STDEV(C5:C54)</f>
        <v>31.677688021182153</v>
      </c>
      <c r="D4" s="1" t="s">
        <v>2</v>
      </c>
    </row>
    <row r="5" spans="1:4" x14ac:dyDescent="0.25">
      <c r="A5" s="13">
        <v>513</v>
      </c>
      <c r="B5" s="13">
        <v>583</v>
      </c>
      <c r="C5" s="13">
        <v>502</v>
      </c>
      <c r="D5" s="13"/>
    </row>
    <row r="6" spans="1:4" x14ac:dyDescent="0.25">
      <c r="A6" s="13">
        <v>504</v>
      </c>
      <c r="B6" s="13">
        <v>612</v>
      </c>
      <c r="C6" s="13">
        <v>500</v>
      </c>
      <c r="D6" s="13"/>
    </row>
    <row r="7" spans="1:4" x14ac:dyDescent="0.25">
      <c r="A7" s="13">
        <v>459</v>
      </c>
      <c r="B7" s="13">
        <v>592</v>
      </c>
      <c r="C7" s="13">
        <v>467</v>
      </c>
      <c r="D7" s="13"/>
    </row>
    <row r="8" spans="1:4" x14ac:dyDescent="0.25">
      <c r="A8" s="13">
        <v>484</v>
      </c>
      <c r="B8" s="13">
        <v>534</v>
      </c>
      <c r="C8" s="13">
        <v>436</v>
      </c>
      <c r="D8" s="13"/>
    </row>
    <row r="9" spans="1:4" x14ac:dyDescent="0.25">
      <c r="A9" s="13">
        <v>439</v>
      </c>
      <c r="B9" s="13">
        <v>479</v>
      </c>
      <c r="C9" s="13">
        <v>517</v>
      </c>
      <c r="D9" s="13"/>
    </row>
    <row r="10" spans="1:4" x14ac:dyDescent="0.25">
      <c r="A10" s="13">
        <v>437</v>
      </c>
      <c r="B10" s="13">
        <v>582</v>
      </c>
      <c r="C10" s="13">
        <v>446</v>
      </c>
      <c r="D10" s="13"/>
    </row>
    <row r="11" spans="1:4" x14ac:dyDescent="0.25">
      <c r="A11" s="13">
        <v>465</v>
      </c>
      <c r="B11" s="13">
        <v>577</v>
      </c>
      <c r="C11" s="13">
        <v>425</v>
      </c>
      <c r="D11" s="13"/>
    </row>
    <row r="12" spans="1:4" x14ac:dyDescent="0.25">
      <c r="A12" s="13">
        <v>461</v>
      </c>
      <c r="B12" s="13">
        <v>590</v>
      </c>
      <c r="C12" s="13">
        <v>470</v>
      </c>
      <c r="D12" s="13"/>
    </row>
    <row r="13" spans="1:4" x14ac:dyDescent="0.25">
      <c r="A13" s="13">
        <v>458</v>
      </c>
      <c r="B13" s="13">
        <v>644</v>
      </c>
      <c r="C13" s="13">
        <v>494</v>
      </c>
      <c r="D13" s="13"/>
    </row>
    <row r="14" spans="1:4" x14ac:dyDescent="0.25">
      <c r="A14" s="13">
        <v>406</v>
      </c>
      <c r="B14" s="13">
        <v>576</v>
      </c>
      <c r="C14" s="13">
        <v>456</v>
      </c>
      <c r="D14" s="13"/>
    </row>
    <row r="15" spans="1:4" x14ac:dyDescent="0.25">
      <c r="A15" s="13">
        <v>435</v>
      </c>
      <c r="B15" s="13">
        <v>551</v>
      </c>
      <c r="C15" s="13">
        <v>452</v>
      </c>
      <c r="D15" s="13"/>
    </row>
    <row r="16" spans="1:4" x14ac:dyDescent="0.25">
      <c r="A16" s="13">
        <v>434</v>
      </c>
      <c r="B16" s="13">
        <v>555</v>
      </c>
      <c r="C16" s="13">
        <v>457</v>
      </c>
      <c r="D16" s="13"/>
    </row>
    <row r="17" spans="1:4" x14ac:dyDescent="0.25">
      <c r="A17" s="13">
        <v>418</v>
      </c>
      <c r="B17" s="13">
        <v>586</v>
      </c>
      <c r="C17" s="13">
        <v>484</v>
      </c>
      <c r="D17" s="13"/>
    </row>
    <row r="18" spans="1:4" x14ac:dyDescent="0.25">
      <c r="A18" s="13">
        <v>481</v>
      </c>
      <c r="B18" s="13">
        <v>585</v>
      </c>
      <c r="C18" s="13">
        <v>421</v>
      </c>
      <c r="D18" s="13"/>
    </row>
    <row r="19" spans="1:4" x14ac:dyDescent="0.25">
      <c r="A19" s="13">
        <v>483</v>
      </c>
      <c r="B19" s="13">
        <v>563</v>
      </c>
      <c r="C19" s="13">
        <v>453</v>
      </c>
      <c r="D19" s="13"/>
    </row>
    <row r="20" spans="1:4" x14ac:dyDescent="0.25">
      <c r="A20" s="13">
        <v>477</v>
      </c>
      <c r="B20" s="13">
        <v>569</v>
      </c>
      <c r="C20" s="13">
        <v>468</v>
      </c>
      <c r="D20" s="13"/>
    </row>
    <row r="21" spans="1:4" x14ac:dyDescent="0.25">
      <c r="A21" s="13">
        <v>408</v>
      </c>
      <c r="B21" s="13">
        <v>586</v>
      </c>
      <c r="C21" s="13">
        <v>494</v>
      </c>
      <c r="D21" s="13"/>
    </row>
    <row r="22" spans="1:4" x14ac:dyDescent="0.25">
      <c r="A22" s="13">
        <v>456</v>
      </c>
      <c r="B22" s="13">
        <v>578</v>
      </c>
      <c r="C22" s="13">
        <v>473</v>
      </c>
      <c r="D22" s="13"/>
    </row>
    <row r="23" spans="1:4" x14ac:dyDescent="0.25">
      <c r="A23" s="13">
        <v>472</v>
      </c>
      <c r="B23" s="13">
        <v>554</v>
      </c>
      <c r="C23" s="13">
        <v>475</v>
      </c>
      <c r="D23" s="13"/>
    </row>
    <row r="24" spans="1:4" x14ac:dyDescent="0.25">
      <c r="A24" s="13">
        <v>454</v>
      </c>
      <c r="B24" s="13">
        <v>586</v>
      </c>
      <c r="C24" s="13">
        <v>457</v>
      </c>
      <c r="D24" s="13"/>
    </row>
    <row r="25" spans="1:4" x14ac:dyDescent="0.25">
      <c r="A25" s="13">
        <v>432</v>
      </c>
      <c r="B25" s="13">
        <v>567</v>
      </c>
      <c r="C25" s="13">
        <v>396</v>
      </c>
      <c r="D25" s="13"/>
    </row>
    <row r="26" spans="1:4" x14ac:dyDescent="0.25">
      <c r="A26" s="13">
        <v>460</v>
      </c>
      <c r="B26" s="13">
        <v>579</v>
      </c>
      <c r="C26" s="13">
        <v>466</v>
      </c>
      <c r="D26" s="13"/>
    </row>
    <row r="27" spans="1:4" x14ac:dyDescent="0.25">
      <c r="A27" s="13">
        <v>467</v>
      </c>
      <c r="B27" s="13">
        <v>576</v>
      </c>
      <c r="C27" s="13">
        <v>472</v>
      </c>
      <c r="D27" s="13"/>
    </row>
    <row r="28" spans="1:4" x14ac:dyDescent="0.25">
      <c r="A28" s="13">
        <v>379</v>
      </c>
      <c r="B28" s="13">
        <v>594</v>
      </c>
      <c r="C28" s="13">
        <v>497</v>
      </c>
      <c r="D28" s="13"/>
    </row>
    <row r="29" spans="1:4" x14ac:dyDescent="0.25">
      <c r="A29" s="13">
        <v>433</v>
      </c>
      <c r="B29" s="13">
        <v>568</v>
      </c>
      <c r="C29" s="13">
        <v>488</v>
      </c>
      <c r="D29" s="13"/>
    </row>
    <row r="30" spans="1:4" x14ac:dyDescent="0.25">
      <c r="A30" s="13">
        <v>16</v>
      </c>
      <c r="B30" s="13">
        <v>581</v>
      </c>
      <c r="C30" s="13">
        <v>500</v>
      </c>
      <c r="D30" s="13"/>
    </row>
    <row r="31" spans="1:4" x14ac:dyDescent="0.25">
      <c r="A31" s="13">
        <v>460</v>
      </c>
      <c r="B31" s="13">
        <v>577</v>
      </c>
      <c r="C31" s="13">
        <v>486</v>
      </c>
      <c r="D31" s="13"/>
    </row>
    <row r="32" spans="1:4" x14ac:dyDescent="0.25">
      <c r="A32" s="13">
        <v>452</v>
      </c>
      <c r="B32" s="13">
        <v>612</v>
      </c>
      <c r="C32" s="13">
        <v>407</v>
      </c>
      <c r="D32" s="13"/>
    </row>
    <row r="33" spans="1:4" x14ac:dyDescent="0.25">
      <c r="A33" s="13">
        <v>446</v>
      </c>
      <c r="B33" s="13">
        <v>597</v>
      </c>
      <c r="C33" s="13">
        <v>459</v>
      </c>
      <c r="D33" s="13"/>
    </row>
    <row r="34" spans="1:4" x14ac:dyDescent="0.25">
      <c r="A34" s="13">
        <v>441</v>
      </c>
      <c r="B34" s="13">
        <v>576</v>
      </c>
      <c r="C34" s="13">
        <v>464</v>
      </c>
      <c r="D34" s="13"/>
    </row>
    <row r="35" spans="1:4" x14ac:dyDescent="0.25">
      <c r="A35" s="13">
        <v>374</v>
      </c>
      <c r="B35" s="13">
        <v>571</v>
      </c>
      <c r="C35" s="13">
        <v>465</v>
      </c>
      <c r="D35" s="13"/>
    </row>
    <row r="36" spans="1:4" x14ac:dyDescent="0.25">
      <c r="A36" s="13">
        <v>427</v>
      </c>
      <c r="B36" s="13">
        <v>571</v>
      </c>
      <c r="C36" s="13">
        <v>468</v>
      </c>
      <c r="D36" s="13"/>
    </row>
    <row r="37" spans="1:4" x14ac:dyDescent="0.25">
      <c r="A37" s="13">
        <v>463</v>
      </c>
      <c r="B37" s="13">
        <v>536</v>
      </c>
      <c r="C37" s="13">
        <v>437</v>
      </c>
      <c r="D37" s="13"/>
    </row>
    <row r="38" spans="1:4" x14ac:dyDescent="0.25">
      <c r="A38" s="13">
        <v>421</v>
      </c>
      <c r="B38" s="13">
        <v>535</v>
      </c>
      <c r="C38" s="13">
        <v>447</v>
      </c>
      <c r="D38" s="13"/>
    </row>
    <row r="39" spans="1:4" x14ac:dyDescent="0.25">
      <c r="A39" s="13">
        <v>418</v>
      </c>
      <c r="B39" s="13">
        <v>526</v>
      </c>
      <c r="C39" s="13">
        <v>388</v>
      </c>
      <c r="D39" s="13"/>
    </row>
    <row r="40" spans="1:4" x14ac:dyDescent="0.25">
      <c r="A40" s="13">
        <v>422</v>
      </c>
      <c r="B40" s="13">
        <v>517</v>
      </c>
      <c r="C40" s="13">
        <v>446</v>
      </c>
      <c r="D40" s="13"/>
    </row>
    <row r="41" spans="1:4" x14ac:dyDescent="0.25">
      <c r="A41" s="13">
        <v>402</v>
      </c>
      <c r="B41" s="13">
        <v>531</v>
      </c>
      <c r="C41" s="13">
        <v>430</v>
      </c>
      <c r="D41" s="13"/>
    </row>
    <row r="42" spans="1:4" x14ac:dyDescent="0.25">
      <c r="A42" s="13">
        <v>369</v>
      </c>
      <c r="B42" s="13">
        <v>603</v>
      </c>
      <c r="C42" s="13">
        <v>463</v>
      </c>
      <c r="D42" s="13"/>
    </row>
    <row r="43" spans="1:4" x14ac:dyDescent="0.25">
      <c r="A43" s="13">
        <v>420</v>
      </c>
      <c r="B43" s="13">
        <v>529</v>
      </c>
      <c r="C43" s="13">
        <v>427</v>
      </c>
      <c r="D43" s="13"/>
    </row>
    <row r="44" spans="1:4" x14ac:dyDescent="0.25">
      <c r="A44" s="13">
        <v>408</v>
      </c>
      <c r="B44" s="13">
        <v>493</v>
      </c>
      <c r="C44" s="13">
        <v>445</v>
      </c>
      <c r="D44" s="13"/>
    </row>
    <row r="45" spans="1:4" x14ac:dyDescent="0.25">
      <c r="A45" s="13">
        <v>462</v>
      </c>
      <c r="B45" s="13">
        <v>537</v>
      </c>
      <c r="C45" s="13">
        <v>421</v>
      </c>
      <c r="D45" s="13"/>
    </row>
    <row r="46" spans="1:4" x14ac:dyDescent="0.25">
      <c r="A46" s="13">
        <v>405</v>
      </c>
      <c r="B46" s="13">
        <v>531</v>
      </c>
      <c r="C46" s="13">
        <v>381</v>
      </c>
      <c r="D46" s="13"/>
    </row>
    <row r="47" spans="1:4" x14ac:dyDescent="0.25">
      <c r="A47" s="13">
        <v>415</v>
      </c>
      <c r="B47" s="13">
        <v>517</v>
      </c>
      <c r="C47" s="13">
        <v>469</v>
      </c>
      <c r="D47" s="13"/>
    </row>
    <row r="48" spans="1:4" x14ac:dyDescent="0.25">
      <c r="A48" s="13">
        <v>417</v>
      </c>
      <c r="B48" s="13">
        <v>530</v>
      </c>
      <c r="C48" s="13">
        <v>439</v>
      </c>
      <c r="D48" s="13"/>
    </row>
    <row r="49" spans="1:4" x14ac:dyDescent="0.25">
      <c r="A49" s="13">
        <v>368</v>
      </c>
      <c r="B49" s="13">
        <v>519</v>
      </c>
      <c r="C49" s="13">
        <v>426</v>
      </c>
      <c r="D49" s="13"/>
    </row>
    <row r="50" spans="1:4" x14ac:dyDescent="0.25">
      <c r="A50" s="13">
        <v>419</v>
      </c>
      <c r="B50" s="13">
        <v>530</v>
      </c>
      <c r="C50" s="13">
        <v>432</v>
      </c>
      <c r="D50" s="13"/>
    </row>
    <row r="51" spans="1:4" x14ac:dyDescent="0.25">
      <c r="A51" s="13">
        <v>406</v>
      </c>
      <c r="B51" s="13">
        <v>476</v>
      </c>
      <c r="C51" s="13">
        <v>431</v>
      </c>
      <c r="D51" s="13"/>
    </row>
    <row r="52" spans="1:4" x14ac:dyDescent="0.25">
      <c r="A52" s="13">
        <v>406</v>
      </c>
      <c r="B52" s="13">
        <v>529</v>
      </c>
      <c r="C52" s="13">
        <v>435</v>
      </c>
      <c r="D52" s="13"/>
    </row>
    <row r="53" spans="1:4" x14ac:dyDescent="0.25">
      <c r="A53" s="13">
        <v>459</v>
      </c>
      <c r="B53" s="13">
        <v>542</v>
      </c>
      <c r="C53" s="13">
        <v>383</v>
      </c>
      <c r="D53" s="13"/>
    </row>
    <row r="54" spans="1:4" x14ac:dyDescent="0.25">
      <c r="A54" s="13">
        <v>406</v>
      </c>
      <c r="B54" s="13">
        <v>529</v>
      </c>
      <c r="C54" s="13">
        <v>457</v>
      </c>
      <c r="D54" s="1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76AE-0365-44EC-9AE4-EE797C98B04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416.5</v>
      </c>
      <c r="B2" s="4">
        <f>MEDIAN(B5:B54)</f>
        <v>557.5</v>
      </c>
      <c r="C2" s="5">
        <f>MEDIAN(C5:C54)</f>
        <v>454</v>
      </c>
      <c r="D2" s="1" t="s">
        <v>0</v>
      </c>
    </row>
    <row r="3" spans="1:4" ht="15.75" thickBot="1" x14ac:dyDescent="0.3">
      <c r="A3" s="6">
        <f>VAR(A5:A54)</f>
        <v>3708.6791836734747</v>
      </c>
      <c r="B3" s="7">
        <f>VAR(B5:B54)</f>
        <v>319.37510204081627</v>
      </c>
      <c r="C3" s="8">
        <f>VAR(C5:C54)</f>
        <v>60.814693877551001</v>
      </c>
      <c r="D3" s="9" t="s">
        <v>1</v>
      </c>
    </row>
    <row r="4" spans="1:4" ht="15.75" thickBot="1" x14ac:dyDescent="0.3">
      <c r="A4" s="10">
        <f>STDEV(A5:A54)</f>
        <v>60.898925964859799</v>
      </c>
      <c r="B4" s="11">
        <f>STDEV(B5:B54)</f>
        <v>17.871068855578176</v>
      </c>
      <c r="C4" s="12">
        <f>STDEV(C5:C54)</f>
        <v>7.7983776439430654</v>
      </c>
      <c r="D4" s="1" t="s">
        <v>2</v>
      </c>
    </row>
    <row r="5" spans="1:4" x14ac:dyDescent="0.25">
      <c r="A5" s="13">
        <v>446</v>
      </c>
      <c r="B5" s="13">
        <v>571</v>
      </c>
      <c r="C5" s="13">
        <v>456</v>
      </c>
      <c r="D5" s="13"/>
    </row>
    <row r="6" spans="1:4" x14ac:dyDescent="0.25">
      <c r="A6" s="13">
        <v>376</v>
      </c>
      <c r="B6" s="13">
        <v>541</v>
      </c>
      <c r="C6" s="13">
        <v>455</v>
      </c>
      <c r="D6" s="13"/>
    </row>
    <row r="7" spans="1:4" x14ac:dyDescent="0.25">
      <c r="A7" s="13">
        <v>432</v>
      </c>
      <c r="B7" s="13">
        <v>639</v>
      </c>
      <c r="C7" s="13">
        <v>464</v>
      </c>
      <c r="D7" s="13"/>
    </row>
    <row r="8" spans="1:4" x14ac:dyDescent="0.25">
      <c r="A8" s="13">
        <v>442</v>
      </c>
      <c r="B8" s="13">
        <v>578</v>
      </c>
      <c r="C8" s="13">
        <v>461</v>
      </c>
      <c r="D8" s="13"/>
    </row>
    <row r="9" spans="1:4" x14ac:dyDescent="0.25">
      <c r="A9" s="13">
        <v>431</v>
      </c>
      <c r="B9" s="13">
        <v>557</v>
      </c>
      <c r="C9" s="13">
        <v>463</v>
      </c>
      <c r="D9" s="13"/>
    </row>
    <row r="10" spans="1:4" x14ac:dyDescent="0.25">
      <c r="A10" s="13">
        <v>402</v>
      </c>
      <c r="B10" s="13">
        <v>576</v>
      </c>
      <c r="C10" s="13">
        <v>456</v>
      </c>
      <c r="D10" s="13"/>
    </row>
    <row r="11" spans="1:4" x14ac:dyDescent="0.25">
      <c r="A11" s="13">
        <v>445</v>
      </c>
      <c r="B11" s="13">
        <v>565</v>
      </c>
      <c r="C11" s="13">
        <v>453</v>
      </c>
      <c r="D11" s="13"/>
    </row>
    <row r="12" spans="1:4" x14ac:dyDescent="0.25">
      <c r="A12" s="13">
        <v>390</v>
      </c>
      <c r="B12" s="13">
        <v>565</v>
      </c>
      <c r="C12" s="13">
        <v>464</v>
      </c>
      <c r="D12" s="13"/>
    </row>
    <row r="13" spans="1:4" x14ac:dyDescent="0.25">
      <c r="A13" s="13">
        <v>456</v>
      </c>
      <c r="B13" s="13">
        <v>629</v>
      </c>
      <c r="C13" s="13">
        <v>463</v>
      </c>
      <c r="D13" s="13"/>
    </row>
    <row r="14" spans="1:4" x14ac:dyDescent="0.25">
      <c r="A14" s="13">
        <v>391</v>
      </c>
      <c r="B14" s="13">
        <v>561</v>
      </c>
      <c r="C14" s="13">
        <v>451</v>
      </c>
      <c r="D14" s="13"/>
    </row>
    <row r="15" spans="1:4" x14ac:dyDescent="0.25">
      <c r="A15" s="13">
        <v>461</v>
      </c>
      <c r="B15" s="13">
        <v>542</v>
      </c>
      <c r="C15" s="13">
        <v>452</v>
      </c>
      <c r="D15" s="13"/>
    </row>
    <row r="16" spans="1:4" x14ac:dyDescent="0.25">
      <c r="A16" s="13">
        <v>374</v>
      </c>
      <c r="B16" s="13">
        <v>559</v>
      </c>
      <c r="C16" s="13">
        <v>448</v>
      </c>
      <c r="D16" s="13"/>
    </row>
    <row r="17" spans="1:4" x14ac:dyDescent="0.25">
      <c r="A17" s="13">
        <v>417</v>
      </c>
      <c r="B17" s="13">
        <v>593</v>
      </c>
      <c r="C17" s="13">
        <v>446</v>
      </c>
      <c r="D17" s="13"/>
    </row>
    <row r="18" spans="1:4" x14ac:dyDescent="0.25">
      <c r="A18" s="13">
        <v>402</v>
      </c>
      <c r="B18" s="13">
        <v>568</v>
      </c>
      <c r="C18" s="13">
        <v>456</v>
      </c>
      <c r="D18" s="13"/>
    </row>
    <row r="19" spans="1:4" x14ac:dyDescent="0.25">
      <c r="A19" s="13">
        <v>428</v>
      </c>
      <c r="B19" s="13">
        <v>571</v>
      </c>
      <c r="C19" s="13">
        <v>473</v>
      </c>
      <c r="D19" s="13"/>
    </row>
    <row r="20" spans="1:4" x14ac:dyDescent="0.25">
      <c r="A20" s="13">
        <v>390</v>
      </c>
      <c r="B20" s="13">
        <v>566</v>
      </c>
      <c r="C20" s="13">
        <v>472</v>
      </c>
      <c r="D20" s="13"/>
    </row>
    <row r="21" spans="1:4" x14ac:dyDescent="0.25">
      <c r="A21" s="13">
        <v>442</v>
      </c>
      <c r="B21" s="13">
        <v>560</v>
      </c>
      <c r="C21" s="13">
        <v>468</v>
      </c>
      <c r="D21" s="13"/>
    </row>
    <row r="22" spans="1:4" x14ac:dyDescent="0.25">
      <c r="A22" s="13">
        <v>427</v>
      </c>
      <c r="B22" s="13">
        <v>559</v>
      </c>
      <c r="C22" s="13">
        <v>470</v>
      </c>
      <c r="D22" s="13"/>
    </row>
    <row r="23" spans="1:4" x14ac:dyDescent="0.25">
      <c r="A23" s="13">
        <v>431</v>
      </c>
      <c r="B23" s="13">
        <v>548</v>
      </c>
      <c r="C23" s="13">
        <v>464</v>
      </c>
      <c r="D23" s="13"/>
    </row>
    <row r="24" spans="1:4" x14ac:dyDescent="0.25">
      <c r="A24" s="13">
        <v>394</v>
      </c>
      <c r="B24" s="13">
        <v>561</v>
      </c>
      <c r="C24" s="13">
        <v>444</v>
      </c>
      <c r="D24" s="13"/>
    </row>
    <row r="25" spans="1:4" x14ac:dyDescent="0.25">
      <c r="A25" s="13">
        <v>425</v>
      </c>
      <c r="B25" s="13">
        <v>559</v>
      </c>
      <c r="C25" s="13">
        <v>452</v>
      </c>
      <c r="D25" s="13"/>
    </row>
    <row r="26" spans="1:4" x14ac:dyDescent="0.25">
      <c r="A26" s="13">
        <v>401</v>
      </c>
      <c r="B26" s="13">
        <v>566</v>
      </c>
      <c r="C26" s="13">
        <v>455</v>
      </c>
      <c r="D26" s="13"/>
    </row>
    <row r="27" spans="1:4" x14ac:dyDescent="0.25">
      <c r="A27" s="13">
        <v>435</v>
      </c>
      <c r="B27" s="13">
        <v>568</v>
      </c>
      <c r="C27" s="13">
        <v>450</v>
      </c>
      <c r="D27" s="13"/>
    </row>
    <row r="28" spans="1:4" x14ac:dyDescent="0.25">
      <c r="A28" s="13">
        <v>392</v>
      </c>
      <c r="B28" s="13">
        <v>569</v>
      </c>
      <c r="C28" s="13">
        <v>445</v>
      </c>
      <c r="D28" s="13"/>
    </row>
    <row r="29" spans="1:4" x14ac:dyDescent="0.25">
      <c r="A29" s="13">
        <v>429</v>
      </c>
      <c r="B29" s="13">
        <v>550</v>
      </c>
      <c r="C29" s="13">
        <v>456</v>
      </c>
      <c r="D29" s="13"/>
    </row>
    <row r="30" spans="1:4" x14ac:dyDescent="0.25">
      <c r="A30" s="13">
        <v>16</v>
      </c>
      <c r="B30" s="13">
        <v>557</v>
      </c>
      <c r="C30" s="13">
        <v>454</v>
      </c>
      <c r="D30" s="13"/>
    </row>
    <row r="31" spans="1:4" x14ac:dyDescent="0.25">
      <c r="A31" s="13">
        <v>429</v>
      </c>
      <c r="B31" s="13">
        <v>551</v>
      </c>
      <c r="C31" s="13">
        <v>447</v>
      </c>
      <c r="D31" s="13"/>
    </row>
    <row r="32" spans="1:4" x14ac:dyDescent="0.25">
      <c r="A32" s="13">
        <v>401</v>
      </c>
      <c r="B32" s="13">
        <v>557</v>
      </c>
      <c r="C32" s="13">
        <v>450</v>
      </c>
      <c r="D32" s="13"/>
    </row>
    <row r="33" spans="1:4" x14ac:dyDescent="0.25">
      <c r="A33" s="13">
        <v>430</v>
      </c>
      <c r="B33" s="13">
        <v>550</v>
      </c>
      <c r="C33" s="13">
        <v>457</v>
      </c>
      <c r="D33" s="13"/>
    </row>
    <row r="34" spans="1:4" x14ac:dyDescent="0.25">
      <c r="A34" s="13">
        <v>392</v>
      </c>
      <c r="B34" s="13">
        <v>552</v>
      </c>
      <c r="C34" s="13">
        <v>448</v>
      </c>
      <c r="D34" s="13"/>
    </row>
    <row r="35" spans="1:4" x14ac:dyDescent="0.25">
      <c r="A35" s="13">
        <v>423</v>
      </c>
      <c r="B35" s="13">
        <v>556</v>
      </c>
      <c r="C35" s="13">
        <v>447</v>
      </c>
      <c r="D35" s="13"/>
    </row>
    <row r="36" spans="1:4" x14ac:dyDescent="0.25">
      <c r="A36" s="13">
        <v>387</v>
      </c>
      <c r="B36" s="13">
        <v>555</v>
      </c>
      <c r="C36" s="13">
        <v>447</v>
      </c>
      <c r="D36" s="13"/>
    </row>
    <row r="37" spans="1:4" x14ac:dyDescent="0.25">
      <c r="A37" s="13">
        <v>441</v>
      </c>
      <c r="B37" s="13">
        <v>555</v>
      </c>
      <c r="C37" s="13">
        <v>453</v>
      </c>
      <c r="D37" s="13"/>
    </row>
    <row r="38" spans="1:4" x14ac:dyDescent="0.25">
      <c r="A38" s="13">
        <v>387</v>
      </c>
      <c r="B38" s="13">
        <v>553</v>
      </c>
      <c r="C38" s="13">
        <v>458</v>
      </c>
      <c r="D38" s="13"/>
    </row>
    <row r="39" spans="1:4" x14ac:dyDescent="0.25">
      <c r="A39" s="13">
        <v>416</v>
      </c>
      <c r="B39" s="13">
        <v>557</v>
      </c>
      <c r="C39" s="13">
        <v>452</v>
      </c>
      <c r="D39" s="13"/>
    </row>
    <row r="40" spans="1:4" x14ac:dyDescent="0.25">
      <c r="A40" s="13">
        <v>393</v>
      </c>
      <c r="B40" s="13">
        <v>571</v>
      </c>
      <c r="C40" s="13">
        <v>459</v>
      </c>
      <c r="D40" s="13"/>
    </row>
    <row r="41" spans="1:4" x14ac:dyDescent="0.25">
      <c r="A41" s="13">
        <v>424</v>
      </c>
      <c r="B41" s="13">
        <v>546</v>
      </c>
      <c r="C41" s="13">
        <v>464</v>
      </c>
      <c r="D41" s="13"/>
    </row>
    <row r="42" spans="1:4" x14ac:dyDescent="0.25">
      <c r="A42" s="13">
        <v>380</v>
      </c>
      <c r="B42" s="13">
        <v>558</v>
      </c>
      <c r="C42" s="13">
        <v>448</v>
      </c>
      <c r="D42" s="13"/>
    </row>
    <row r="43" spans="1:4" x14ac:dyDescent="0.25">
      <c r="A43" s="13">
        <v>426</v>
      </c>
      <c r="B43" s="13">
        <v>561</v>
      </c>
      <c r="C43" s="13">
        <v>456</v>
      </c>
      <c r="D43" s="13"/>
    </row>
    <row r="44" spans="1:4" x14ac:dyDescent="0.25">
      <c r="A44" s="13">
        <v>394</v>
      </c>
      <c r="B44" s="13">
        <v>550</v>
      </c>
      <c r="C44" s="13">
        <v>443</v>
      </c>
      <c r="D44" s="13"/>
    </row>
    <row r="45" spans="1:4" x14ac:dyDescent="0.25">
      <c r="A45" s="13">
        <v>421</v>
      </c>
      <c r="B45" s="13">
        <v>557</v>
      </c>
      <c r="C45" s="13">
        <v>449</v>
      </c>
      <c r="D45" s="13"/>
    </row>
    <row r="46" spans="1:4" x14ac:dyDescent="0.25">
      <c r="A46" s="13">
        <v>407</v>
      </c>
      <c r="B46" s="13">
        <v>552</v>
      </c>
      <c r="C46" s="13">
        <v>449</v>
      </c>
      <c r="D46" s="13"/>
    </row>
    <row r="47" spans="1:4" x14ac:dyDescent="0.25">
      <c r="A47" s="13">
        <v>416</v>
      </c>
      <c r="B47" s="13">
        <v>555</v>
      </c>
      <c r="C47" s="13">
        <v>447</v>
      </c>
      <c r="D47" s="13"/>
    </row>
    <row r="48" spans="1:4" x14ac:dyDescent="0.25">
      <c r="A48" s="13">
        <v>382</v>
      </c>
      <c r="B48" s="13">
        <v>565</v>
      </c>
      <c r="C48" s="13">
        <v>454</v>
      </c>
      <c r="D48" s="13"/>
    </row>
    <row r="49" spans="1:4" x14ac:dyDescent="0.25">
      <c r="A49" s="13">
        <v>418</v>
      </c>
      <c r="B49" s="13">
        <v>548</v>
      </c>
      <c r="C49" s="13">
        <v>467</v>
      </c>
      <c r="D49" s="13"/>
    </row>
    <row r="50" spans="1:4" x14ac:dyDescent="0.25">
      <c r="A50" s="13">
        <v>389</v>
      </c>
      <c r="B50" s="13">
        <v>549</v>
      </c>
      <c r="C50" s="13">
        <v>450</v>
      </c>
      <c r="D50" s="13"/>
    </row>
    <row r="51" spans="1:4" x14ac:dyDescent="0.25">
      <c r="A51" s="13">
        <v>454</v>
      </c>
      <c r="B51" s="13">
        <v>567</v>
      </c>
      <c r="C51" s="13">
        <v>456</v>
      </c>
      <c r="D51" s="13"/>
    </row>
    <row r="52" spans="1:4" x14ac:dyDescent="0.25">
      <c r="A52" s="13">
        <v>382</v>
      </c>
      <c r="B52" s="13">
        <v>554</v>
      </c>
      <c r="C52" s="13">
        <v>445</v>
      </c>
      <c r="D52" s="13"/>
    </row>
    <row r="53" spans="1:4" x14ac:dyDescent="0.25">
      <c r="A53" s="13">
        <v>435</v>
      </c>
      <c r="B53" s="13">
        <v>549</v>
      </c>
      <c r="C53" s="13">
        <v>466</v>
      </c>
      <c r="D53" s="13"/>
    </row>
    <row r="54" spans="1:4" x14ac:dyDescent="0.25">
      <c r="A54" s="13">
        <v>392</v>
      </c>
      <c r="B54" s="13">
        <v>545</v>
      </c>
      <c r="C54" s="13">
        <v>449</v>
      </c>
      <c r="D54" s="1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1F0A-7EBF-4F6E-94F5-83951B93C763}">
  <dimension ref="A1:D54"/>
  <sheetViews>
    <sheetView workbookViewId="0">
      <selection activeCell="C2" sqref="C2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481</v>
      </c>
      <c r="B2" s="4">
        <f>MEDIAN(B5:B54)</f>
        <v>625.5</v>
      </c>
      <c r="C2" s="5">
        <f>MEDIAN(C5:C54)</f>
        <v>508</v>
      </c>
      <c r="D2" s="1" t="s">
        <v>0</v>
      </c>
    </row>
    <row r="3" spans="1:4" ht="15.75" thickBot="1" x14ac:dyDescent="0.3">
      <c r="A3" s="6">
        <f>VAR(A5:A54)</f>
        <v>7501.5330612244734</v>
      </c>
      <c r="B3" s="7">
        <f>VAR(B5:B54)</f>
        <v>5215.6836734693879</v>
      </c>
      <c r="C3" s="8">
        <f>VAR(C5:C54)</f>
        <v>3289.0697959183658</v>
      </c>
      <c r="D3" s="9" t="s">
        <v>1</v>
      </c>
    </row>
    <row r="4" spans="1:4" ht="15.75" thickBot="1" x14ac:dyDescent="0.3">
      <c r="A4" s="10">
        <f>STDEV(A5:A54)</f>
        <v>86.611391059285467</v>
      </c>
      <c r="B4" s="11">
        <f>STDEV(B5:B54)</f>
        <v>72.219690344596387</v>
      </c>
      <c r="C4" s="12">
        <f>STDEV(C5:C54)</f>
        <v>57.350412343054394</v>
      </c>
      <c r="D4" s="1" t="s">
        <v>2</v>
      </c>
    </row>
    <row r="5" spans="1:4" x14ac:dyDescent="0.25">
      <c r="A5" s="13">
        <v>445</v>
      </c>
      <c r="B5" s="13">
        <v>580</v>
      </c>
      <c r="C5" s="13">
        <v>469</v>
      </c>
      <c r="D5" s="13"/>
    </row>
    <row r="6" spans="1:4" x14ac:dyDescent="0.25">
      <c r="A6" s="13">
        <v>390</v>
      </c>
      <c r="B6" s="13">
        <v>573</v>
      </c>
      <c r="C6" s="13">
        <v>465</v>
      </c>
      <c r="D6" s="13"/>
    </row>
    <row r="7" spans="1:4" x14ac:dyDescent="0.25">
      <c r="A7" s="13">
        <v>440</v>
      </c>
      <c r="B7" s="13">
        <v>599</v>
      </c>
      <c r="C7" s="13">
        <v>468</v>
      </c>
      <c r="D7" s="13"/>
    </row>
    <row r="8" spans="1:4" x14ac:dyDescent="0.25">
      <c r="A8" s="13">
        <v>452</v>
      </c>
      <c r="B8" s="13">
        <v>585</v>
      </c>
      <c r="C8" s="13">
        <v>481</v>
      </c>
      <c r="D8" s="13"/>
    </row>
    <row r="9" spans="1:4" x14ac:dyDescent="0.25">
      <c r="A9" s="13">
        <v>445</v>
      </c>
      <c r="B9" s="13">
        <v>527</v>
      </c>
      <c r="C9" s="13">
        <v>482</v>
      </c>
      <c r="D9" s="13"/>
    </row>
    <row r="10" spans="1:4" x14ac:dyDescent="0.25">
      <c r="A10" s="13">
        <v>464</v>
      </c>
      <c r="B10" s="13">
        <v>565</v>
      </c>
      <c r="C10" s="13">
        <v>463</v>
      </c>
      <c r="D10" s="13"/>
    </row>
    <row r="11" spans="1:4" x14ac:dyDescent="0.25">
      <c r="A11" s="13">
        <v>458</v>
      </c>
      <c r="B11" s="13">
        <v>654</v>
      </c>
      <c r="C11" s="13">
        <v>440</v>
      </c>
      <c r="D11" s="13"/>
    </row>
    <row r="12" spans="1:4" x14ac:dyDescent="0.25">
      <c r="A12" s="13">
        <v>596</v>
      </c>
      <c r="B12" s="13">
        <v>626</v>
      </c>
      <c r="C12" s="13">
        <v>441</v>
      </c>
      <c r="D12" s="13"/>
    </row>
    <row r="13" spans="1:4" x14ac:dyDescent="0.25">
      <c r="A13" s="13">
        <v>470</v>
      </c>
      <c r="B13" s="13">
        <v>649</v>
      </c>
      <c r="C13" s="13">
        <v>551</v>
      </c>
      <c r="D13" s="13"/>
    </row>
    <row r="14" spans="1:4" x14ac:dyDescent="0.25">
      <c r="A14" s="13">
        <v>435</v>
      </c>
      <c r="B14" s="13">
        <v>636</v>
      </c>
      <c r="C14" s="13">
        <v>563</v>
      </c>
      <c r="D14" s="13"/>
    </row>
    <row r="15" spans="1:4" x14ac:dyDescent="0.25">
      <c r="A15" s="13">
        <v>516</v>
      </c>
      <c r="B15" s="13">
        <v>567</v>
      </c>
      <c r="C15" s="13">
        <v>564</v>
      </c>
      <c r="D15" s="13"/>
    </row>
    <row r="16" spans="1:4" x14ac:dyDescent="0.25">
      <c r="A16" s="13">
        <v>530</v>
      </c>
      <c r="B16" s="13">
        <v>867</v>
      </c>
      <c r="C16" s="13">
        <v>608</v>
      </c>
      <c r="D16" s="13"/>
    </row>
    <row r="17" spans="1:4" x14ac:dyDescent="0.25">
      <c r="A17" s="13">
        <v>501</v>
      </c>
      <c r="B17" s="13">
        <v>619</v>
      </c>
      <c r="C17" s="13">
        <v>499</v>
      </c>
      <c r="D17" s="13"/>
    </row>
    <row r="18" spans="1:4" x14ac:dyDescent="0.25">
      <c r="A18" s="13">
        <v>454</v>
      </c>
      <c r="B18" s="13">
        <v>589</v>
      </c>
      <c r="C18" s="13">
        <v>566</v>
      </c>
      <c r="D18" s="13"/>
    </row>
    <row r="19" spans="1:4" x14ac:dyDescent="0.25">
      <c r="A19" s="13">
        <v>480</v>
      </c>
      <c r="B19" s="13">
        <v>567</v>
      </c>
      <c r="C19" s="13">
        <v>529</v>
      </c>
      <c r="D19" s="13"/>
    </row>
    <row r="20" spans="1:4" x14ac:dyDescent="0.25">
      <c r="A20" s="13">
        <v>514</v>
      </c>
      <c r="B20" s="13">
        <v>605</v>
      </c>
      <c r="C20" s="13">
        <v>546</v>
      </c>
      <c r="D20" s="13"/>
    </row>
    <row r="21" spans="1:4" x14ac:dyDescent="0.25">
      <c r="A21" s="13">
        <v>449</v>
      </c>
      <c r="B21" s="13">
        <v>578</v>
      </c>
      <c r="C21" s="13">
        <v>444</v>
      </c>
      <c r="D21" s="13"/>
    </row>
    <row r="22" spans="1:4" x14ac:dyDescent="0.25">
      <c r="A22" s="13">
        <v>416</v>
      </c>
      <c r="B22" s="13">
        <v>609</v>
      </c>
      <c r="C22" s="13">
        <v>515</v>
      </c>
      <c r="D22" s="13"/>
    </row>
    <row r="23" spans="1:4" x14ac:dyDescent="0.25">
      <c r="A23" s="13">
        <v>567</v>
      </c>
      <c r="B23" s="13">
        <v>644</v>
      </c>
      <c r="C23" s="13">
        <v>577</v>
      </c>
      <c r="D23" s="13"/>
    </row>
    <row r="24" spans="1:4" x14ac:dyDescent="0.25">
      <c r="A24" s="13">
        <v>536</v>
      </c>
      <c r="B24" s="13">
        <v>581</v>
      </c>
      <c r="C24" s="13">
        <v>484</v>
      </c>
      <c r="D24" s="13"/>
    </row>
    <row r="25" spans="1:4" x14ac:dyDescent="0.25">
      <c r="A25" s="13">
        <v>581</v>
      </c>
      <c r="B25" s="13">
        <v>730</v>
      </c>
      <c r="C25" s="13">
        <v>441</v>
      </c>
      <c r="D25" s="13"/>
    </row>
    <row r="26" spans="1:4" x14ac:dyDescent="0.25">
      <c r="A26" s="13">
        <v>473</v>
      </c>
      <c r="B26" s="13">
        <v>676</v>
      </c>
      <c r="C26" s="13">
        <v>571</v>
      </c>
      <c r="D26" s="13"/>
    </row>
    <row r="27" spans="1:4" x14ac:dyDescent="0.25">
      <c r="A27" s="13">
        <v>497</v>
      </c>
      <c r="B27" s="13">
        <v>568</v>
      </c>
      <c r="C27" s="13">
        <v>581</v>
      </c>
      <c r="D27" s="13"/>
    </row>
    <row r="28" spans="1:4" x14ac:dyDescent="0.25">
      <c r="A28" s="13">
        <v>506</v>
      </c>
      <c r="B28" s="13">
        <v>680</v>
      </c>
      <c r="C28" s="13">
        <v>508</v>
      </c>
      <c r="D28" s="13"/>
    </row>
    <row r="29" spans="1:4" x14ac:dyDescent="0.25">
      <c r="A29" s="13">
        <v>461</v>
      </c>
      <c r="B29" s="13">
        <v>611</v>
      </c>
      <c r="C29" s="13">
        <v>482</v>
      </c>
      <c r="D29" s="13"/>
    </row>
    <row r="30" spans="1:4" x14ac:dyDescent="0.25">
      <c r="A30" s="13">
        <v>16</v>
      </c>
      <c r="B30" s="13">
        <v>680</v>
      </c>
      <c r="C30" s="13">
        <v>470</v>
      </c>
      <c r="D30" s="13"/>
    </row>
    <row r="31" spans="1:4" x14ac:dyDescent="0.25">
      <c r="A31" s="13">
        <v>497</v>
      </c>
      <c r="B31" s="13">
        <v>605</v>
      </c>
      <c r="C31" s="13">
        <v>523</v>
      </c>
      <c r="D31" s="13"/>
    </row>
    <row r="32" spans="1:4" x14ac:dyDescent="0.25">
      <c r="A32" s="13">
        <v>564</v>
      </c>
      <c r="B32" s="13">
        <v>795</v>
      </c>
      <c r="C32" s="13">
        <v>757</v>
      </c>
      <c r="D32" s="13"/>
    </row>
    <row r="33" spans="1:4" x14ac:dyDescent="0.25">
      <c r="A33" s="13">
        <v>656</v>
      </c>
      <c r="B33" s="13">
        <v>711</v>
      </c>
      <c r="C33" s="13">
        <v>504</v>
      </c>
      <c r="D33" s="13"/>
    </row>
    <row r="34" spans="1:4" x14ac:dyDescent="0.25">
      <c r="A34" s="13">
        <v>450</v>
      </c>
      <c r="B34" s="13">
        <v>614</v>
      </c>
      <c r="C34" s="13">
        <v>484</v>
      </c>
      <c r="D34" s="13"/>
    </row>
    <row r="35" spans="1:4" x14ac:dyDescent="0.25">
      <c r="A35" s="13">
        <v>514</v>
      </c>
      <c r="B35" s="13">
        <v>595</v>
      </c>
      <c r="C35" s="13">
        <v>498</v>
      </c>
      <c r="D35" s="13"/>
    </row>
    <row r="36" spans="1:4" x14ac:dyDescent="0.25">
      <c r="A36" s="13">
        <v>456</v>
      </c>
      <c r="B36" s="13">
        <v>617</v>
      </c>
      <c r="C36" s="13">
        <v>494</v>
      </c>
      <c r="D36" s="13"/>
    </row>
    <row r="37" spans="1:4" x14ac:dyDescent="0.25">
      <c r="A37" s="13">
        <v>477</v>
      </c>
      <c r="B37" s="13">
        <v>608</v>
      </c>
      <c r="C37" s="13">
        <v>508</v>
      </c>
      <c r="D37" s="13"/>
    </row>
    <row r="38" spans="1:4" x14ac:dyDescent="0.25">
      <c r="A38" s="13">
        <v>430</v>
      </c>
      <c r="B38" s="13">
        <v>625</v>
      </c>
      <c r="C38" s="13">
        <v>504</v>
      </c>
      <c r="D38" s="13"/>
    </row>
    <row r="39" spans="1:4" x14ac:dyDescent="0.25">
      <c r="A39" s="13">
        <v>538</v>
      </c>
      <c r="B39" s="13">
        <v>669</v>
      </c>
      <c r="C39" s="13">
        <v>509</v>
      </c>
      <c r="D39" s="13"/>
    </row>
    <row r="40" spans="1:4" x14ac:dyDescent="0.25">
      <c r="A40" s="13">
        <v>482</v>
      </c>
      <c r="B40" s="13">
        <v>564</v>
      </c>
      <c r="C40" s="13">
        <v>478</v>
      </c>
      <c r="D40" s="13"/>
    </row>
    <row r="41" spans="1:4" x14ac:dyDescent="0.25">
      <c r="A41" s="13">
        <v>476</v>
      </c>
      <c r="B41" s="13">
        <v>774</v>
      </c>
      <c r="C41" s="13">
        <v>600</v>
      </c>
      <c r="D41" s="13"/>
    </row>
    <row r="42" spans="1:4" x14ac:dyDescent="0.25">
      <c r="A42" s="13">
        <v>610</v>
      </c>
      <c r="B42" s="13">
        <v>841</v>
      </c>
      <c r="C42" s="13">
        <v>500</v>
      </c>
      <c r="D42" s="13"/>
    </row>
    <row r="43" spans="1:4" x14ac:dyDescent="0.25">
      <c r="A43" s="13">
        <v>515</v>
      </c>
      <c r="B43" s="13">
        <v>692</v>
      </c>
      <c r="C43" s="13">
        <v>566</v>
      </c>
      <c r="D43" s="13"/>
    </row>
    <row r="44" spans="1:4" x14ac:dyDescent="0.25">
      <c r="A44" s="13">
        <v>455</v>
      </c>
      <c r="B44" s="13">
        <v>596</v>
      </c>
      <c r="C44" s="13">
        <v>576</v>
      </c>
      <c r="D44" s="13"/>
    </row>
    <row r="45" spans="1:4" x14ac:dyDescent="0.25">
      <c r="A45" s="13">
        <v>517</v>
      </c>
      <c r="B45" s="13">
        <v>647</v>
      </c>
      <c r="C45" s="13">
        <v>567</v>
      </c>
      <c r="D45" s="13"/>
    </row>
    <row r="46" spans="1:4" x14ac:dyDescent="0.25">
      <c r="A46" s="13">
        <v>567</v>
      </c>
      <c r="B46" s="13">
        <v>705</v>
      </c>
      <c r="C46" s="13">
        <v>598</v>
      </c>
      <c r="D46" s="13"/>
    </row>
    <row r="47" spans="1:4" x14ac:dyDescent="0.25">
      <c r="A47" s="13">
        <v>511</v>
      </c>
      <c r="B47" s="13">
        <v>703</v>
      </c>
      <c r="C47" s="13">
        <v>578</v>
      </c>
      <c r="D47" s="13"/>
    </row>
    <row r="48" spans="1:4" x14ac:dyDescent="0.25">
      <c r="A48" s="13">
        <v>418</v>
      </c>
      <c r="B48" s="13">
        <v>652</v>
      </c>
      <c r="C48" s="13">
        <v>528</v>
      </c>
      <c r="D48" s="13"/>
    </row>
    <row r="49" spans="1:4" x14ac:dyDescent="0.25">
      <c r="A49" s="13">
        <v>528</v>
      </c>
      <c r="B49" s="13">
        <v>658</v>
      </c>
      <c r="C49" s="13">
        <v>537</v>
      </c>
      <c r="D49" s="13"/>
    </row>
    <row r="50" spans="1:4" x14ac:dyDescent="0.25">
      <c r="A50" s="13">
        <v>522</v>
      </c>
      <c r="B50" s="13">
        <v>653</v>
      </c>
      <c r="C50" s="13">
        <v>479</v>
      </c>
      <c r="D50" s="13"/>
    </row>
    <row r="51" spans="1:4" x14ac:dyDescent="0.25">
      <c r="A51" s="13">
        <v>539</v>
      </c>
      <c r="B51" s="13">
        <v>651</v>
      </c>
      <c r="C51" s="13">
        <v>535</v>
      </c>
      <c r="D51" s="13"/>
    </row>
    <row r="52" spans="1:4" x14ac:dyDescent="0.25">
      <c r="A52" s="13">
        <v>465</v>
      </c>
      <c r="B52" s="13">
        <v>632</v>
      </c>
      <c r="C52" s="13">
        <v>537</v>
      </c>
      <c r="D52" s="13"/>
    </row>
    <row r="53" spans="1:4" x14ac:dyDescent="0.25">
      <c r="A53" s="13">
        <v>534</v>
      </c>
      <c r="B53" s="13">
        <v>509</v>
      </c>
      <c r="C53" s="13">
        <v>469</v>
      </c>
      <c r="D53" s="13"/>
    </row>
    <row r="54" spans="1:4" x14ac:dyDescent="0.25">
      <c r="A54" s="13">
        <v>449</v>
      </c>
      <c r="B54" s="13">
        <v>644</v>
      </c>
      <c r="C54" s="13">
        <v>486</v>
      </c>
      <c r="D54" s="1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8C36-DC31-47AD-8B6C-2C2FC57F6A42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471</v>
      </c>
      <c r="B2" s="4">
        <f>MEDIAN(B5:B54)</f>
        <v>612.5</v>
      </c>
      <c r="C2" s="5">
        <f>MEDIAN(C5:C54)</f>
        <v>490</v>
      </c>
      <c r="D2" s="1" t="s">
        <v>0</v>
      </c>
    </row>
    <row r="3" spans="1:4" ht="15.75" thickBot="1" x14ac:dyDescent="0.3">
      <c r="A3" s="6">
        <f>VAR(A5:A54)</f>
        <v>6450.7024489795904</v>
      </c>
      <c r="B3" s="7">
        <f>VAR(B5:B54)</f>
        <v>2554.3351020408149</v>
      </c>
      <c r="C3" s="8">
        <f>VAR(C5:C54)</f>
        <v>1622.5453061224487</v>
      </c>
      <c r="D3" s="9" t="s">
        <v>1</v>
      </c>
    </row>
    <row r="4" spans="1:4" ht="15.75" thickBot="1" x14ac:dyDescent="0.3">
      <c r="A4" s="10">
        <f>STDEV(A5:A54)</f>
        <v>80.316265158307687</v>
      </c>
      <c r="B4" s="11">
        <f>STDEV(B5:B54)</f>
        <v>50.540430370553977</v>
      </c>
      <c r="C4" s="12">
        <f>STDEV(C5:C54)</f>
        <v>40.280830504378244</v>
      </c>
      <c r="D4" s="1" t="s">
        <v>2</v>
      </c>
    </row>
    <row r="5" spans="1:4" x14ac:dyDescent="0.25">
      <c r="A5" s="13">
        <v>496</v>
      </c>
      <c r="B5" s="13">
        <v>607</v>
      </c>
      <c r="C5" s="13">
        <v>520</v>
      </c>
      <c r="D5" s="13"/>
    </row>
    <row r="6" spans="1:4" x14ac:dyDescent="0.25">
      <c r="A6" s="13">
        <v>454</v>
      </c>
      <c r="B6" s="13">
        <v>645</v>
      </c>
      <c r="C6" s="13">
        <v>550</v>
      </c>
      <c r="D6" s="13"/>
    </row>
    <row r="7" spans="1:4" x14ac:dyDescent="0.25">
      <c r="A7" s="13">
        <v>502</v>
      </c>
      <c r="B7" s="13">
        <v>665</v>
      </c>
      <c r="C7" s="13">
        <v>547</v>
      </c>
      <c r="D7" s="13"/>
    </row>
    <row r="8" spans="1:4" x14ac:dyDescent="0.25">
      <c r="A8" s="13">
        <v>527</v>
      </c>
      <c r="B8" s="13">
        <v>691</v>
      </c>
      <c r="C8" s="13">
        <v>557</v>
      </c>
      <c r="D8" s="13"/>
    </row>
    <row r="9" spans="1:4" x14ac:dyDescent="0.25">
      <c r="A9" s="13">
        <v>521</v>
      </c>
      <c r="B9" s="13">
        <v>696</v>
      </c>
      <c r="C9" s="13">
        <v>556</v>
      </c>
      <c r="D9" s="13"/>
    </row>
    <row r="10" spans="1:4" x14ac:dyDescent="0.25">
      <c r="A10" s="13">
        <v>527</v>
      </c>
      <c r="B10" s="13">
        <v>691</v>
      </c>
      <c r="C10" s="13">
        <v>481</v>
      </c>
      <c r="D10" s="13"/>
    </row>
    <row r="11" spans="1:4" x14ac:dyDescent="0.25">
      <c r="A11" s="13">
        <v>522</v>
      </c>
      <c r="B11" s="13">
        <v>693</v>
      </c>
      <c r="C11" s="13">
        <v>547</v>
      </c>
      <c r="D11" s="13"/>
    </row>
    <row r="12" spans="1:4" x14ac:dyDescent="0.25">
      <c r="A12" s="13">
        <v>534</v>
      </c>
      <c r="B12" s="13">
        <v>689</v>
      </c>
      <c r="C12" s="13">
        <v>483</v>
      </c>
      <c r="D12" s="13"/>
    </row>
    <row r="13" spans="1:4" x14ac:dyDescent="0.25">
      <c r="A13" s="13">
        <v>468</v>
      </c>
      <c r="B13" s="13">
        <v>622</v>
      </c>
      <c r="C13" s="13">
        <v>497</v>
      </c>
      <c r="D13" s="13"/>
    </row>
    <row r="14" spans="1:4" x14ac:dyDescent="0.25">
      <c r="A14" s="13">
        <v>460</v>
      </c>
      <c r="B14" s="13">
        <v>602</v>
      </c>
      <c r="C14" s="13">
        <v>464</v>
      </c>
      <c r="D14" s="13"/>
    </row>
    <row r="15" spans="1:4" x14ac:dyDescent="0.25">
      <c r="A15" s="13">
        <v>501</v>
      </c>
      <c r="B15" s="13">
        <v>667</v>
      </c>
      <c r="C15" s="13">
        <v>525</v>
      </c>
      <c r="D15" s="13"/>
    </row>
    <row r="16" spans="1:4" x14ac:dyDescent="0.25">
      <c r="A16" s="13">
        <v>498</v>
      </c>
      <c r="B16" s="13">
        <v>668</v>
      </c>
      <c r="C16" s="13">
        <v>548</v>
      </c>
      <c r="D16" s="13"/>
    </row>
    <row r="17" spans="1:4" x14ac:dyDescent="0.25">
      <c r="A17" s="13">
        <v>716</v>
      </c>
      <c r="B17" s="13">
        <v>798</v>
      </c>
      <c r="C17" s="13">
        <v>555</v>
      </c>
      <c r="D17" s="13"/>
    </row>
    <row r="18" spans="1:4" x14ac:dyDescent="0.25">
      <c r="A18" s="13">
        <v>540</v>
      </c>
      <c r="B18" s="13">
        <v>757</v>
      </c>
      <c r="C18" s="13">
        <v>601</v>
      </c>
      <c r="D18" s="13"/>
    </row>
    <row r="19" spans="1:4" x14ac:dyDescent="0.25">
      <c r="A19" s="13">
        <v>573</v>
      </c>
      <c r="B19" s="13">
        <v>708</v>
      </c>
      <c r="C19" s="13">
        <v>517</v>
      </c>
      <c r="D19" s="13"/>
    </row>
    <row r="20" spans="1:4" x14ac:dyDescent="0.25">
      <c r="A20" s="13">
        <v>487</v>
      </c>
      <c r="B20" s="13">
        <v>704</v>
      </c>
      <c r="C20" s="13">
        <v>538</v>
      </c>
      <c r="D20" s="13"/>
    </row>
    <row r="21" spans="1:4" x14ac:dyDescent="0.25">
      <c r="A21" s="13">
        <v>518</v>
      </c>
      <c r="B21" s="13">
        <v>665</v>
      </c>
      <c r="C21" s="13">
        <v>492</v>
      </c>
      <c r="D21" s="13"/>
    </row>
    <row r="22" spans="1:4" x14ac:dyDescent="0.25">
      <c r="A22" s="13">
        <v>455</v>
      </c>
      <c r="B22" s="13">
        <v>602</v>
      </c>
      <c r="C22" s="13">
        <v>448</v>
      </c>
      <c r="D22" s="13"/>
    </row>
    <row r="23" spans="1:4" x14ac:dyDescent="0.25">
      <c r="A23" s="13">
        <v>444</v>
      </c>
      <c r="B23" s="13">
        <v>587</v>
      </c>
      <c r="C23" s="13">
        <v>494</v>
      </c>
      <c r="D23" s="13"/>
    </row>
    <row r="24" spans="1:4" x14ac:dyDescent="0.25">
      <c r="A24" s="13">
        <v>449</v>
      </c>
      <c r="B24" s="13">
        <v>588</v>
      </c>
      <c r="C24" s="13">
        <v>441</v>
      </c>
      <c r="D24" s="13"/>
    </row>
    <row r="25" spans="1:4" x14ac:dyDescent="0.25">
      <c r="A25" s="13">
        <v>431</v>
      </c>
      <c r="B25" s="13">
        <v>561</v>
      </c>
      <c r="C25" s="13">
        <v>476</v>
      </c>
      <c r="D25" s="13"/>
    </row>
    <row r="26" spans="1:4" x14ac:dyDescent="0.25">
      <c r="A26" s="13">
        <v>469</v>
      </c>
      <c r="B26" s="13">
        <v>566</v>
      </c>
      <c r="C26" s="13">
        <v>489</v>
      </c>
      <c r="D26" s="13"/>
    </row>
    <row r="27" spans="1:4" x14ac:dyDescent="0.25">
      <c r="A27" s="13">
        <v>490</v>
      </c>
      <c r="B27" s="13">
        <v>622</v>
      </c>
      <c r="C27" s="13">
        <v>491</v>
      </c>
      <c r="D27" s="13"/>
    </row>
    <row r="28" spans="1:4" x14ac:dyDescent="0.25">
      <c r="A28" s="13">
        <v>491</v>
      </c>
      <c r="B28" s="13">
        <v>582</v>
      </c>
      <c r="C28" s="13">
        <v>440</v>
      </c>
      <c r="D28" s="13"/>
    </row>
    <row r="29" spans="1:4" x14ac:dyDescent="0.25">
      <c r="A29" s="13">
        <v>435</v>
      </c>
      <c r="B29" s="13">
        <v>580</v>
      </c>
      <c r="C29" s="13">
        <v>479</v>
      </c>
      <c r="D29" s="13"/>
    </row>
    <row r="30" spans="1:4" x14ac:dyDescent="0.25">
      <c r="A30" s="13">
        <v>16</v>
      </c>
      <c r="B30" s="13">
        <v>587</v>
      </c>
      <c r="C30" s="13">
        <v>461</v>
      </c>
      <c r="D30" s="13"/>
    </row>
    <row r="31" spans="1:4" x14ac:dyDescent="0.25">
      <c r="A31" s="13">
        <v>447</v>
      </c>
      <c r="B31" s="13">
        <v>599</v>
      </c>
      <c r="C31" s="13">
        <v>541</v>
      </c>
      <c r="D31" s="13"/>
    </row>
    <row r="32" spans="1:4" x14ac:dyDescent="0.25">
      <c r="A32" s="13">
        <v>519</v>
      </c>
      <c r="B32" s="13">
        <v>595</v>
      </c>
      <c r="C32" s="13">
        <v>452</v>
      </c>
      <c r="D32" s="13"/>
    </row>
    <row r="33" spans="1:4" x14ac:dyDescent="0.25">
      <c r="A33" s="13">
        <v>465</v>
      </c>
      <c r="B33" s="13">
        <v>618</v>
      </c>
      <c r="C33" s="13">
        <v>523</v>
      </c>
      <c r="D33" s="13"/>
    </row>
    <row r="34" spans="1:4" x14ac:dyDescent="0.25">
      <c r="A34" s="13">
        <v>466</v>
      </c>
      <c r="B34" s="13">
        <v>574</v>
      </c>
      <c r="C34" s="13">
        <v>435</v>
      </c>
      <c r="D34" s="13"/>
    </row>
    <row r="35" spans="1:4" x14ac:dyDescent="0.25">
      <c r="A35" s="13">
        <v>435</v>
      </c>
      <c r="B35" s="13">
        <v>573</v>
      </c>
      <c r="C35" s="13">
        <v>471</v>
      </c>
      <c r="D35" s="13"/>
    </row>
    <row r="36" spans="1:4" x14ac:dyDescent="0.25">
      <c r="A36" s="13">
        <v>459</v>
      </c>
      <c r="B36" s="13">
        <v>592</v>
      </c>
      <c r="C36" s="13">
        <v>461</v>
      </c>
      <c r="D36" s="13"/>
    </row>
    <row r="37" spans="1:4" x14ac:dyDescent="0.25">
      <c r="A37" s="13">
        <v>462</v>
      </c>
      <c r="B37" s="13">
        <v>593</v>
      </c>
      <c r="C37" s="13">
        <v>549</v>
      </c>
      <c r="D37" s="13"/>
    </row>
    <row r="38" spans="1:4" x14ac:dyDescent="0.25">
      <c r="A38" s="13">
        <v>456</v>
      </c>
      <c r="B38" s="13">
        <v>629</v>
      </c>
      <c r="C38" s="13">
        <v>459</v>
      </c>
      <c r="D38" s="13"/>
    </row>
    <row r="39" spans="1:4" x14ac:dyDescent="0.25">
      <c r="A39" s="13">
        <v>472</v>
      </c>
      <c r="B39" s="13">
        <v>585</v>
      </c>
      <c r="C39" s="13">
        <v>487</v>
      </c>
      <c r="D39" s="13"/>
    </row>
    <row r="40" spans="1:4" x14ac:dyDescent="0.25">
      <c r="A40" s="13">
        <v>476</v>
      </c>
      <c r="B40" s="13">
        <v>611</v>
      </c>
      <c r="C40" s="13">
        <v>443</v>
      </c>
      <c r="D40" s="13"/>
    </row>
    <row r="41" spans="1:4" x14ac:dyDescent="0.25">
      <c r="A41" s="13">
        <v>470</v>
      </c>
      <c r="B41" s="13">
        <v>617</v>
      </c>
      <c r="C41" s="13">
        <v>479</v>
      </c>
      <c r="D41" s="13"/>
    </row>
    <row r="42" spans="1:4" x14ac:dyDescent="0.25">
      <c r="A42" s="13">
        <v>441</v>
      </c>
      <c r="B42" s="13">
        <v>593</v>
      </c>
      <c r="C42" s="13">
        <v>448</v>
      </c>
      <c r="D42" s="13"/>
    </row>
    <row r="43" spans="1:4" x14ac:dyDescent="0.25">
      <c r="A43" s="13">
        <v>440</v>
      </c>
      <c r="B43" s="13">
        <v>580</v>
      </c>
      <c r="C43" s="13">
        <v>522</v>
      </c>
      <c r="D43" s="13"/>
    </row>
    <row r="44" spans="1:4" x14ac:dyDescent="0.25">
      <c r="A44" s="13">
        <v>449</v>
      </c>
      <c r="B44" s="13">
        <v>574</v>
      </c>
      <c r="C44" s="13">
        <v>456</v>
      </c>
      <c r="D44" s="13"/>
    </row>
    <row r="45" spans="1:4" x14ac:dyDescent="0.25">
      <c r="A45" s="13">
        <v>471</v>
      </c>
      <c r="B45" s="13">
        <v>619</v>
      </c>
      <c r="C45" s="13">
        <v>505</v>
      </c>
      <c r="D45" s="13"/>
    </row>
    <row r="46" spans="1:4" x14ac:dyDescent="0.25">
      <c r="A46" s="13">
        <v>476</v>
      </c>
      <c r="B46" s="13">
        <v>609</v>
      </c>
      <c r="C46" s="13">
        <v>469</v>
      </c>
      <c r="D46" s="13"/>
    </row>
    <row r="47" spans="1:4" x14ac:dyDescent="0.25">
      <c r="A47" s="13">
        <v>465</v>
      </c>
      <c r="B47" s="13">
        <v>603</v>
      </c>
      <c r="C47" s="13">
        <v>538</v>
      </c>
      <c r="D47" s="13"/>
    </row>
    <row r="48" spans="1:4" x14ac:dyDescent="0.25">
      <c r="A48" s="13">
        <v>494</v>
      </c>
      <c r="B48" s="13">
        <v>618</v>
      </c>
      <c r="C48" s="13">
        <v>459</v>
      </c>
      <c r="D48" s="13"/>
    </row>
    <row r="49" spans="1:4" x14ac:dyDescent="0.25">
      <c r="A49" s="13">
        <v>472</v>
      </c>
      <c r="B49" s="13">
        <v>621</v>
      </c>
      <c r="C49" s="13">
        <v>498</v>
      </c>
      <c r="D49" s="13"/>
    </row>
    <row r="50" spans="1:4" x14ac:dyDescent="0.25">
      <c r="A50" s="13">
        <v>484</v>
      </c>
      <c r="B50" s="13">
        <v>611</v>
      </c>
      <c r="C50" s="13">
        <v>475</v>
      </c>
      <c r="D50" s="13"/>
    </row>
    <row r="51" spans="1:4" x14ac:dyDescent="0.25">
      <c r="A51" s="13">
        <v>464</v>
      </c>
      <c r="B51" s="13">
        <v>619</v>
      </c>
      <c r="C51" s="13">
        <v>549</v>
      </c>
      <c r="D51" s="13"/>
    </row>
    <row r="52" spans="1:4" x14ac:dyDescent="0.25">
      <c r="A52" s="13">
        <v>476</v>
      </c>
      <c r="B52" s="13">
        <v>610</v>
      </c>
      <c r="C52" s="13">
        <v>463</v>
      </c>
      <c r="D52" s="13"/>
    </row>
    <row r="53" spans="1:4" x14ac:dyDescent="0.25">
      <c r="A53" s="13">
        <v>469</v>
      </c>
      <c r="B53" s="13">
        <v>623</v>
      </c>
      <c r="C53" s="13">
        <v>510</v>
      </c>
      <c r="D53" s="13"/>
    </row>
    <row r="54" spans="1:4" x14ac:dyDescent="0.25">
      <c r="A54" s="13">
        <v>471</v>
      </c>
      <c r="B54" s="13">
        <v>614</v>
      </c>
      <c r="C54" s="13">
        <v>469</v>
      </c>
      <c r="D54" s="1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B9ED-B595-4F82-8E3A-1F58847B624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503.5</v>
      </c>
      <c r="B2" s="4">
        <f>MEDIAN(B5:B54)</f>
        <v>645</v>
      </c>
      <c r="C2" s="5">
        <f>MEDIAN(C5:C54)</f>
        <v>516.5</v>
      </c>
      <c r="D2" s="1" t="s">
        <v>0</v>
      </c>
    </row>
    <row r="3" spans="1:4" ht="15.75" thickBot="1" x14ac:dyDescent="0.3">
      <c r="A3" s="6">
        <f>VAR(A5:A54)</f>
        <v>5326.5485714285878</v>
      </c>
      <c r="B3" s="7">
        <f>VAR(B5:B54)</f>
        <v>1259.0616326530612</v>
      </c>
      <c r="C3" s="8">
        <f>VAR(C5:C54)</f>
        <v>877.60204081632651</v>
      </c>
      <c r="D3" s="9" t="s">
        <v>1</v>
      </c>
    </row>
    <row r="4" spans="1:4" ht="15.75" thickBot="1" x14ac:dyDescent="0.3">
      <c r="A4" s="10">
        <f>STDEV(A5:A54)</f>
        <v>72.983207461912684</v>
      </c>
      <c r="B4" s="11">
        <f>STDEV(B5:B54)</f>
        <v>35.483258484150824</v>
      </c>
      <c r="C4" s="12">
        <f>STDEV(C5:C54)</f>
        <v>29.62434878299144</v>
      </c>
      <c r="D4" s="1" t="s">
        <v>2</v>
      </c>
    </row>
    <row r="5" spans="1:4" x14ac:dyDescent="0.25">
      <c r="A5" s="13">
        <v>510</v>
      </c>
      <c r="B5" s="13">
        <v>648</v>
      </c>
      <c r="C5" s="13">
        <v>561</v>
      </c>
      <c r="D5" s="13"/>
    </row>
    <row r="6" spans="1:4" x14ac:dyDescent="0.25">
      <c r="A6" s="13">
        <v>509</v>
      </c>
      <c r="B6" s="13">
        <v>639</v>
      </c>
      <c r="C6" s="13">
        <v>535</v>
      </c>
      <c r="D6" s="13"/>
    </row>
    <row r="7" spans="1:4" x14ac:dyDescent="0.25">
      <c r="A7" s="13">
        <v>507</v>
      </c>
      <c r="B7" s="13">
        <v>661</v>
      </c>
      <c r="C7" s="13">
        <v>538</v>
      </c>
      <c r="D7" s="13"/>
    </row>
    <row r="8" spans="1:4" x14ac:dyDescent="0.25">
      <c r="A8" s="13">
        <v>495</v>
      </c>
      <c r="B8" s="13">
        <v>700</v>
      </c>
      <c r="C8" s="13">
        <v>551</v>
      </c>
      <c r="D8" s="13"/>
    </row>
    <row r="9" spans="1:4" x14ac:dyDescent="0.25">
      <c r="A9" s="13">
        <v>515</v>
      </c>
      <c r="B9" s="13">
        <v>671</v>
      </c>
      <c r="C9" s="13">
        <v>539</v>
      </c>
      <c r="D9" s="13"/>
    </row>
    <row r="10" spans="1:4" x14ac:dyDescent="0.25">
      <c r="A10" s="13">
        <v>438</v>
      </c>
      <c r="B10" s="13">
        <v>643</v>
      </c>
      <c r="C10" s="13">
        <v>549</v>
      </c>
      <c r="D10" s="13"/>
    </row>
    <row r="11" spans="1:4" x14ac:dyDescent="0.25">
      <c r="A11" s="13">
        <v>498</v>
      </c>
      <c r="B11" s="13">
        <v>574</v>
      </c>
      <c r="C11" s="13">
        <v>517</v>
      </c>
      <c r="D11" s="13"/>
    </row>
    <row r="12" spans="1:4" x14ac:dyDescent="0.25">
      <c r="A12" s="13">
        <v>487</v>
      </c>
      <c r="B12" s="13">
        <v>638</v>
      </c>
      <c r="C12" s="13">
        <v>470</v>
      </c>
      <c r="D12" s="13"/>
    </row>
    <row r="13" spans="1:4" x14ac:dyDescent="0.25">
      <c r="A13" s="13">
        <v>499</v>
      </c>
      <c r="B13" s="13">
        <v>642</v>
      </c>
      <c r="C13" s="13">
        <v>476</v>
      </c>
      <c r="D13" s="13"/>
    </row>
    <row r="14" spans="1:4" x14ac:dyDescent="0.25">
      <c r="A14" s="13">
        <v>482</v>
      </c>
      <c r="B14" s="13">
        <v>570</v>
      </c>
      <c r="C14" s="13">
        <v>483</v>
      </c>
      <c r="D14" s="13"/>
    </row>
    <row r="15" spans="1:4" x14ac:dyDescent="0.25">
      <c r="A15" s="13">
        <v>483</v>
      </c>
      <c r="B15" s="13">
        <v>568</v>
      </c>
      <c r="C15" s="13">
        <v>483</v>
      </c>
      <c r="D15" s="13"/>
    </row>
    <row r="16" spans="1:4" x14ac:dyDescent="0.25">
      <c r="A16" s="13">
        <v>506</v>
      </c>
      <c r="B16" s="13">
        <v>651</v>
      </c>
      <c r="C16" s="13">
        <v>511</v>
      </c>
      <c r="D16" s="13"/>
    </row>
    <row r="17" spans="1:4" x14ac:dyDescent="0.25">
      <c r="A17" s="13">
        <v>442</v>
      </c>
      <c r="B17" s="13">
        <v>659</v>
      </c>
      <c r="C17" s="13">
        <v>519</v>
      </c>
      <c r="D17" s="13"/>
    </row>
    <row r="18" spans="1:4" x14ac:dyDescent="0.25">
      <c r="A18" s="13">
        <v>514</v>
      </c>
      <c r="B18" s="13">
        <v>634</v>
      </c>
      <c r="C18" s="13">
        <v>521</v>
      </c>
      <c r="D18" s="13"/>
    </row>
    <row r="19" spans="1:4" x14ac:dyDescent="0.25">
      <c r="A19" s="13">
        <v>505</v>
      </c>
      <c r="B19" s="13">
        <v>562</v>
      </c>
      <c r="C19" s="13">
        <v>573</v>
      </c>
      <c r="D19" s="13"/>
    </row>
    <row r="20" spans="1:4" x14ac:dyDescent="0.25">
      <c r="A20" s="13">
        <v>503</v>
      </c>
      <c r="B20" s="13">
        <v>641</v>
      </c>
      <c r="C20" s="13">
        <v>476</v>
      </c>
      <c r="D20" s="13"/>
    </row>
    <row r="21" spans="1:4" x14ac:dyDescent="0.25">
      <c r="A21" s="13">
        <v>544</v>
      </c>
      <c r="B21" s="13">
        <v>657</v>
      </c>
      <c r="C21" s="13">
        <v>532</v>
      </c>
      <c r="D21" s="13"/>
    </row>
    <row r="22" spans="1:4" x14ac:dyDescent="0.25">
      <c r="A22" s="13">
        <v>476</v>
      </c>
      <c r="B22" s="13">
        <v>703</v>
      </c>
      <c r="C22" s="13">
        <v>547</v>
      </c>
      <c r="D22" s="13"/>
    </row>
    <row r="23" spans="1:4" x14ac:dyDescent="0.25">
      <c r="A23" s="13">
        <v>500</v>
      </c>
      <c r="B23" s="13">
        <v>658</v>
      </c>
      <c r="C23" s="13">
        <v>519</v>
      </c>
      <c r="D23" s="13"/>
    </row>
    <row r="24" spans="1:4" x14ac:dyDescent="0.25">
      <c r="A24" s="13">
        <v>494</v>
      </c>
      <c r="B24" s="13">
        <v>566</v>
      </c>
      <c r="C24" s="13">
        <v>560</v>
      </c>
      <c r="D24" s="13"/>
    </row>
    <row r="25" spans="1:4" x14ac:dyDescent="0.25">
      <c r="A25" s="13">
        <v>490</v>
      </c>
      <c r="B25" s="13">
        <v>612</v>
      </c>
      <c r="C25" s="13">
        <v>531</v>
      </c>
      <c r="D25" s="13"/>
    </row>
    <row r="26" spans="1:4" x14ac:dyDescent="0.25">
      <c r="A26" s="13">
        <v>497</v>
      </c>
      <c r="B26" s="13">
        <v>646</v>
      </c>
      <c r="C26" s="13">
        <v>482</v>
      </c>
      <c r="D26" s="13"/>
    </row>
    <row r="27" spans="1:4" x14ac:dyDescent="0.25">
      <c r="A27" s="13">
        <v>572</v>
      </c>
      <c r="B27" s="13">
        <v>636</v>
      </c>
      <c r="C27" s="13">
        <v>470</v>
      </c>
      <c r="D27" s="13"/>
    </row>
    <row r="28" spans="1:4" x14ac:dyDescent="0.25">
      <c r="A28" s="13">
        <v>519</v>
      </c>
      <c r="B28" s="13">
        <v>648</v>
      </c>
      <c r="C28" s="13">
        <v>536</v>
      </c>
      <c r="D28" s="13"/>
    </row>
    <row r="29" spans="1:4" x14ac:dyDescent="0.25">
      <c r="A29" s="13">
        <v>515</v>
      </c>
      <c r="B29" s="13">
        <v>653</v>
      </c>
      <c r="C29" s="13">
        <v>516</v>
      </c>
      <c r="D29" s="13"/>
    </row>
    <row r="30" spans="1:4" x14ac:dyDescent="0.25">
      <c r="A30" s="13">
        <v>16</v>
      </c>
      <c r="B30" s="13">
        <v>603</v>
      </c>
      <c r="C30" s="13">
        <v>478</v>
      </c>
      <c r="D30" s="13"/>
    </row>
    <row r="31" spans="1:4" x14ac:dyDescent="0.25">
      <c r="A31" s="13">
        <v>441</v>
      </c>
      <c r="B31" s="13">
        <v>652</v>
      </c>
      <c r="C31" s="13">
        <v>533</v>
      </c>
      <c r="D31" s="13"/>
    </row>
    <row r="32" spans="1:4" x14ac:dyDescent="0.25">
      <c r="A32" s="13">
        <v>516</v>
      </c>
      <c r="B32" s="13">
        <v>689</v>
      </c>
      <c r="C32" s="13">
        <v>494</v>
      </c>
      <c r="D32" s="13"/>
    </row>
    <row r="33" spans="1:4" x14ac:dyDescent="0.25">
      <c r="A33" s="13">
        <v>525</v>
      </c>
      <c r="B33" s="13">
        <v>549</v>
      </c>
      <c r="C33" s="13">
        <v>529</v>
      </c>
      <c r="D33" s="13"/>
    </row>
    <row r="34" spans="1:4" x14ac:dyDescent="0.25">
      <c r="A34" s="13">
        <v>509</v>
      </c>
      <c r="B34" s="13">
        <v>663</v>
      </c>
      <c r="C34" s="13">
        <v>529</v>
      </c>
      <c r="D34" s="13"/>
    </row>
    <row r="35" spans="1:4" x14ac:dyDescent="0.25">
      <c r="A35" s="13">
        <v>539</v>
      </c>
      <c r="B35" s="13">
        <v>654</v>
      </c>
      <c r="C35" s="13">
        <v>487</v>
      </c>
      <c r="D35" s="13"/>
    </row>
    <row r="36" spans="1:4" x14ac:dyDescent="0.25">
      <c r="A36" s="13">
        <v>504</v>
      </c>
      <c r="B36" s="13">
        <v>611</v>
      </c>
      <c r="C36" s="13">
        <v>548</v>
      </c>
      <c r="D36" s="13"/>
    </row>
    <row r="37" spans="1:4" x14ac:dyDescent="0.25">
      <c r="A37" s="13">
        <v>457</v>
      </c>
      <c r="B37" s="13">
        <v>639</v>
      </c>
      <c r="C37" s="13">
        <v>555</v>
      </c>
      <c r="D37" s="13"/>
    </row>
    <row r="38" spans="1:4" x14ac:dyDescent="0.25">
      <c r="A38" s="13">
        <v>457</v>
      </c>
      <c r="B38" s="13">
        <v>592</v>
      </c>
      <c r="C38" s="13">
        <v>491</v>
      </c>
      <c r="D38" s="13"/>
    </row>
    <row r="39" spans="1:4" x14ac:dyDescent="0.25">
      <c r="A39" s="13">
        <v>522</v>
      </c>
      <c r="B39" s="13">
        <v>651</v>
      </c>
      <c r="C39" s="13">
        <v>553</v>
      </c>
      <c r="D39" s="13"/>
    </row>
    <row r="40" spans="1:4" x14ac:dyDescent="0.25">
      <c r="A40" s="13">
        <v>508</v>
      </c>
      <c r="B40" s="13">
        <v>642</v>
      </c>
      <c r="C40" s="13">
        <v>513</v>
      </c>
      <c r="D40" s="13"/>
    </row>
    <row r="41" spans="1:4" x14ac:dyDescent="0.25">
      <c r="A41" s="13">
        <v>486</v>
      </c>
      <c r="B41" s="13">
        <v>645</v>
      </c>
      <c r="C41" s="13">
        <v>482</v>
      </c>
      <c r="D41" s="13"/>
    </row>
    <row r="42" spans="1:4" x14ac:dyDescent="0.25">
      <c r="A42" s="13">
        <v>496</v>
      </c>
      <c r="B42" s="13">
        <v>656</v>
      </c>
      <c r="C42" s="13">
        <v>493</v>
      </c>
      <c r="D42" s="13"/>
    </row>
    <row r="43" spans="1:4" x14ac:dyDescent="0.25">
      <c r="A43" s="13">
        <v>520</v>
      </c>
      <c r="B43" s="13">
        <v>663</v>
      </c>
      <c r="C43" s="13">
        <v>523</v>
      </c>
      <c r="D43" s="13"/>
    </row>
    <row r="44" spans="1:4" x14ac:dyDescent="0.25">
      <c r="A44" s="13">
        <v>495</v>
      </c>
      <c r="B44" s="13">
        <v>647</v>
      </c>
      <c r="C44" s="13">
        <v>537</v>
      </c>
      <c r="D44" s="13"/>
    </row>
    <row r="45" spans="1:4" x14ac:dyDescent="0.25">
      <c r="A45" s="13">
        <v>505</v>
      </c>
      <c r="B45" s="13">
        <v>643</v>
      </c>
      <c r="C45" s="13">
        <v>490</v>
      </c>
      <c r="D45" s="13"/>
    </row>
    <row r="46" spans="1:4" x14ac:dyDescent="0.25">
      <c r="A46" s="13">
        <v>503</v>
      </c>
      <c r="B46" s="13">
        <v>645</v>
      </c>
      <c r="C46" s="13">
        <v>515</v>
      </c>
      <c r="D46" s="13"/>
    </row>
    <row r="47" spans="1:4" x14ac:dyDescent="0.25">
      <c r="A47" s="13">
        <v>498</v>
      </c>
      <c r="B47" s="13">
        <v>577</v>
      </c>
      <c r="C47" s="13">
        <v>494</v>
      </c>
      <c r="D47" s="13"/>
    </row>
    <row r="48" spans="1:4" x14ac:dyDescent="0.25">
      <c r="A48" s="13">
        <v>453</v>
      </c>
      <c r="B48" s="13">
        <v>592</v>
      </c>
      <c r="C48" s="13">
        <v>475</v>
      </c>
      <c r="D48" s="13"/>
    </row>
    <row r="49" spans="1:4" x14ac:dyDescent="0.25">
      <c r="A49" s="13">
        <v>510</v>
      </c>
      <c r="B49" s="13">
        <v>647</v>
      </c>
      <c r="C49" s="13">
        <v>479</v>
      </c>
      <c r="D49" s="13"/>
    </row>
    <row r="50" spans="1:4" x14ac:dyDescent="0.25">
      <c r="A50" s="13">
        <v>509</v>
      </c>
      <c r="B50" s="13">
        <v>633</v>
      </c>
      <c r="C50" s="13">
        <v>466</v>
      </c>
      <c r="D50" s="13"/>
    </row>
    <row r="51" spans="1:4" x14ac:dyDescent="0.25">
      <c r="A51" s="13">
        <v>509</v>
      </c>
      <c r="B51" s="13">
        <v>667</v>
      </c>
      <c r="C51" s="13">
        <v>500</v>
      </c>
      <c r="D51" s="13"/>
    </row>
    <row r="52" spans="1:4" x14ac:dyDescent="0.25">
      <c r="A52" s="13">
        <v>497</v>
      </c>
      <c r="B52" s="13">
        <v>648</v>
      </c>
      <c r="C52" s="13">
        <v>525</v>
      </c>
      <c r="D52" s="13"/>
    </row>
    <row r="53" spans="1:4" x14ac:dyDescent="0.25">
      <c r="A53" s="13">
        <v>516</v>
      </c>
      <c r="B53" s="13">
        <v>652</v>
      </c>
      <c r="C53" s="13">
        <v>470</v>
      </c>
      <c r="D53" s="13"/>
    </row>
    <row r="54" spans="1:4" x14ac:dyDescent="0.25">
      <c r="A54" s="13">
        <v>525</v>
      </c>
      <c r="B54" s="13">
        <v>603</v>
      </c>
      <c r="C54" s="13">
        <v>491</v>
      </c>
      <c r="D54" s="1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FABC-8E38-4B2E-8EBA-8A67B2A6E48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560</v>
      </c>
      <c r="B2" s="4">
        <f>MEDIAN(B5:B54)</f>
        <v>717</v>
      </c>
      <c r="C2" s="5">
        <f>MEDIAN(C5:C54)</f>
        <v>564.5</v>
      </c>
      <c r="D2" s="1" t="s">
        <v>0</v>
      </c>
    </row>
    <row r="3" spans="1:4" ht="15.75" thickBot="1" x14ac:dyDescent="0.3">
      <c r="A3" s="6">
        <f>VAR(A5:A54)</f>
        <v>7484.6648979591855</v>
      </c>
      <c r="B3" s="7">
        <f>VAR(B5:B54)</f>
        <v>2845.9187755102039</v>
      </c>
      <c r="C3" s="8">
        <f>VAR(C5:C54)</f>
        <v>1113.6881632653065</v>
      </c>
      <c r="D3" s="9" t="s">
        <v>1</v>
      </c>
    </row>
    <row r="4" spans="1:4" ht="15.75" thickBot="1" x14ac:dyDescent="0.3">
      <c r="A4" s="10">
        <f>STDEV(A5:A54)</f>
        <v>86.513957821609253</v>
      </c>
      <c r="B4" s="11">
        <f>STDEV(B5:B54)</f>
        <v>53.347153396504709</v>
      </c>
      <c r="C4" s="12">
        <f>STDEV(C5:C54)</f>
        <v>33.37196672755902</v>
      </c>
      <c r="D4" s="1" t="s">
        <v>2</v>
      </c>
    </row>
    <row r="5" spans="1:4" x14ac:dyDescent="0.25">
      <c r="A5" s="13">
        <v>463</v>
      </c>
      <c r="B5" s="13">
        <v>625</v>
      </c>
      <c r="C5" s="13">
        <v>488</v>
      </c>
      <c r="D5" s="13"/>
    </row>
    <row r="6" spans="1:4" x14ac:dyDescent="0.25">
      <c r="A6" s="13">
        <v>468</v>
      </c>
      <c r="B6" s="13">
        <v>679</v>
      </c>
      <c r="C6" s="13">
        <v>578</v>
      </c>
      <c r="D6" s="13"/>
    </row>
    <row r="7" spans="1:4" x14ac:dyDescent="0.25">
      <c r="A7" s="13">
        <v>478</v>
      </c>
      <c r="B7" s="13">
        <v>696</v>
      </c>
      <c r="C7" s="13">
        <v>576</v>
      </c>
      <c r="D7" s="13"/>
    </row>
    <row r="8" spans="1:4" x14ac:dyDescent="0.25">
      <c r="A8" s="13">
        <v>489</v>
      </c>
      <c r="B8" s="13">
        <v>678</v>
      </c>
      <c r="C8" s="13">
        <v>557</v>
      </c>
      <c r="D8" s="13"/>
    </row>
    <row r="9" spans="1:4" x14ac:dyDescent="0.25">
      <c r="A9" s="13">
        <v>474</v>
      </c>
      <c r="B9" s="13">
        <v>712</v>
      </c>
      <c r="C9" s="13">
        <v>573</v>
      </c>
      <c r="D9" s="13"/>
    </row>
    <row r="10" spans="1:4" x14ac:dyDescent="0.25">
      <c r="A10" s="13">
        <v>470</v>
      </c>
      <c r="B10" s="13">
        <v>723</v>
      </c>
      <c r="C10" s="13">
        <v>595</v>
      </c>
      <c r="D10" s="13"/>
    </row>
    <row r="11" spans="1:4" x14ac:dyDescent="0.25">
      <c r="A11" s="13">
        <v>524</v>
      </c>
      <c r="B11" s="13">
        <v>612</v>
      </c>
      <c r="C11" s="13">
        <v>554</v>
      </c>
      <c r="D11" s="13"/>
    </row>
    <row r="12" spans="1:4" x14ac:dyDescent="0.25">
      <c r="A12" s="13">
        <v>599</v>
      </c>
      <c r="B12" s="13">
        <v>792</v>
      </c>
      <c r="C12" s="13">
        <v>580</v>
      </c>
      <c r="D12" s="13"/>
    </row>
    <row r="13" spans="1:4" x14ac:dyDescent="0.25">
      <c r="A13" s="13">
        <v>595</v>
      </c>
      <c r="B13" s="13">
        <v>754</v>
      </c>
      <c r="C13" s="13">
        <v>602</v>
      </c>
      <c r="D13" s="13"/>
    </row>
    <row r="14" spans="1:4" x14ac:dyDescent="0.25">
      <c r="A14" s="13">
        <v>580</v>
      </c>
      <c r="B14" s="13">
        <v>746</v>
      </c>
      <c r="C14" s="13">
        <v>524</v>
      </c>
      <c r="D14" s="13"/>
    </row>
    <row r="15" spans="1:4" x14ac:dyDescent="0.25">
      <c r="A15" s="13">
        <v>580</v>
      </c>
      <c r="B15" s="13">
        <v>743</v>
      </c>
      <c r="C15" s="13">
        <v>527</v>
      </c>
      <c r="D15" s="13"/>
    </row>
    <row r="16" spans="1:4" x14ac:dyDescent="0.25">
      <c r="A16" s="13">
        <v>565</v>
      </c>
      <c r="B16" s="13">
        <v>726</v>
      </c>
      <c r="C16" s="13">
        <v>642</v>
      </c>
      <c r="D16" s="13"/>
    </row>
    <row r="17" spans="1:4" x14ac:dyDescent="0.25">
      <c r="A17" s="13">
        <v>564</v>
      </c>
      <c r="B17" s="13">
        <v>718</v>
      </c>
      <c r="C17" s="13">
        <v>536</v>
      </c>
      <c r="D17" s="13"/>
    </row>
    <row r="18" spans="1:4" x14ac:dyDescent="0.25">
      <c r="A18" s="13">
        <v>562</v>
      </c>
      <c r="B18" s="13">
        <v>650</v>
      </c>
      <c r="C18" s="13">
        <v>534</v>
      </c>
      <c r="D18" s="13"/>
    </row>
    <row r="19" spans="1:4" x14ac:dyDescent="0.25">
      <c r="A19" s="13">
        <v>509</v>
      </c>
      <c r="B19" s="13">
        <v>652</v>
      </c>
      <c r="C19" s="13">
        <v>530</v>
      </c>
      <c r="D19" s="13"/>
    </row>
    <row r="20" spans="1:4" x14ac:dyDescent="0.25">
      <c r="A20" s="13">
        <v>566</v>
      </c>
      <c r="B20" s="13">
        <v>709</v>
      </c>
      <c r="C20" s="13">
        <v>525</v>
      </c>
      <c r="D20" s="13"/>
    </row>
    <row r="21" spans="1:4" x14ac:dyDescent="0.25">
      <c r="A21" s="13">
        <v>576</v>
      </c>
      <c r="B21" s="13">
        <v>732</v>
      </c>
      <c r="C21" s="13">
        <v>543</v>
      </c>
      <c r="D21" s="13"/>
    </row>
    <row r="22" spans="1:4" x14ac:dyDescent="0.25">
      <c r="A22" s="13">
        <v>571</v>
      </c>
      <c r="B22" s="13">
        <v>717</v>
      </c>
      <c r="C22" s="13">
        <v>572</v>
      </c>
      <c r="D22" s="13"/>
    </row>
    <row r="23" spans="1:4" x14ac:dyDescent="0.25">
      <c r="A23" s="13">
        <v>558</v>
      </c>
      <c r="B23" s="13">
        <v>714</v>
      </c>
      <c r="C23" s="13">
        <v>585</v>
      </c>
      <c r="D23" s="13"/>
    </row>
    <row r="24" spans="1:4" x14ac:dyDescent="0.25">
      <c r="A24" s="13">
        <v>554</v>
      </c>
      <c r="B24" s="13">
        <v>723</v>
      </c>
      <c r="C24" s="13">
        <v>513</v>
      </c>
      <c r="D24" s="13"/>
    </row>
    <row r="25" spans="1:4" x14ac:dyDescent="0.25">
      <c r="A25" s="13">
        <v>564</v>
      </c>
      <c r="B25" s="13">
        <v>647</v>
      </c>
      <c r="C25" s="13">
        <v>554</v>
      </c>
      <c r="D25" s="13"/>
    </row>
    <row r="26" spans="1:4" x14ac:dyDescent="0.25">
      <c r="A26" s="13">
        <v>484</v>
      </c>
      <c r="B26" s="13">
        <v>730</v>
      </c>
      <c r="C26" s="13">
        <v>600</v>
      </c>
      <c r="D26" s="13"/>
    </row>
    <row r="27" spans="1:4" x14ac:dyDescent="0.25">
      <c r="A27" s="13">
        <v>508</v>
      </c>
      <c r="B27" s="13">
        <v>756</v>
      </c>
      <c r="C27" s="13">
        <v>556</v>
      </c>
      <c r="D27" s="13"/>
    </row>
    <row r="28" spans="1:4" x14ac:dyDescent="0.25">
      <c r="A28" s="13">
        <v>563</v>
      </c>
      <c r="B28" s="13">
        <v>736</v>
      </c>
      <c r="C28" s="13">
        <v>610</v>
      </c>
      <c r="D28" s="13"/>
    </row>
    <row r="29" spans="1:4" x14ac:dyDescent="0.25">
      <c r="A29" s="13">
        <v>604</v>
      </c>
      <c r="B29" s="13">
        <v>665</v>
      </c>
      <c r="C29" s="13">
        <v>608</v>
      </c>
      <c r="D29" s="13"/>
    </row>
    <row r="30" spans="1:4" x14ac:dyDescent="0.25">
      <c r="A30" s="13">
        <v>16</v>
      </c>
      <c r="B30" s="13">
        <v>721</v>
      </c>
      <c r="C30" s="13">
        <v>588</v>
      </c>
      <c r="D30" s="13"/>
    </row>
    <row r="31" spans="1:4" x14ac:dyDescent="0.25">
      <c r="A31" s="13">
        <v>500</v>
      </c>
      <c r="B31" s="13">
        <v>717</v>
      </c>
      <c r="C31" s="13">
        <v>524</v>
      </c>
      <c r="D31" s="13"/>
    </row>
    <row r="32" spans="1:4" x14ac:dyDescent="0.25">
      <c r="A32" s="13">
        <v>605</v>
      </c>
      <c r="B32" s="13">
        <v>635</v>
      </c>
      <c r="C32" s="13">
        <v>544</v>
      </c>
      <c r="D32" s="13"/>
    </row>
    <row r="33" spans="1:4" x14ac:dyDescent="0.25">
      <c r="A33" s="13">
        <v>492</v>
      </c>
      <c r="B33" s="13">
        <v>655</v>
      </c>
      <c r="C33" s="13">
        <v>558</v>
      </c>
      <c r="D33" s="13"/>
    </row>
    <row r="34" spans="1:4" x14ac:dyDescent="0.25">
      <c r="A34" s="13">
        <v>549</v>
      </c>
      <c r="B34" s="13">
        <v>704</v>
      </c>
      <c r="C34" s="13">
        <v>522</v>
      </c>
      <c r="D34" s="13"/>
    </row>
    <row r="35" spans="1:4" x14ac:dyDescent="0.25">
      <c r="A35" s="13">
        <v>556</v>
      </c>
      <c r="B35" s="13">
        <v>657</v>
      </c>
      <c r="C35" s="13">
        <v>590</v>
      </c>
      <c r="D35" s="13"/>
    </row>
    <row r="36" spans="1:4" x14ac:dyDescent="0.25">
      <c r="A36" s="13">
        <v>506</v>
      </c>
      <c r="B36" s="13">
        <v>724</v>
      </c>
      <c r="C36" s="13">
        <v>586</v>
      </c>
      <c r="D36" s="13"/>
    </row>
    <row r="37" spans="1:4" x14ac:dyDescent="0.25">
      <c r="A37" s="13">
        <v>516</v>
      </c>
      <c r="B37" s="13">
        <v>872</v>
      </c>
      <c r="C37" s="13">
        <v>593</v>
      </c>
      <c r="D37" s="13"/>
    </row>
    <row r="38" spans="1:4" x14ac:dyDescent="0.25">
      <c r="A38" s="13">
        <v>526</v>
      </c>
      <c r="B38" s="13">
        <v>663</v>
      </c>
      <c r="C38" s="13">
        <v>532</v>
      </c>
      <c r="D38" s="13"/>
    </row>
    <row r="39" spans="1:4" x14ac:dyDescent="0.25">
      <c r="A39" s="13">
        <v>467</v>
      </c>
      <c r="B39" s="13">
        <v>731</v>
      </c>
      <c r="C39" s="13">
        <v>622</v>
      </c>
      <c r="D39" s="13"/>
    </row>
    <row r="40" spans="1:4" x14ac:dyDescent="0.25">
      <c r="A40" s="13">
        <v>499</v>
      </c>
      <c r="B40" s="13">
        <v>815</v>
      </c>
      <c r="C40" s="13">
        <v>611</v>
      </c>
      <c r="D40" s="13"/>
    </row>
    <row r="41" spans="1:4" x14ac:dyDescent="0.25">
      <c r="A41" s="13">
        <v>581</v>
      </c>
      <c r="B41" s="13">
        <v>788</v>
      </c>
      <c r="C41" s="13">
        <v>591</v>
      </c>
      <c r="D41" s="13"/>
    </row>
    <row r="42" spans="1:4" x14ac:dyDescent="0.25">
      <c r="A42" s="13">
        <v>569</v>
      </c>
      <c r="B42" s="13">
        <v>711</v>
      </c>
      <c r="C42" s="13">
        <v>555</v>
      </c>
      <c r="D42" s="13"/>
    </row>
    <row r="43" spans="1:4" x14ac:dyDescent="0.25">
      <c r="A43" s="13">
        <v>600</v>
      </c>
      <c r="B43" s="13">
        <v>749</v>
      </c>
      <c r="C43" s="13">
        <v>526</v>
      </c>
      <c r="D43" s="13"/>
    </row>
    <row r="44" spans="1:4" x14ac:dyDescent="0.25">
      <c r="A44" s="13">
        <v>545</v>
      </c>
      <c r="B44" s="13">
        <v>734</v>
      </c>
      <c r="C44" s="13">
        <v>507</v>
      </c>
      <c r="D44" s="13"/>
    </row>
    <row r="45" spans="1:4" x14ac:dyDescent="0.25">
      <c r="A45" s="13">
        <v>573</v>
      </c>
      <c r="B45" s="13">
        <v>753</v>
      </c>
      <c r="C45" s="13">
        <v>576</v>
      </c>
      <c r="D45" s="13"/>
    </row>
    <row r="46" spans="1:4" x14ac:dyDescent="0.25">
      <c r="A46" s="13">
        <v>628</v>
      </c>
      <c r="B46" s="13">
        <v>754</v>
      </c>
      <c r="C46" s="13">
        <v>567</v>
      </c>
      <c r="D46" s="13"/>
    </row>
    <row r="47" spans="1:4" x14ac:dyDescent="0.25">
      <c r="A47" s="13">
        <v>582</v>
      </c>
      <c r="B47" s="13">
        <v>786</v>
      </c>
      <c r="C47" s="13">
        <v>587</v>
      </c>
      <c r="D47" s="13"/>
    </row>
    <row r="48" spans="1:4" x14ac:dyDescent="0.25">
      <c r="A48" s="13">
        <v>582</v>
      </c>
      <c r="B48" s="13">
        <v>639</v>
      </c>
      <c r="C48" s="13">
        <v>543</v>
      </c>
      <c r="D48" s="13"/>
    </row>
    <row r="49" spans="1:4" x14ac:dyDescent="0.25">
      <c r="A49" s="13">
        <v>518</v>
      </c>
      <c r="B49" s="13">
        <v>660</v>
      </c>
      <c r="C49" s="13">
        <v>571</v>
      </c>
      <c r="D49" s="13"/>
    </row>
    <row r="50" spans="1:4" x14ac:dyDescent="0.25">
      <c r="A50" s="13">
        <v>564</v>
      </c>
      <c r="B50" s="13">
        <v>750</v>
      </c>
      <c r="C50" s="13">
        <v>603</v>
      </c>
      <c r="D50" s="13"/>
    </row>
    <row r="51" spans="1:4" x14ac:dyDescent="0.25">
      <c r="A51" s="13">
        <v>565</v>
      </c>
      <c r="B51" s="13">
        <v>687</v>
      </c>
      <c r="C51" s="13">
        <v>591</v>
      </c>
      <c r="D51" s="13"/>
    </row>
    <row r="52" spans="1:4" x14ac:dyDescent="0.25">
      <c r="A52" s="13">
        <v>586</v>
      </c>
      <c r="B52" s="13">
        <v>704</v>
      </c>
      <c r="C52" s="13">
        <v>562</v>
      </c>
      <c r="D52" s="13"/>
    </row>
    <row r="53" spans="1:4" x14ac:dyDescent="0.25">
      <c r="A53" s="13">
        <v>569</v>
      </c>
      <c r="B53" s="13">
        <v>616</v>
      </c>
      <c r="C53" s="13">
        <v>547</v>
      </c>
      <c r="D53" s="13"/>
    </row>
    <row r="54" spans="1:4" x14ac:dyDescent="0.25">
      <c r="A54" s="13">
        <v>499</v>
      </c>
      <c r="B54" s="13">
        <v>647</v>
      </c>
      <c r="C54" s="13">
        <v>534</v>
      </c>
      <c r="D54" s="1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9C51-6459-47FF-AE64-B2692147B1E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603.5</v>
      </c>
      <c r="B2" s="4">
        <f>MEDIAN(B5:B54)</f>
        <v>745</v>
      </c>
      <c r="C2" s="5">
        <f>MEDIAN(C5:C54)</f>
        <v>620</v>
      </c>
      <c r="D2" s="1" t="s">
        <v>0</v>
      </c>
    </row>
    <row r="3" spans="1:4" ht="15.75" thickBot="1" x14ac:dyDescent="0.3">
      <c r="A3" s="6">
        <f>VAR(A5:A54)</f>
        <v>9572.8097959183615</v>
      </c>
      <c r="B3" s="7">
        <f>VAR(B5:B54)</f>
        <v>2946.2126530612236</v>
      </c>
      <c r="C3" s="8">
        <f>VAR(C5:C54)</f>
        <v>1680.5</v>
      </c>
      <c r="D3" s="9" t="s">
        <v>1</v>
      </c>
    </row>
    <row r="4" spans="1:4" ht="15.75" thickBot="1" x14ac:dyDescent="0.3">
      <c r="A4" s="10">
        <f>STDEV(A5:A54)</f>
        <v>97.840736893782449</v>
      </c>
      <c r="B4" s="11">
        <f>STDEV(B5:B54)</f>
        <v>54.279025903761607</v>
      </c>
      <c r="C4" s="12">
        <f>STDEV(C5:C54)</f>
        <v>40.993901985539267</v>
      </c>
      <c r="D4" s="1" t="s">
        <v>2</v>
      </c>
    </row>
    <row r="5" spans="1:4" x14ac:dyDescent="0.25">
      <c r="A5" s="13">
        <v>542</v>
      </c>
      <c r="B5" s="13">
        <v>746</v>
      </c>
      <c r="C5" s="13">
        <v>539</v>
      </c>
      <c r="D5" s="13"/>
    </row>
    <row r="6" spans="1:4" x14ac:dyDescent="0.25">
      <c r="A6" s="13">
        <v>599</v>
      </c>
      <c r="B6" s="13">
        <v>703</v>
      </c>
      <c r="C6" s="13">
        <v>622</v>
      </c>
      <c r="D6" s="13"/>
    </row>
    <row r="7" spans="1:4" x14ac:dyDescent="0.25">
      <c r="A7" s="13">
        <v>550</v>
      </c>
      <c r="B7" s="13">
        <v>815</v>
      </c>
      <c r="C7" s="13">
        <v>609</v>
      </c>
      <c r="D7" s="13"/>
    </row>
    <row r="8" spans="1:4" x14ac:dyDescent="0.25">
      <c r="A8" s="13">
        <v>593</v>
      </c>
      <c r="B8" s="13">
        <v>681</v>
      </c>
      <c r="C8" s="13">
        <v>584</v>
      </c>
      <c r="D8" s="13"/>
    </row>
    <row r="9" spans="1:4" x14ac:dyDescent="0.25">
      <c r="A9" s="13">
        <v>599</v>
      </c>
      <c r="B9" s="13">
        <v>647</v>
      </c>
      <c r="C9" s="13">
        <v>604</v>
      </c>
      <c r="D9" s="13"/>
    </row>
    <row r="10" spans="1:4" x14ac:dyDescent="0.25">
      <c r="A10" s="13">
        <v>555</v>
      </c>
      <c r="B10" s="13">
        <v>752</v>
      </c>
      <c r="C10" s="13">
        <v>574</v>
      </c>
      <c r="D10" s="13"/>
    </row>
    <row r="11" spans="1:4" x14ac:dyDescent="0.25">
      <c r="A11" s="13">
        <v>593</v>
      </c>
      <c r="B11" s="13">
        <v>674</v>
      </c>
      <c r="C11" s="13">
        <v>622</v>
      </c>
      <c r="D11" s="13"/>
    </row>
    <row r="12" spans="1:4" x14ac:dyDescent="0.25">
      <c r="A12" s="13">
        <v>638</v>
      </c>
      <c r="B12" s="13">
        <v>750</v>
      </c>
      <c r="C12" s="13">
        <v>606</v>
      </c>
      <c r="D12" s="13"/>
    </row>
    <row r="13" spans="1:4" x14ac:dyDescent="0.25">
      <c r="A13" s="13">
        <v>588</v>
      </c>
      <c r="B13" s="13">
        <v>670</v>
      </c>
      <c r="C13" s="13">
        <v>602</v>
      </c>
      <c r="D13" s="13"/>
    </row>
    <row r="14" spans="1:4" x14ac:dyDescent="0.25">
      <c r="A14" s="13">
        <v>520</v>
      </c>
      <c r="B14" s="13">
        <v>680</v>
      </c>
      <c r="C14" s="13">
        <v>561</v>
      </c>
      <c r="D14" s="13"/>
    </row>
    <row r="15" spans="1:4" x14ac:dyDescent="0.25">
      <c r="A15" s="13">
        <v>641</v>
      </c>
      <c r="B15" s="13">
        <v>652</v>
      </c>
      <c r="C15" s="13">
        <v>618</v>
      </c>
      <c r="D15" s="13"/>
    </row>
    <row r="16" spans="1:4" x14ac:dyDescent="0.25">
      <c r="A16" s="13">
        <v>604</v>
      </c>
      <c r="B16" s="13">
        <v>679</v>
      </c>
      <c r="C16" s="13">
        <v>616</v>
      </c>
      <c r="D16" s="13"/>
    </row>
    <row r="17" spans="1:4" x14ac:dyDescent="0.25">
      <c r="A17" s="13">
        <v>570</v>
      </c>
      <c r="B17" s="13">
        <v>753</v>
      </c>
      <c r="C17" s="13">
        <v>577</v>
      </c>
      <c r="D17" s="13"/>
    </row>
    <row r="18" spans="1:4" x14ac:dyDescent="0.25">
      <c r="A18" s="13">
        <v>690</v>
      </c>
      <c r="B18" s="13">
        <v>703</v>
      </c>
      <c r="C18" s="13">
        <v>678</v>
      </c>
      <c r="D18" s="13"/>
    </row>
    <row r="19" spans="1:4" x14ac:dyDescent="0.25">
      <c r="A19" s="13">
        <v>603</v>
      </c>
      <c r="B19" s="13">
        <v>798</v>
      </c>
      <c r="C19" s="13">
        <v>550</v>
      </c>
      <c r="D19" s="13"/>
    </row>
    <row r="20" spans="1:4" x14ac:dyDescent="0.25">
      <c r="A20" s="13">
        <v>590</v>
      </c>
      <c r="B20" s="13">
        <v>683</v>
      </c>
      <c r="C20" s="13">
        <v>559</v>
      </c>
      <c r="D20" s="13"/>
    </row>
    <row r="21" spans="1:4" x14ac:dyDescent="0.25">
      <c r="A21" s="13">
        <v>559</v>
      </c>
      <c r="B21" s="13">
        <v>707</v>
      </c>
      <c r="C21" s="13">
        <v>576</v>
      </c>
      <c r="D21" s="13"/>
    </row>
    <row r="22" spans="1:4" x14ac:dyDescent="0.25">
      <c r="A22" s="13">
        <v>638</v>
      </c>
      <c r="B22" s="13">
        <v>768</v>
      </c>
      <c r="C22" s="13">
        <v>604</v>
      </c>
      <c r="D22" s="13"/>
    </row>
    <row r="23" spans="1:4" x14ac:dyDescent="0.25">
      <c r="A23" s="13">
        <v>695</v>
      </c>
      <c r="B23" s="13">
        <v>872</v>
      </c>
      <c r="C23" s="13">
        <v>684</v>
      </c>
      <c r="D23" s="13"/>
    </row>
    <row r="24" spans="1:4" x14ac:dyDescent="0.25">
      <c r="A24" s="13">
        <v>530</v>
      </c>
      <c r="B24" s="13">
        <v>762</v>
      </c>
      <c r="C24" s="13">
        <v>713</v>
      </c>
      <c r="D24" s="13"/>
    </row>
    <row r="25" spans="1:4" x14ac:dyDescent="0.25">
      <c r="A25" s="13">
        <v>671</v>
      </c>
      <c r="B25" s="13">
        <v>769</v>
      </c>
      <c r="C25" s="13">
        <v>607</v>
      </c>
      <c r="D25" s="13"/>
    </row>
    <row r="26" spans="1:4" x14ac:dyDescent="0.25">
      <c r="A26" s="13">
        <v>531</v>
      </c>
      <c r="B26" s="13">
        <v>749</v>
      </c>
      <c r="C26" s="13">
        <v>636</v>
      </c>
      <c r="D26" s="13"/>
    </row>
    <row r="27" spans="1:4" x14ac:dyDescent="0.25">
      <c r="A27" s="13">
        <v>529</v>
      </c>
      <c r="B27" s="13">
        <v>755</v>
      </c>
      <c r="C27" s="13">
        <v>635</v>
      </c>
      <c r="D27" s="13"/>
    </row>
    <row r="28" spans="1:4" x14ac:dyDescent="0.25">
      <c r="A28" s="13">
        <v>705</v>
      </c>
      <c r="B28" s="13">
        <v>691</v>
      </c>
      <c r="C28" s="13">
        <v>647</v>
      </c>
      <c r="D28" s="13"/>
    </row>
    <row r="29" spans="1:4" x14ac:dyDescent="0.25">
      <c r="A29" s="13">
        <v>608</v>
      </c>
      <c r="B29" s="13">
        <v>765</v>
      </c>
      <c r="C29" s="13">
        <v>644</v>
      </c>
      <c r="D29" s="13"/>
    </row>
    <row r="30" spans="1:4" x14ac:dyDescent="0.25">
      <c r="A30" s="13">
        <v>16</v>
      </c>
      <c r="B30" s="13">
        <v>753</v>
      </c>
      <c r="C30" s="13">
        <v>618</v>
      </c>
      <c r="D30" s="13"/>
    </row>
    <row r="31" spans="1:4" x14ac:dyDescent="0.25">
      <c r="A31" s="13">
        <v>505</v>
      </c>
      <c r="B31" s="13">
        <v>745</v>
      </c>
      <c r="C31" s="13">
        <v>625</v>
      </c>
      <c r="D31" s="13"/>
    </row>
    <row r="32" spans="1:4" x14ac:dyDescent="0.25">
      <c r="A32" s="13">
        <v>600</v>
      </c>
      <c r="B32" s="13">
        <v>734</v>
      </c>
      <c r="C32" s="13">
        <v>621</v>
      </c>
      <c r="D32" s="13"/>
    </row>
    <row r="33" spans="1:4" x14ac:dyDescent="0.25">
      <c r="A33" s="13">
        <v>607</v>
      </c>
      <c r="B33" s="13">
        <v>771</v>
      </c>
      <c r="C33" s="13">
        <v>564</v>
      </c>
      <c r="D33" s="13"/>
    </row>
    <row r="34" spans="1:4" x14ac:dyDescent="0.25">
      <c r="A34" s="13">
        <v>628</v>
      </c>
      <c r="B34" s="13">
        <v>804</v>
      </c>
      <c r="C34" s="13">
        <v>698</v>
      </c>
      <c r="D34" s="13"/>
    </row>
    <row r="35" spans="1:4" x14ac:dyDescent="0.25">
      <c r="A35" s="13">
        <v>612</v>
      </c>
      <c r="B35" s="13">
        <v>796</v>
      </c>
      <c r="C35" s="13">
        <v>619</v>
      </c>
      <c r="D35" s="13"/>
    </row>
    <row r="36" spans="1:4" x14ac:dyDescent="0.25">
      <c r="A36" s="13">
        <v>539</v>
      </c>
      <c r="B36" s="13">
        <v>692</v>
      </c>
      <c r="C36" s="13">
        <v>547</v>
      </c>
      <c r="D36" s="13"/>
    </row>
    <row r="37" spans="1:4" x14ac:dyDescent="0.25">
      <c r="A37" s="13">
        <v>598</v>
      </c>
      <c r="B37" s="13">
        <v>744</v>
      </c>
      <c r="C37" s="13">
        <v>638</v>
      </c>
      <c r="D37" s="13"/>
    </row>
    <row r="38" spans="1:4" x14ac:dyDescent="0.25">
      <c r="A38" s="13">
        <v>625</v>
      </c>
      <c r="B38" s="13">
        <v>650</v>
      </c>
      <c r="C38" s="13">
        <v>652</v>
      </c>
      <c r="D38" s="13"/>
    </row>
    <row r="39" spans="1:4" x14ac:dyDescent="0.25">
      <c r="A39" s="13">
        <v>600</v>
      </c>
      <c r="B39" s="13">
        <v>815</v>
      </c>
      <c r="C39" s="13">
        <v>568</v>
      </c>
      <c r="D39" s="13"/>
    </row>
    <row r="40" spans="1:4" x14ac:dyDescent="0.25">
      <c r="A40" s="13">
        <v>628</v>
      </c>
      <c r="B40" s="13">
        <v>680</v>
      </c>
      <c r="C40" s="13">
        <v>599</v>
      </c>
      <c r="D40" s="13"/>
    </row>
    <row r="41" spans="1:4" x14ac:dyDescent="0.25">
      <c r="A41" s="13">
        <v>668</v>
      </c>
      <c r="B41" s="13">
        <v>745</v>
      </c>
      <c r="C41" s="13">
        <v>665</v>
      </c>
      <c r="D41" s="13"/>
    </row>
    <row r="42" spans="1:4" x14ac:dyDescent="0.25">
      <c r="A42" s="13">
        <v>506</v>
      </c>
      <c r="B42" s="13">
        <v>648</v>
      </c>
      <c r="C42" s="13">
        <v>564</v>
      </c>
      <c r="D42" s="13"/>
    </row>
    <row r="43" spans="1:4" x14ac:dyDescent="0.25">
      <c r="A43" s="13">
        <v>577</v>
      </c>
      <c r="B43" s="13">
        <v>720</v>
      </c>
      <c r="C43" s="13">
        <v>633</v>
      </c>
      <c r="D43" s="13"/>
    </row>
    <row r="44" spans="1:4" x14ac:dyDescent="0.25">
      <c r="A44" s="13">
        <v>651</v>
      </c>
      <c r="B44" s="13">
        <v>744</v>
      </c>
      <c r="C44" s="13">
        <v>681</v>
      </c>
      <c r="D44" s="13"/>
    </row>
    <row r="45" spans="1:4" x14ac:dyDescent="0.25">
      <c r="A45" s="13">
        <v>648</v>
      </c>
      <c r="B45" s="13">
        <v>712</v>
      </c>
      <c r="C45" s="13">
        <v>628</v>
      </c>
      <c r="D45" s="13"/>
    </row>
    <row r="46" spans="1:4" x14ac:dyDescent="0.25">
      <c r="A46" s="13">
        <v>683</v>
      </c>
      <c r="B46" s="13">
        <v>786</v>
      </c>
      <c r="C46" s="13">
        <v>646</v>
      </c>
      <c r="D46" s="13"/>
    </row>
    <row r="47" spans="1:4" x14ac:dyDescent="0.25">
      <c r="A47" s="13">
        <v>646</v>
      </c>
      <c r="B47" s="13">
        <v>846</v>
      </c>
      <c r="C47" s="13">
        <v>599</v>
      </c>
      <c r="D47" s="13"/>
    </row>
    <row r="48" spans="1:4" x14ac:dyDescent="0.25">
      <c r="A48" s="13">
        <v>670</v>
      </c>
      <c r="B48" s="13">
        <v>799</v>
      </c>
      <c r="C48" s="13">
        <v>676</v>
      </c>
      <c r="D48" s="13"/>
    </row>
    <row r="49" spans="1:4" x14ac:dyDescent="0.25">
      <c r="A49" s="13">
        <v>553</v>
      </c>
      <c r="B49" s="13">
        <v>787</v>
      </c>
      <c r="C49" s="13">
        <v>595</v>
      </c>
      <c r="D49" s="13"/>
    </row>
    <row r="50" spans="1:4" x14ac:dyDescent="0.25">
      <c r="A50" s="13">
        <v>622</v>
      </c>
      <c r="B50" s="13">
        <v>703</v>
      </c>
      <c r="C50" s="13">
        <v>654</v>
      </c>
      <c r="D50" s="13"/>
    </row>
    <row r="51" spans="1:4" x14ac:dyDescent="0.25">
      <c r="A51" s="13">
        <v>679</v>
      </c>
      <c r="B51" s="13">
        <v>818</v>
      </c>
      <c r="C51" s="13">
        <v>641</v>
      </c>
      <c r="D51" s="13"/>
    </row>
    <row r="52" spans="1:4" x14ac:dyDescent="0.25">
      <c r="A52" s="13">
        <v>624</v>
      </c>
      <c r="B52" s="13">
        <v>760</v>
      </c>
      <c r="C52" s="13">
        <v>641</v>
      </c>
      <c r="D52" s="13"/>
    </row>
    <row r="53" spans="1:4" x14ac:dyDescent="0.25">
      <c r="A53" s="13">
        <v>625</v>
      </c>
      <c r="B53" s="13">
        <v>718</v>
      </c>
      <c r="C53" s="13">
        <v>656</v>
      </c>
      <c r="D53" s="13"/>
    </row>
    <row r="54" spans="1:4" x14ac:dyDescent="0.25">
      <c r="A54" s="13">
        <v>645</v>
      </c>
      <c r="B54" s="13">
        <v>679</v>
      </c>
      <c r="C54" s="13">
        <v>650</v>
      </c>
      <c r="D54" s="1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362A-7956-4A85-B72C-5879F6FA4FDC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591.5</v>
      </c>
      <c r="B2" s="4">
        <f>MEDIAN(B5:B54)</f>
        <v>724.5</v>
      </c>
      <c r="C2" s="5">
        <f>MEDIAN(C5:C54)</f>
        <v>599.5</v>
      </c>
      <c r="D2" s="1" t="s">
        <v>0</v>
      </c>
    </row>
    <row r="3" spans="1:4" ht="15.75" thickBot="1" x14ac:dyDescent="0.3">
      <c r="A3" s="6">
        <f>VAR(A5:A54)</f>
        <v>9081.6657142856984</v>
      </c>
      <c r="B3" s="7">
        <f>VAR(B5:B54)</f>
        <v>2941.4567346938784</v>
      </c>
      <c r="C3" s="8">
        <f>VAR(C5:C54)</f>
        <v>1604.6453061224486</v>
      </c>
      <c r="D3" s="9" t="s">
        <v>1</v>
      </c>
    </row>
    <row r="4" spans="1:4" ht="15.75" thickBot="1" x14ac:dyDescent="0.3">
      <c r="A4" s="10">
        <f>STDEV(A5:A54)</f>
        <v>95.297773920935313</v>
      </c>
      <c r="B4" s="11">
        <f>STDEV(B5:B54)</f>
        <v>54.235198300493735</v>
      </c>
      <c r="C4" s="12">
        <f>STDEV(C5:C54)</f>
        <v>40.058024241373268</v>
      </c>
      <c r="D4" s="1" t="s">
        <v>2</v>
      </c>
    </row>
    <row r="5" spans="1:4" x14ac:dyDescent="0.25">
      <c r="A5" s="13">
        <v>637</v>
      </c>
      <c r="B5" s="13">
        <v>805</v>
      </c>
      <c r="C5" s="13">
        <v>595</v>
      </c>
      <c r="D5" s="13"/>
    </row>
    <row r="6" spans="1:4" x14ac:dyDescent="0.25">
      <c r="A6" s="13">
        <v>678</v>
      </c>
      <c r="B6" s="13">
        <v>725</v>
      </c>
      <c r="C6" s="13">
        <v>679</v>
      </c>
      <c r="D6" s="13"/>
    </row>
    <row r="7" spans="1:4" x14ac:dyDescent="0.25">
      <c r="A7" s="13">
        <v>624</v>
      </c>
      <c r="B7" s="13">
        <v>714</v>
      </c>
      <c r="C7" s="13">
        <v>595</v>
      </c>
      <c r="D7" s="13"/>
    </row>
    <row r="8" spans="1:4" x14ac:dyDescent="0.25">
      <c r="A8" s="13">
        <v>563</v>
      </c>
      <c r="B8" s="13">
        <v>695</v>
      </c>
      <c r="C8" s="13">
        <v>692</v>
      </c>
      <c r="D8" s="13"/>
    </row>
    <row r="9" spans="1:4" x14ac:dyDescent="0.25">
      <c r="A9" s="13">
        <v>589</v>
      </c>
      <c r="B9" s="13">
        <v>824</v>
      </c>
      <c r="C9" s="13">
        <v>596</v>
      </c>
      <c r="D9" s="13"/>
    </row>
    <row r="10" spans="1:4" x14ac:dyDescent="0.25">
      <c r="A10" s="13">
        <v>639</v>
      </c>
      <c r="B10" s="13">
        <v>686</v>
      </c>
      <c r="C10" s="13">
        <v>648</v>
      </c>
      <c r="D10" s="13"/>
    </row>
    <row r="11" spans="1:4" x14ac:dyDescent="0.25">
      <c r="A11" s="13">
        <v>628</v>
      </c>
      <c r="B11" s="13">
        <v>709</v>
      </c>
      <c r="C11" s="13">
        <v>615</v>
      </c>
      <c r="D11" s="13"/>
    </row>
    <row r="12" spans="1:4" x14ac:dyDescent="0.25">
      <c r="A12" s="13">
        <v>553</v>
      </c>
      <c r="B12" s="13">
        <v>667</v>
      </c>
      <c r="C12" s="13">
        <v>557</v>
      </c>
      <c r="D12" s="13"/>
    </row>
    <row r="13" spans="1:4" x14ac:dyDescent="0.25">
      <c r="A13" s="13">
        <v>553</v>
      </c>
      <c r="B13" s="13">
        <v>778</v>
      </c>
      <c r="C13" s="13">
        <v>648</v>
      </c>
      <c r="D13" s="13"/>
    </row>
    <row r="14" spans="1:4" x14ac:dyDescent="0.25">
      <c r="A14" s="13">
        <v>652</v>
      </c>
      <c r="B14" s="13">
        <v>702</v>
      </c>
      <c r="C14" s="13">
        <v>645</v>
      </c>
      <c r="D14" s="13"/>
    </row>
    <row r="15" spans="1:4" x14ac:dyDescent="0.25">
      <c r="A15" s="13">
        <v>535</v>
      </c>
      <c r="B15" s="13">
        <v>779</v>
      </c>
      <c r="C15" s="13">
        <v>594</v>
      </c>
      <c r="D15" s="13"/>
    </row>
    <row r="16" spans="1:4" x14ac:dyDescent="0.25">
      <c r="A16" s="13">
        <v>600</v>
      </c>
      <c r="B16" s="13">
        <v>676</v>
      </c>
      <c r="C16" s="13">
        <v>584</v>
      </c>
      <c r="D16" s="13"/>
    </row>
    <row r="17" spans="1:4" x14ac:dyDescent="0.25">
      <c r="A17" s="13">
        <v>515</v>
      </c>
      <c r="B17" s="13">
        <v>688</v>
      </c>
      <c r="C17" s="13">
        <v>564</v>
      </c>
      <c r="D17" s="13"/>
    </row>
    <row r="18" spans="1:4" x14ac:dyDescent="0.25">
      <c r="A18" s="13">
        <v>599</v>
      </c>
      <c r="B18" s="13">
        <v>767</v>
      </c>
      <c r="C18" s="13">
        <v>581</v>
      </c>
      <c r="D18" s="13"/>
    </row>
    <row r="19" spans="1:4" x14ac:dyDescent="0.25">
      <c r="A19" s="13">
        <v>594</v>
      </c>
      <c r="B19" s="13">
        <v>632</v>
      </c>
      <c r="C19" s="13">
        <v>566</v>
      </c>
      <c r="D19" s="13"/>
    </row>
    <row r="20" spans="1:4" x14ac:dyDescent="0.25">
      <c r="A20" s="13">
        <v>509</v>
      </c>
      <c r="B20" s="13">
        <v>733</v>
      </c>
      <c r="C20" s="13">
        <v>562</v>
      </c>
      <c r="D20" s="13"/>
    </row>
    <row r="21" spans="1:4" x14ac:dyDescent="0.25">
      <c r="A21" s="13">
        <v>513</v>
      </c>
      <c r="B21" s="13">
        <v>665</v>
      </c>
      <c r="C21" s="13">
        <v>638</v>
      </c>
      <c r="D21" s="13"/>
    </row>
    <row r="22" spans="1:4" x14ac:dyDescent="0.25">
      <c r="A22" s="13">
        <v>601</v>
      </c>
      <c r="B22" s="13">
        <v>697</v>
      </c>
      <c r="C22" s="13">
        <v>645</v>
      </c>
      <c r="D22" s="13"/>
    </row>
    <row r="23" spans="1:4" x14ac:dyDescent="0.25">
      <c r="A23" s="13">
        <v>626</v>
      </c>
      <c r="B23" s="13">
        <v>674</v>
      </c>
      <c r="C23" s="13">
        <v>642</v>
      </c>
      <c r="D23" s="13"/>
    </row>
    <row r="24" spans="1:4" x14ac:dyDescent="0.25">
      <c r="A24" s="13">
        <v>585</v>
      </c>
      <c r="B24" s="13">
        <v>751</v>
      </c>
      <c r="C24" s="13">
        <v>634</v>
      </c>
      <c r="D24" s="13"/>
    </row>
    <row r="25" spans="1:4" x14ac:dyDescent="0.25">
      <c r="A25" s="13">
        <v>551</v>
      </c>
      <c r="B25" s="13">
        <v>771</v>
      </c>
      <c r="C25" s="13">
        <v>569</v>
      </c>
      <c r="D25" s="13"/>
    </row>
    <row r="26" spans="1:4" x14ac:dyDescent="0.25">
      <c r="A26" s="13">
        <v>620</v>
      </c>
      <c r="B26" s="13">
        <v>798</v>
      </c>
      <c r="C26" s="13">
        <v>645</v>
      </c>
      <c r="D26" s="13"/>
    </row>
    <row r="27" spans="1:4" x14ac:dyDescent="0.25">
      <c r="A27" s="13">
        <v>598</v>
      </c>
      <c r="B27" s="13">
        <v>768</v>
      </c>
      <c r="C27" s="13">
        <v>575</v>
      </c>
      <c r="D27" s="13"/>
    </row>
    <row r="28" spans="1:4" x14ac:dyDescent="0.25">
      <c r="A28" s="13">
        <v>576</v>
      </c>
      <c r="B28" s="13">
        <v>681</v>
      </c>
      <c r="C28" s="13">
        <v>611</v>
      </c>
      <c r="D28" s="13"/>
    </row>
    <row r="29" spans="1:4" x14ac:dyDescent="0.25">
      <c r="A29" s="13">
        <v>560</v>
      </c>
      <c r="B29" s="13">
        <v>839</v>
      </c>
      <c r="C29" s="13">
        <v>627</v>
      </c>
      <c r="D29" s="13"/>
    </row>
    <row r="30" spans="1:4" x14ac:dyDescent="0.25">
      <c r="A30" s="13">
        <v>16</v>
      </c>
      <c r="B30" s="13">
        <v>809</v>
      </c>
      <c r="C30" s="13">
        <v>637</v>
      </c>
      <c r="D30" s="13"/>
    </row>
    <row r="31" spans="1:4" x14ac:dyDescent="0.25">
      <c r="A31" s="13">
        <v>607</v>
      </c>
      <c r="B31" s="13">
        <v>820</v>
      </c>
      <c r="C31" s="13">
        <v>603</v>
      </c>
      <c r="D31" s="13"/>
    </row>
    <row r="32" spans="1:4" x14ac:dyDescent="0.25">
      <c r="A32" s="13">
        <v>708</v>
      </c>
      <c r="B32" s="13">
        <v>724</v>
      </c>
      <c r="C32" s="13">
        <v>690</v>
      </c>
      <c r="D32" s="13"/>
    </row>
    <row r="33" spans="1:4" x14ac:dyDescent="0.25">
      <c r="A33" s="13">
        <v>638</v>
      </c>
      <c r="B33" s="13">
        <v>710</v>
      </c>
      <c r="C33" s="13">
        <v>594</v>
      </c>
      <c r="D33" s="13"/>
    </row>
    <row r="34" spans="1:4" x14ac:dyDescent="0.25">
      <c r="A34" s="13">
        <v>552</v>
      </c>
      <c r="B34" s="13">
        <v>665</v>
      </c>
      <c r="C34" s="13">
        <v>670</v>
      </c>
      <c r="D34" s="13"/>
    </row>
    <row r="35" spans="1:4" x14ac:dyDescent="0.25">
      <c r="A35" s="13">
        <v>567</v>
      </c>
      <c r="B35" s="13">
        <v>798</v>
      </c>
      <c r="C35" s="13">
        <v>580</v>
      </c>
      <c r="D35" s="13"/>
    </row>
    <row r="36" spans="1:4" x14ac:dyDescent="0.25">
      <c r="A36" s="13">
        <v>645</v>
      </c>
      <c r="B36" s="13">
        <v>732</v>
      </c>
      <c r="C36" s="13">
        <v>581</v>
      </c>
      <c r="D36" s="13"/>
    </row>
    <row r="37" spans="1:4" x14ac:dyDescent="0.25">
      <c r="A37" s="13">
        <v>656</v>
      </c>
      <c r="B37" s="13">
        <v>731</v>
      </c>
      <c r="C37" s="13">
        <v>571</v>
      </c>
      <c r="D37" s="13"/>
    </row>
    <row r="38" spans="1:4" x14ac:dyDescent="0.25">
      <c r="A38" s="13">
        <v>498</v>
      </c>
      <c r="B38" s="13">
        <v>664</v>
      </c>
      <c r="C38" s="13">
        <v>531</v>
      </c>
      <c r="D38" s="13"/>
    </row>
    <row r="39" spans="1:4" x14ac:dyDescent="0.25">
      <c r="A39" s="13">
        <v>617</v>
      </c>
      <c r="B39" s="13">
        <v>692</v>
      </c>
      <c r="C39" s="13">
        <v>621</v>
      </c>
      <c r="D39" s="13"/>
    </row>
    <row r="40" spans="1:4" x14ac:dyDescent="0.25">
      <c r="A40" s="13">
        <v>649</v>
      </c>
      <c r="B40" s="13">
        <v>793</v>
      </c>
      <c r="C40" s="13">
        <v>633</v>
      </c>
      <c r="D40" s="13"/>
    </row>
    <row r="41" spans="1:4" x14ac:dyDescent="0.25">
      <c r="A41" s="13">
        <v>511</v>
      </c>
      <c r="B41" s="13">
        <v>686</v>
      </c>
      <c r="C41" s="13">
        <v>570</v>
      </c>
      <c r="D41" s="13"/>
    </row>
    <row r="42" spans="1:4" x14ac:dyDescent="0.25">
      <c r="A42" s="13">
        <v>500</v>
      </c>
      <c r="B42" s="13">
        <v>678</v>
      </c>
      <c r="C42" s="13">
        <v>657</v>
      </c>
      <c r="D42" s="13"/>
    </row>
    <row r="43" spans="1:4" x14ac:dyDescent="0.25">
      <c r="A43" s="13">
        <v>623</v>
      </c>
      <c r="B43" s="13">
        <v>783</v>
      </c>
      <c r="C43" s="13">
        <v>638</v>
      </c>
      <c r="D43" s="13"/>
    </row>
    <row r="44" spans="1:4" x14ac:dyDescent="0.25">
      <c r="A44" s="13">
        <v>531</v>
      </c>
      <c r="B44" s="13">
        <v>770</v>
      </c>
      <c r="C44" s="13">
        <v>566</v>
      </c>
      <c r="D44" s="13"/>
    </row>
    <row r="45" spans="1:4" x14ac:dyDescent="0.25">
      <c r="A45" s="13">
        <v>641</v>
      </c>
      <c r="B45" s="13">
        <v>794</v>
      </c>
      <c r="C45" s="13">
        <v>585</v>
      </c>
      <c r="D45" s="13"/>
    </row>
    <row r="46" spans="1:4" x14ac:dyDescent="0.25">
      <c r="A46" s="13">
        <v>621</v>
      </c>
      <c r="B46" s="13">
        <v>695</v>
      </c>
      <c r="C46" s="13">
        <v>649</v>
      </c>
      <c r="D46" s="13"/>
    </row>
    <row r="47" spans="1:4" x14ac:dyDescent="0.25">
      <c r="A47" s="13">
        <v>527</v>
      </c>
      <c r="B47" s="13">
        <v>724</v>
      </c>
      <c r="C47" s="13">
        <v>559</v>
      </c>
      <c r="D47" s="13"/>
    </row>
    <row r="48" spans="1:4" x14ac:dyDescent="0.25">
      <c r="A48" s="13">
        <v>608</v>
      </c>
      <c r="B48" s="13">
        <v>775</v>
      </c>
      <c r="C48" s="13">
        <v>641</v>
      </c>
      <c r="D48" s="13"/>
    </row>
    <row r="49" spans="1:4" x14ac:dyDescent="0.25">
      <c r="A49" s="13">
        <v>540</v>
      </c>
      <c r="B49" s="13">
        <v>802</v>
      </c>
      <c r="C49" s="13">
        <v>654</v>
      </c>
      <c r="D49" s="13"/>
    </row>
    <row r="50" spans="1:4" x14ac:dyDescent="0.25">
      <c r="A50" s="13">
        <v>562</v>
      </c>
      <c r="B50" s="13">
        <v>781</v>
      </c>
      <c r="C50" s="13">
        <v>591</v>
      </c>
      <c r="D50" s="13"/>
    </row>
    <row r="51" spans="1:4" x14ac:dyDescent="0.25">
      <c r="A51" s="13">
        <v>616</v>
      </c>
      <c r="B51" s="13">
        <v>676</v>
      </c>
      <c r="C51" s="13">
        <v>614</v>
      </c>
      <c r="D51" s="13"/>
    </row>
    <row r="52" spans="1:4" x14ac:dyDescent="0.25">
      <c r="A52" s="13">
        <v>508</v>
      </c>
      <c r="B52" s="13">
        <v>643</v>
      </c>
      <c r="C52" s="13">
        <v>532</v>
      </c>
      <c r="D52" s="13"/>
    </row>
    <row r="53" spans="1:4" x14ac:dyDescent="0.25">
      <c r="A53" s="13">
        <v>572</v>
      </c>
      <c r="B53" s="13">
        <v>691</v>
      </c>
      <c r="C53" s="13">
        <v>585</v>
      </c>
      <c r="D53" s="13"/>
    </row>
    <row r="54" spans="1:4" x14ac:dyDescent="0.25">
      <c r="A54" s="13">
        <v>552</v>
      </c>
      <c r="B54" s="13">
        <v>749</v>
      </c>
      <c r="C54" s="13">
        <v>578</v>
      </c>
      <c r="D54" s="1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2654-DD9D-49AC-BE5A-4E6C0548A4B1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614.5</v>
      </c>
      <c r="B2" s="4">
        <f>MEDIAN(B5:B54)</f>
        <v>732</v>
      </c>
      <c r="C2" s="5">
        <f>MEDIAN(C5:C54)</f>
        <v>623</v>
      </c>
      <c r="D2" s="1" t="s">
        <v>0</v>
      </c>
    </row>
    <row r="3" spans="1:4" ht="15.75" thickBot="1" x14ac:dyDescent="0.3">
      <c r="A3" s="6">
        <f>VAR(A5:A54)</f>
        <v>9299.5526530611878</v>
      </c>
      <c r="B3" s="7">
        <f>VAR(B5:B54)</f>
        <v>3442.7628571428572</v>
      </c>
      <c r="C3" s="8">
        <f>VAR(C5:C54)</f>
        <v>2078.9669387755107</v>
      </c>
      <c r="D3" s="9" t="s">
        <v>1</v>
      </c>
    </row>
    <row r="4" spans="1:4" ht="15.75" thickBot="1" x14ac:dyDescent="0.3">
      <c r="A4" s="10">
        <f>STDEV(A5:A54)</f>
        <v>96.43418819620554</v>
      </c>
      <c r="B4" s="11">
        <f>STDEV(B5:B54)</f>
        <v>58.675061628794708</v>
      </c>
      <c r="C4" s="12">
        <f>STDEV(C5:C54)</f>
        <v>45.595689914459136</v>
      </c>
      <c r="D4" s="1" t="s">
        <v>2</v>
      </c>
    </row>
    <row r="5" spans="1:4" x14ac:dyDescent="0.25">
      <c r="A5" s="13">
        <v>491</v>
      </c>
      <c r="B5" s="13">
        <v>713</v>
      </c>
      <c r="C5" s="13">
        <v>573</v>
      </c>
      <c r="D5" s="13"/>
    </row>
    <row r="6" spans="1:4" x14ac:dyDescent="0.25">
      <c r="A6" s="13">
        <v>561</v>
      </c>
      <c r="B6" s="13">
        <v>709</v>
      </c>
      <c r="C6" s="13">
        <v>608</v>
      </c>
      <c r="D6" s="13"/>
    </row>
    <row r="7" spans="1:4" x14ac:dyDescent="0.25">
      <c r="A7" s="13">
        <v>628</v>
      </c>
      <c r="B7" s="13">
        <v>815</v>
      </c>
      <c r="C7" s="13">
        <v>628</v>
      </c>
      <c r="D7" s="13"/>
    </row>
    <row r="8" spans="1:4" x14ac:dyDescent="0.25">
      <c r="A8" s="13">
        <v>642</v>
      </c>
      <c r="B8" s="13">
        <v>703</v>
      </c>
      <c r="C8" s="13">
        <v>666</v>
      </c>
      <c r="D8" s="13"/>
    </row>
    <row r="9" spans="1:4" x14ac:dyDescent="0.25">
      <c r="A9" s="13">
        <v>559</v>
      </c>
      <c r="B9" s="13">
        <v>832</v>
      </c>
      <c r="C9" s="13">
        <v>691</v>
      </c>
      <c r="D9" s="13"/>
    </row>
    <row r="10" spans="1:4" x14ac:dyDescent="0.25">
      <c r="A10" s="13">
        <v>655</v>
      </c>
      <c r="B10" s="13">
        <v>805</v>
      </c>
      <c r="C10" s="13">
        <v>595</v>
      </c>
      <c r="D10" s="13"/>
    </row>
    <row r="11" spans="1:4" x14ac:dyDescent="0.25">
      <c r="A11" s="13">
        <v>689</v>
      </c>
      <c r="B11" s="13">
        <v>735</v>
      </c>
      <c r="C11" s="13">
        <v>670</v>
      </c>
      <c r="D11" s="13"/>
    </row>
    <row r="12" spans="1:4" x14ac:dyDescent="0.25">
      <c r="A12" s="13">
        <v>664</v>
      </c>
      <c r="B12" s="13">
        <v>852</v>
      </c>
      <c r="C12" s="13">
        <v>583</v>
      </c>
      <c r="D12" s="13"/>
    </row>
    <row r="13" spans="1:4" x14ac:dyDescent="0.25">
      <c r="A13" s="13">
        <v>637</v>
      </c>
      <c r="B13" s="13">
        <v>688</v>
      </c>
      <c r="C13" s="13">
        <v>589</v>
      </c>
      <c r="D13" s="13"/>
    </row>
    <row r="14" spans="1:4" x14ac:dyDescent="0.25">
      <c r="A14" s="13">
        <v>545</v>
      </c>
      <c r="B14" s="13">
        <v>845</v>
      </c>
      <c r="C14" s="13">
        <v>597</v>
      </c>
      <c r="D14" s="13"/>
    </row>
    <row r="15" spans="1:4" x14ac:dyDescent="0.25">
      <c r="A15" s="13">
        <v>649</v>
      </c>
      <c r="B15" s="13">
        <v>727</v>
      </c>
      <c r="C15" s="13">
        <v>637</v>
      </c>
      <c r="D15" s="13"/>
    </row>
    <row r="16" spans="1:4" x14ac:dyDescent="0.25">
      <c r="A16" s="13">
        <v>609</v>
      </c>
      <c r="B16" s="13">
        <v>698</v>
      </c>
      <c r="C16" s="13">
        <v>567</v>
      </c>
      <c r="D16" s="13"/>
    </row>
    <row r="17" spans="1:4" x14ac:dyDescent="0.25">
      <c r="A17" s="13">
        <v>536</v>
      </c>
      <c r="B17" s="13">
        <v>663</v>
      </c>
      <c r="C17" s="13">
        <v>684</v>
      </c>
      <c r="D17" s="13"/>
    </row>
    <row r="18" spans="1:4" x14ac:dyDescent="0.25">
      <c r="A18" s="13">
        <v>650</v>
      </c>
      <c r="B18" s="13">
        <v>782</v>
      </c>
      <c r="C18" s="13">
        <v>654</v>
      </c>
      <c r="D18" s="13"/>
    </row>
    <row r="19" spans="1:4" x14ac:dyDescent="0.25">
      <c r="A19" s="13">
        <v>646</v>
      </c>
      <c r="B19" s="13">
        <v>846</v>
      </c>
      <c r="C19" s="13">
        <v>617</v>
      </c>
      <c r="D19" s="13"/>
    </row>
    <row r="20" spans="1:4" x14ac:dyDescent="0.25">
      <c r="A20" s="13">
        <v>661</v>
      </c>
      <c r="B20" s="13">
        <v>802</v>
      </c>
      <c r="C20" s="13">
        <v>598</v>
      </c>
      <c r="D20" s="13"/>
    </row>
    <row r="21" spans="1:4" x14ac:dyDescent="0.25">
      <c r="A21" s="13">
        <v>565</v>
      </c>
      <c r="B21" s="13">
        <v>723</v>
      </c>
      <c r="C21" s="13">
        <v>712</v>
      </c>
      <c r="D21" s="13"/>
    </row>
    <row r="22" spans="1:4" x14ac:dyDescent="0.25">
      <c r="A22" s="13">
        <v>538</v>
      </c>
      <c r="B22" s="13">
        <v>813</v>
      </c>
      <c r="C22" s="13">
        <v>692</v>
      </c>
      <c r="D22" s="13"/>
    </row>
    <row r="23" spans="1:4" x14ac:dyDescent="0.25">
      <c r="A23" s="13">
        <v>623</v>
      </c>
      <c r="B23" s="13">
        <v>701</v>
      </c>
      <c r="C23" s="13">
        <v>606</v>
      </c>
      <c r="D23" s="13"/>
    </row>
    <row r="24" spans="1:4" x14ac:dyDescent="0.25">
      <c r="A24" s="13">
        <v>610</v>
      </c>
      <c r="B24" s="13">
        <v>685</v>
      </c>
      <c r="C24" s="13">
        <v>639</v>
      </c>
      <c r="D24" s="13"/>
    </row>
    <row r="25" spans="1:4" x14ac:dyDescent="0.25">
      <c r="A25" s="13">
        <v>662</v>
      </c>
      <c r="B25" s="13">
        <v>875</v>
      </c>
      <c r="C25" s="13">
        <v>661</v>
      </c>
      <c r="D25" s="13"/>
    </row>
    <row r="26" spans="1:4" x14ac:dyDescent="0.25">
      <c r="A26" s="13">
        <v>560</v>
      </c>
      <c r="B26" s="13">
        <v>854</v>
      </c>
      <c r="C26" s="13">
        <v>612</v>
      </c>
      <c r="D26" s="13"/>
    </row>
    <row r="27" spans="1:4" x14ac:dyDescent="0.25">
      <c r="A27" s="13">
        <v>610</v>
      </c>
      <c r="B27" s="13">
        <v>736</v>
      </c>
      <c r="C27" s="13">
        <v>572</v>
      </c>
      <c r="D27" s="13"/>
    </row>
    <row r="28" spans="1:4" x14ac:dyDescent="0.25">
      <c r="A28" s="13">
        <v>573</v>
      </c>
      <c r="B28" s="13">
        <v>686</v>
      </c>
      <c r="C28" s="13">
        <v>618</v>
      </c>
      <c r="D28" s="13"/>
    </row>
    <row r="29" spans="1:4" x14ac:dyDescent="0.25">
      <c r="A29" s="13">
        <v>632</v>
      </c>
      <c r="B29" s="13">
        <v>731</v>
      </c>
      <c r="C29" s="13">
        <v>632</v>
      </c>
      <c r="D29" s="13"/>
    </row>
    <row r="30" spans="1:4" x14ac:dyDescent="0.25">
      <c r="A30" s="13">
        <v>16</v>
      </c>
      <c r="B30" s="13">
        <v>774</v>
      </c>
      <c r="C30" s="13">
        <v>590</v>
      </c>
      <c r="D30" s="13"/>
    </row>
    <row r="31" spans="1:4" x14ac:dyDescent="0.25">
      <c r="A31" s="13">
        <v>521</v>
      </c>
      <c r="B31" s="13">
        <v>671</v>
      </c>
      <c r="C31" s="13">
        <v>652</v>
      </c>
      <c r="D31" s="13"/>
    </row>
    <row r="32" spans="1:4" x14ac:dyDescent="0.25">
      <c r="A32" s="13">
        <v>608</v>
      </c>
      <c r="B32" s="13">
        <v>777</v>
      </c>
      <c r="C32" s="13">
        <v>566</v>
      </c>
      <c r="D32" s="13"/>
    </row>
    <row r="33" spans="1:4" x14ac:dyDescent="0.25">
      <c r="A33" s="13">
        <v>631</v>
      </c>
      <c r="B33" s="13">
        <v>733</v>
      </c>
      <c r="C33" s="13">
        <v>573</v>
      </c>
      <c r="D33" s="13"/>
    </row>
    <row r="34" spans="1:4" x14ac:dyDescent="0.25">
      <c r="A34" s="13">
        <v>548</v>
      </c>
      <c r="B34" s="13">
        <v>680</v>
      </c>
      <c r="C34" s="13">
        <v>562</v>
      </c>
      <c r="D34" s="13"/>
    </row>
    <row r="35" spans="1:4" x14ac:dyDescent="0.25">
      <c r="A35" s="13">
        <v>570</v>
      </c>
      <c r="B35" s="13">
        <v>696</v>
      </c>
      <c r="C35" s="13">
        <v>652</v>
      </c>
      <c r="D35" s="13"/>
    </row>
    <row r="36" spans="1:4" x14ac:dyDescent="0.25">
      <c r="A36" s="13">
        <v>608</v>
      </c>
      <c r="B36" s="13">
        <v>800</v>
      </c>
      <c r="C36" s="13">
        <v>567</v>
      </c>
      <c r="D36" s="13"/>
    </row>
    <row r="37" spans="1:4" x14ac:dyDescent="0.25">
      <c r="A37" s="13">
        <v>628</v>
      </c>
      <c r="B37" s="13">
        <v>679</v>
      </c>
      <c r="C37" s="13">
        <v>679</v>
      </c>
      <c r="D37" s="13"/>
    </row>
    <row r="38" spans="1:4" x14ac:dyDescent="0.25">
      <c r="A38" s="13">
        <v>631</v>
      </c>
      <c r="B38" s="13">
        <v>805</v>
      </c>
      <c r="C38" s="13">
        <v>616</v>
      </c>
      <c r="D38" s="13"/>
    </row>
    <row r="39" spans="1:4" x14ac:dyDescent="0.25">
      <c r="A39" s="13">
        <v>648</v>
      </c>
      <c r="B39" s="13">
        <v>705</v>
      </c>
      <c r="C39" s="13">
        <v>614</v>
      </c>
      <c r="D39" s="13"/>
    </row>
    <row r="40" spans="1:4" x14ac:dyDescent="0.25">
      <c r="A40" s="13">
        <v>576</v>
      </c>
      <c r="B40" s="13">
        <v>708</v>
      </c>
      <c r="C40" s="13">
        <v>682</v>
      </c>
      <c r="D40" s="13"/>
    </row>
    <row r="41" spans="1:4" x14ac:dyDescent="0.25">
      <c r="A41" s="13">
        <v>592</v>
      </c>
      <c r="B41" s="13">
        <v>779</v>
      </c>
      <c r="C41" s="13">
        <v>634</v>
      </c>
      <c r="D41" s="13"/>
    </row>
    <row r="42" spans="1:4" x14ac:dyDescent="0.25">
      <c r="A42" s="13">
        <v>577</v>
      </c>
      <c r="B42" s="13">
        <v>709</v>
      </c>
      <c r="C42" s="13">
        <v>719</v>
      </c>
      <c r="D42" s="13"/>
    </row>
    <row r="43" spans="1:4" x14ac:dyDescent="0.25">
      <c r="A43" s="13">
        <v>650</v>
      </c>
      <c r="B43" s="13">
        <v>746</v>
      </c>
      <c r="C43" s="13">
        <v>596</v>
      </c>
      <c r="D43" s="13"/>
    </row>
    <row r="44" spans="1:4" x14ac:dyDescent="0.25">
      <c r="A44" s="13">
        <v>700</v>
      </c>
      <c r="B44" s="13">
        <v>743</v>
      </c>
      <c r="C44" s="13">
        <v>603</v>
      </c>
      <c r="D44" s="13"/>
    </row>
    <row r="45" spans="1:4" x14ac:dyDescent="0.25">
      <c r="A45" s="13">
        <v>688</v>
      </c>
      <c r="B45" s="13">
        <v>740</v>
      </c>
      <c r="C45" s="13">
        <v>721</v>
      </c>
      <c r="D45" s="13"/>
    </row>
    <row r="46" spans="1:4" x14ac:dyDescent="0.25">
      <c r="A46" s="13">
        <v>600</v>
      </c>
      <c r="B46" s="13">
        <v>837</v>
      </c>
      <c r="C46" s="13">
        <v>664</v>
      </c>
      <c r="D46" s="13"/>
    </row>
    <row r="47" spans="1:4" x14ac:dyDescent="0.25">
      <c r="A47" s="13">
        <v>665</v>
      </c>
      <c r="B47" s="13">
        <v>720</v>
      </c>
      <c r="C47" s="13">
        <v>697</v>
      </c>
      <c r="D47" s="13"/>
    </row>
    <row r="48" spans="1:4" x14ac:dyDescent="0.25">
      <c r="A48" s="13">
        <v>638</v>
      </c>
      <c r="B48" s="13">
        <v>712</v>
      </c>
      <c r="C48" s="13">
        <v>576</v>
      </c>
      <c r="D48" s="13"/>
    </row>
    <row r="49" spans="1:4" x14ac:dyDescent="0.25">
      <c r="A49" s="13">
        <v>548</v>
      </c>
      <c r="B49" s="13">
        <v>709</v>
      </c>
      <c r="C49" s="13">
        <v>660</v>
      </c>
      <c r="D49" s="13"/>
    </row>
    <row r="50" spans="1:4" x14ac:dyDescent="0.25">
      <c r="A50" s="13">
        <v>657</v>
      </c>
      <c r="B50" s="13">
        <v>685</v>
      </c>
      <c r="C50" s="13">
        <v>666</v>
      </c>
      <c r="D50" s="13"/>
    </row>
    <row r="51" spans="1:4" x14ac:dyDescent="0.25">
      <c r="A51" s="13">
        <v>610</v>
      </c>
      <c r="B51" s="13">
        <v>791</v>
      </c>
      <c r="C51" s="13">
        <v>606</v>
      </c>
      <c r="D51" s="13"/>
    </row>
    <row r="52" spans="1:4" x14ac:dyDescent="0.25">
      <c r="A52" s="13">
        <v>634</v>
      </c>
      <c r="B52" s="13">
        <v>722</v>
      </c>
      <c r="C52" s="13">
        <v>682</v>
      </c>
      <c r="D52" s="13"/>
    </row>
    <row r="53" spans="1:4" x14ac:dyDescent="0.25">
      <c r="A53" s="13">
        <v>606</v>
      </c>
      <c r="B53" s="13">
        <v>655</v>
      </c>
      <c r="C53" s="13">
        <v>566</v>
      </c>
      <c r="D53" s="13"/>
    </row>
    <row r="54" spans="1:4" x14ac:dyDescent="0.25">
      <c r="A54" s="13">
        <v>619</v>
      </c>
      <c r="B54" s="13">
        <v>764</v>
      </c>
      <c r="C54" s="13">
        <v>647</v>
      </c>
      <c r="D54" s="1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B89-3228-4A05-8296-A3802F27EB6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615.5</v>
      </c>
      <c r="B2" s="4">
        <f>MEDIAN(B5:B54)</f>
        <v>777</v>
      </c>
      <c r="C2" s="5">
        <f>MEDIAN(C5:C54)</f>
        <v>614.5</v>
      </c>
      <c r="D2" s="1" t="s">
        <v>0</v>
      </c>
    </row>
    <row r="3" spans="1:4" ht="15.75" thickBot="1" x14ac:dyDescent="0.3">
      <c r="A3" s="6">
        <f>VAR(A5:A54)</f>
        <v>10111.030204081642</v>
      </c>
      <c r="B3" s="7">
        <f>VAR(B5:B54)</f>
        <v>3987.201632653062</v>
      </c>
      <c r="C3" s="8">
        <f>VAR(C5:C54)</f>
        <v>2133.2799999999997</v>
      </c>
      <c r="D3" s="9" t="s">
        <v>1</v>
      </c>
    </row>
    <row r="4" spans="1:4" ht="15.75" thickBot="1" x14ac:dyDescent="0.3">
      <c r="A4" s="10">
        <f>STDEV(A5:A54)</f>
        <v>100.55361855289765</v>
      </c>
      <c r="B4" s="11">
        <f>STDEV(B5:B54)</f>
        <v>63.144292162103312</v>
      </c>
      <c r="C4" s="12">
        <f>STDEV(C5:C54)</f>
        <v>46.187444181292385</v>
      </c>
      <c r="D4" s="1" t="s">
        <v>2</v>
      </c>
    </row>
    <row r="5" spans="1:4" x14ac:dyDescent="0.25">
      <c r="A5" s="13">
        <v>569</v>
      </c>
      <c r="B5" s="13">
        <v>839</v>
      </c>
      <c r="C5" s="13">
        <v>590</v>
      </c>
      <c r="D5" s="13"/>
    </row>
    <row r="6" spans="1:4" x14ac:dyDescent="0.25">
      <c r="A6" s="13">
        <v>652</v>
      </c>
      <c r="B6" s="13">
        <v>743</v>
      </c>
      <c r="C6" s="13">
        <v>608</v>
      </c>
      <c r="D6" s="13"/>
    </row>
    <row r="7" spans="1:4" x14ac:dyDescent="0.25">
      <c r="A7" s="13">
        <v>560</v>
      </c>
      <c r="B7" s="13">
        <v>718</v>
      </c>
      <c r="C7" s="13">
        <v>620</v>
      </c>
      <c r="D7" s="13"/>
    </row>
    <row r="8" spans="1:4" x14ac:dyDescent="0.25">
      <c r="A8" s="13">
        <v>586</v>
      </c>
      <c r="B8" s="13">
        <v>790</v>
      </c>
      <c r="C8" s="13">
        <v>721</v>
      </c>
      <c r="D8" s="13"/>
    </row>
    <row r="9" spans="1:4" x14ac:dyDescent="0.25">
      <c r="A9" s="13">
        <v>599</v>
      </c>
      <c r="B9" s="13">
        <v>840</v>
      </c>
      <c r="C9" s="13">
        <v>596</v>
      </c>
      <c r="D9" s="13"/>
    </row>
    <row r="10" spans="1:4" x14ac:dyDescent="0.25">
      <c r="A10" s="13">
        <v>671</v>
      </c>
      <c r="B10" s="13">
        <v>726</v>
      </c>
      <c r="C10" s="13">
        <v>614</v>
      </c>
      <c r="D10" s="13"/>
    </row>
    <row r="11" spans="1:4" x14ac:dyDescent="0.25">
      <c r="A11" s="13">
        <v>595</v>
      </c>
      <c r="B11" s="13">
        <v>689</v>
      </c>
      <c r="C11" s="13">
        <v>584</v>
      </c>
      <c r="D11" s="13"/>
    </row>
    <row r="12" spans="1:4" x14ac:dyDescent="0.25">
      <c r="A12" s="13">
        <v>663</v>
      </c>
      <c r="B12" s="13">
        <v>710</v>
      </c>
      <c r="C12" s="13">
        <v>661</v>
      </c>
      <c r="D12" s="13"/>
    </row>
    <row r="13" spans="1:4" x14ac:dyDescent="0.25">
      <c r="A13" s="13">
        <v>671</v>
      </c>
      <c r="B13" s="13">
        <v>726</v>
      </c>
      <c r="C13" s="13">
        <v>619</v>
      </c>
      <c r="D13" s="13"/>
    </row>
    <row r="14" spans="1:4" x14ac:dyDescent="0.25">
      <c r="A14" s="13">
        <v>588</v>
      </c>
      <c r="B14" s="13">
        <v>714</v>
      </c>
      <c r="C14" s="13">
        <v>691</v>
      </c>
      <c r="D14" s="13"/>
    </row>
    <row r="15" spans="1:4" x14ac:dyDescent="0.25">
      <c r="A15" s="13">
        <v>672</v>
      </c>
      <c r="B15" s="13">
        <v>749</v>
      </c>
      <c r="C15" s="13">
        <v>683</v>
      </c>
      <c r="D15" s="13"/>
    </row>
    <row r="16" spans="1:4" x14ac:dyDescent="0.25">
      <c r="A16" s="13">
        <v>600</v>
      </c>
      <c r="B16" s="13">
        <v>823</v>
      </c>
      <c r="C16" s="13">
        <v>586</v>
      </c>
      <c r="D16" s="13"/>
    </row>
    <row r="17" spans="1:4" x14ac:dyDescent="0.25">
      <c r="A17" s="13">
        <v>660</v>
      </c>
      <c r="B17" s="13">
        <v>704</v>
      </c>
      <c r="C17" s="13">
        <v>665</v>
      </c>
      <c r="D17" s="13"/>
    </row>
    <row r="18" spans="1:4" x14ac:dyDescent="0.25">
      <c r="A18" s="13">
        <v>587</v>
      </c>
      <c r="B18" s="13">
        <v>708</v>
      </c>
      <c r="C18" s="13">
        <v>613</v>
      </c>
      <c r="D18" s="13"/>
    </row>
    <row r="19" spans="1:4" x14ac:dyDescent="0.25">
      <c r="A19" s="13">
        <v>568</v>
      </c>
      <c r="B19" s="13">
        <v>770</v>
      </c>
      <c r="C19" s="13">
        <v>676</v>
      </c>
      <c r="D19" s="13"/>
    </row>
    <row r="20" spans="1:4" x14ac:dyDescent="0.25">
      <c r="A20" s="13">
        <v>531</v>
      </c>
      <c r="B20" s="13">
        <v>765</v>
      </c>
      <c r="C20" s="13">
        <v>616</v>
      </c>
      <c r="D20" s="13"/>
    </row>
    <row r="21" spans="1:4" x14ac:dyDescent="0.25">
      <c r="A21" s="13">
        <v>604</v>
      </c>
      <c r="B21" s="13">
        <v>689</v>
      </c>
      <c r="C21" s="13">
        <v>591</v>
      </c>
      <c r="D21" s="13"/>
    </row>
    <row r="22" spans="1:4" x14ac:dyDescent="0.25">
      <c r="A22" s="13">
        <v>563</v>
      </c>
      <c r="B22" s="13">
        <v>867</v>
      </c>
      <c r="C22" s="13">
        <v>686</v>
      </c>
      <c r="D22" s="13"/>
    </row>
    <row r="23" spans="1:4" x14ac:dyDescent="0.25">
      <c r="A23" s="13">
        <v>628</v>
      </c>
      <c r="B23" s="13">
        <v>877</v>
      </c>
      <c r="C23" s="13">
        <v>602</v>
      </c>
      <c r="D23" s="13"/>
    </row>
    <row r="24" spans="1:4" x14ac:dyDescent="0.25">
      <c r="A24" s="13">
        <v>662</v>
      </c>
      <c r="B24" s="13">
        <v>788</v>
      </c>
      <c r="C24" s="13">
        <v>593</v>
      </c>
      <c r="D24" s="13"/>
    </row>
    <row r="25" spans="1:4" x14ac:dyDescent="0.25">
      <c r="A25" s="13">
        <v>579</v>
      </c>
      <c r="B25" s="13">
        <v>751</v>
      </c>
      <c r="C25" s="13">
        <v>643</v>
      </c>
      <c r="D25" s="13"/>
    </row>
    <row r="26" spans="1:4" x14ac:dyDescent="0.25">
      <c r="A26" s="13">
        <v>771</v>
      </c>
      <c r="B26" s="13">
        <v>958</v>
      </c>
      <c r="C26" s="13">
        <v>734</v>
      </c>
      <c r="D26" s="13"/>
    </row>
    <row r="27" spans="1:4" x14ac:dyDescent="0.25">
      <c r="A27" s="13">
        <v>659</v>
      </c>
      <c r="B27" s="13">
        <v>843</v>
      </c>
      <c r="C27" s="13">
        <v>573</v>
      </c>
      <c r="D27" s="13"/>
    </row>
    <row r="28" spans="1:4" x14ac:dyDescent="0.25">
      <c r="A28" s="13">
        <v>646</v>
      </c>
      <c r="B28" s="13">
        <v>786</v>
      </c>
      <c r="C28" s="13">
        <v>607</v>
      </c>
      <c r="D28" s="13"/>
    </row>
    <row r="29" spans="1:4" x14ac:dyDescent="0.25">
      <c r="A29" s="13">
        <v>582</v>
      </c>
      <c r="B29" s="13">
        <v>692</v>
      </c>
      <c r="C29" s="13">
        <v>587</v>
      </c>
      <c r="D29" s="13"/>
    </row>
    <row r="30" spans="1:4" x14ac:dyDescent="0.25">
      <c r="A30" s="13">
        <v>16</v>
      </c>
      <c r="B30" s="13">
        <v>818</v>
      </c>
      <c r="C30" s="13">
        <v>662</v>
      </c>
      <c r="D30" s="13"/>
    </row>
    <row r="31" spans="1:4" x14ac:dyDescent="0.25">
      <c r="A31" s="13">
        <v>617</v>
      </c>
      <c r="B31" s="13">
        <v>744</v>
      </c>
      <c r="C31" s="13">
        <v>586</v>
      </c>
      <c r="D31" s="13"/>
    </row>
    <row r="32" spans="1:4" x14ac:dyDescent="0.25">
      <c r="A32" s="13">
        <v>578</v>
      </c>
      <c r="B32" s="13">
        <v>681</v>
      </c>
      <c r="C32" s="13">
        <v>582</v>
      </c>
      <c r="D32" s="13"/>
    </row>
    <row r="33" spans="1:4" x14ac:dyDescent="0.25">
      <c r="A33" s="13">
        <v>535</v>
      </c>
      <c r="B33" s="13">
        <v>820</v>
      </c>
      <c r="C33" s="13">
        <v>595</v>
      </c>
      <c r="D33" s="13"/>
    </row>
    <row r="34" spans="1:4" x14ac:dyDescent="0.25">
      <c r="A34" s="13">
        <v>654</v>
      </c>
      <c r="B34" s="13">
        <v>703</v>
      </c>
      <c r="C34" s="13">
        <v>726</v>
      </c>
      <c r="D34" s="13"/>
    </row>
    <row r="35" spans="1:4" x14ac:dyDescent="0.25">
      <c r="A35" s="13">
        <v>580</v>
      </c>
      <c r="B35" s="13">
        <v>880</v>
      </c>
      <c r="C35" s="13">
        <v>639</v>
      </c>
      <c r="D35" s="13"/>
    </row>
    <row r="36" spans="1:4" x14ac:dyDescent="0.25">
      <c r="A36" s="13">
        <v>684</v>
      </c>
      <c r="B36" s="13">
        <v>778</v>
      </c>
      <c r="C36" s="13">
        <v>615</v>
      </c>
      <c r="D36" s="13"/>
    </row>
    <row r="37" spans="1:4" x14ac:dyDescent="0.25">
      <c r="A37" s="13">
        <v>617</v>
      </c>
      <c r="B37" s="13">
        <v>734</v>
      </c>
      <c r="C37" s="13">
        <v>594</v>
      </c>
      <c r="D37" s="13"/>
    </row>
    <row r="38" spans="1:4" x14ac:dyDescent="0.25">
      <c r="A38" s="13">
        <v>663</v>
      </c>
      <c r="B38" s="13">
        <v>836</v>
      </c>
      <c r="C38" s="13">
        <v>604</v>
      </c>
      <c r="D38" s="13"/>
    </row>
    <row r="39" spans="1:4" x14ac:dyDescent="0.25">
      <c r="A39" s="13">
        <v>570</v>
      </c>
      <c r="B39" s="13">
        <v>735</v>
      </c>
      <c r="C39" s="13">
        <v>596</v>
      </c>
      <c r="D39" s="13"/>
    </row>
    <row r="40" spans="1:4" x14ac:dyDescent="0.25">
      <c r="A40" s="13">
        <v>560</v>
      </c>
      <c r="B40" s="13">
        <v>733</v>
      </c>
      <c r="C40" s="13">
        <v>720</v>
      </c>
      <c r="D40" s="13"/>
    </row>
    <row r="41" spans="1:4" x14ac:dyDescent="0.25">
      <c r="A41" s="13">
        <v>565</v>
      </c>
      <c r="B41" s="13">
        <v>837</v>
      </c>
      <c r="C41" s="13">
        <v>595</v>
      </c>
      <c r="D41" s="13"/>
    </row>
    <row r="42" spans="1:4" x14ac:dyDescent="0.25">
      <c r="A42" s="13">
        <v>655</v>
      </c>
      <c r="B42" s="13">
        <v>757</v>
      </c>
      <c r="C42" s="13">
        <v>603</v>
      </c>
      <c r="D42" s="13"/>
    </row>
    <row r="43" spans="1:4" x14ac:dyDescent="0.25">
      <c r="A43" s="13">
        <v>656</v>
      </c>
      <c r="B43" s="13">
        <v>806</v>
      </c>
      <c r="C43" s="13">
        <v>608</v>
      </c>
      <c r="D43" s="13"/>
    </row>
    <row r="44" spans="1:4" x14ac:dyDescent="0.25">
      <c r="A44" s="13">
        <v>577</v>
      </c>
      <c r="B44" s="13">
        <v>773</v>
      </c>
      <c r="C44" s="13">
        <v>680</v>
      </c>
      <c r="D44" s="13"/>
    </row>
    <row r="45" spans="1:4" x14ac:dyDescent="0.25">
      <c r="A45" s="13">
        <v>656</v>
      </c>
      <c r="B45" s="13">
        <v>842</v>
      </c>
      <c r="C45" s="13">
        <v>700</v>
      </c>
      <c r="D45" s="13"/>
    </row>
    <row r="46" spans="1:4" x14ac:dyDescent="0.25">
      <c r="A46" s="13">
        <v>696</v>
      </c>
      <c r="B46" s="13">
        <v>849</v>
      </c>
      <c r="C46" s="13">
        <v>594</v>
      </c>
      <c r="D46" s="13"/>
    </row>
    <row r="47" spans="1:4" x14ac:dyDescent="0.25">
      <c r="A47" s="13">
        <v>669</v>
      </c>
      <c r="B47" s="13">
        <v>868</v>
      </c>
      <c r="C47" s="13">
        <v>679</v>
      </c>
      <c r="D47" s="13"/>
    </row>
    <row r="48" spans="1:4" x14ac:dyDescent="0.25">
      <c r="A48" s="13">
        <v>627</v>
      </c>
      <c r="B48" s="13">
        <v>821</v>
      </c>
      <c r="C48" s="13">
        <v>665</v>
      </c>
      <c r="D48" s="13"/>
    </row>
    <row r="49" spans="1:4" x14ac:dyDescent="0.25">
      <c r="A49" s="13">
        <v>649</v>
      </c>
      <c r="B49" s="13">
        <v>777</v>
      </c>
      <c r="C49" s="13">
        <v>629</v>
      </c>
      <c r="D49" s="13"/>
    </row>
    <row r="50" spans="1:4" x14ac:dyDescent="0.25">
      <c r="A50" s="13">
        <v>572</v>
      </c>
      <c r="B50" s="13">
        <v>834</v>
      </c>
      <c r="C50" s="13">
        <v>598</v>
      </c>
      <c r="D50" s="13"/>
    </row>
    <row r="51" spans="1:4" x14ac:dyDescent="0.25">
      <c r="A51" s="13">
        <v>689</v>
      </c>
      <c r="B51" s="13">
        <v>777</v>
      </c>
      <c r="C51" s="13">
        <v>684</v>
      </c>
      <c r="D51" s="13"/>
    </row>
    <row r="52" spans="1:4" x14ac:dyDescent="0.25">
      <c r="A52" s="13">
        <v>602</v>
      </c>
      <c r="B52" s="13">
        <v>855</v>
      </c>
      <c r="C52" s="13">
        <v>597</v>
      </c>
      <c r="D52" s="13"/>
    </row>
    <row r="53" spans="1:4" x14ac:dyDescent="0.25">
      <c r="A53" s="13">
        <v>757</v>
      </c>
      <c r="B53" s="13">
        <v>852</v>
      </c>
      <c r="C53" s="13">
        <v>689</v>
      </c>
      <c r="D53" s="13"/>
    </row>
    <row r="54" spans="1:4" x14ac:dyDescent="0.25">
      <c r="A54" s="13">
        <v>614</v>
      </c>
      <c r="B54" s="13">
        <v>759</v>
      </c>
      <c r="C54" s="13">
        <v>693</v>
      </c>
      <c r="D54" s="1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F217-A138-4B90-AFA2-B5CEAC8D87C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613</v>
      </c>
      <c r="B2" s="4">
        <f>MEDIAN(B5:B54)</f>
        <v>776</v>
      </c>
      <c r="C2" s="5">
        <f>MEDIAN(C5:C54)</f>
        <v>636</v>
      </c>
      <c r="D2" s="1" t="s">
        <v>0</v>
      </c>
    </row>
    <row r="3" spans="1:4" ht="15.75" thickBot="1" x14ac:dyDescent="0.3">
      <c r="A3" s="6">
        <f>VAR(A5:A54)</f>
        <v>12100.310612244873</v>
      </c>
      <c r="B3" s="7">
        <f>VAR(B5:B54)</f>
        <v>3746.7902040816334</v>
      </c>
      <c r="C3" s="8">
        <f>VAR(C5:C54)</f>
        <v>3052.9081632653069</v>
      </c>
      <c r="D3" s="9" t="s">
        <v>1</v>
      </c>
    </row>
    <row r="4" spans="1:4" ht="15.75" thickBot="1" x14ac:dyDescent="0.3">
      <c r="A4" s="10">
        <f>STDEV(A5:A54)</f>
        <v>110.0014118647796</v>
      </c>
      <c r="B4" s="11">
        <f>STDEV(B5:B54)</f>
        <v>61.211030085121372</v>
      </c>
      <c r="C4" s="12">
        <f>STDEV(C5:C54)</f>
        <v>55.253128085795353</v>
      </c>
      <c r="D4" s="1" t="s">
        <v>2</v>
      </c>
    </row>
    <row r="5" spans="1:4" x14ac:dyDescent="0.25">
      <c r="A5" s="13">
        <v>695</v>
      </c>
      <c r="B5" s="13">
        <v>924</v>
      </c>
      <c r="C5" s="13">
        <v>644</v>
      </c>
      <c r="D5" s="13"/>
    </row>
    <row r="6" spans="1:4" x14ac:dyDescent="0.25">
      <c r="A6" s="13">
        <v>720</v>
      </c>
      <c r="B6" s="13">
        <v>796</v>
      </c>
      <c r="C6" s="13">
        <v>626</v>
      </c>
      <c r="D6" s="13"/>
    </row>
    <row r="7" spans="1:4" x14ac:dyDescent="0.25">
      <c r="A7" s="13">
        <v>560</v>
      </c>
      <c r="B7" s="13">
        <v>780</v>
      </c>
      <c r="C7" s="13">
        <v>636</v>
      </c>
      <c r="D7" s="13"/>
    </row>
    <row r="8" spans="1:4" x14ac:dyDescent="0.25">
      <c r="A8" s="13">
        <v>671</v>
      </c>
      <c r="B8" s="13">
        <v>836</v>
      </c>
      <c r="C8" s="13">
        <v>667</v>
      </c>
      <c r="D8" s="13"/>
    </row>
    <row r="9" spans="1:4" x14ac:dyDescent="0.25">
      <c r="A9" s="13">
        <v>581</v>
      </c>
      <c r="B9" s="13">
        <v>722</v>
      </c>
      <c r="C9" s="13">
        <v>599</v>
      </c>
      <c r="D9" s="13"/>
    </row>
    <row r="10" spans="1:4" x14ac:dyDescent="0.25">
      <c r="A10" s="13">
        <v>564</v>
      </c>
      <c r="B10" s="13">
        <v>828</v>
      </c>
      <c r="C10" s="13">
        <v>669</v>
      </c>
      <c r="D10" s="13"/>
    </row>
    <row r="11" spans="1:4" x14ac:dyDescent="0.25">
      <c r="A11" s="13">
        <v>694</v>
      </c>
      <c r="B11" s="13">
        <v>883</v>
      </c>
      <c r="C11" s="13">
        <v>622</v>
      </c>
      <c r="D11" s="13"/>
    </row>
    <row r="12" spans="1:4" x14ac:dyDescent="0.25">
      <c r="A12" s="13">
        <v>610</v>
      </c>
      <c r="B12" s="13">
        <v>687</v>
      </c>
      <c r="C12" s="13">
        <v>591</v>
      </c>
      <c r="D12" s="13"/>
    </row>
    <row r="13" spans="1:4" x14ac:dyDescent="0.25">
      <c r="A13" s="13">
        <v>623</v>
      </c>
      <c r="B13" s="13">
        <v>832</v>
      </c>
      <c r="C13" s="13">
        <v>681</v>
      </c>
      <c r="D13" s="13"/>
    </row>
    <row r="14" spans="1:4" x14ac:dyDescent="0.25">
      <c r="A14" s="13">
        <v>706</v>
      </c>
      <c r="B14" s="13">
        <v>734</v>
      </c>
      <c r="C14" s="13">
        <v>603</v>
      </c>
      <c r="D14" s="13"/>
    </row>
    <row r="15" spans="1:4" x14ac:dyDescent="0.25">
      <c r="A15" s="13">
        <v>569</v>
      </c>
      <c r="B15" s="13">
        <v>724</v>
      </c>
      <c r="C15" s="13">
        <v>601</v>
      </c>
      <c r="D15" s="13"/>
    </row>
    <row r="16" spans="1:4" x14ac:dyDescent="0.25">
      <c r="A16" s="13">
        <v>753</v>
      </c>
      <c r="B16" s="13">
        <v>824</v>
      </c>
      <c r="C16" s="13">
        <v>804</v>
      </c>
      <c r="D16" s="13"/>
    </row>
    <row r="17" spans="1:4" x14ac:dyDescent="0.25">
      <c r="A17" s="13">
        <v>888</v>
      </c>
      <c r="B17" s="13">
        <v>764</v>
      </c>
      <c r="C17" s="13">
        <v>623</v>
      </c>
      <c r="D17" s="13"/>
    </row>
    <row r="18" spans="1:4" x14ac:dyDescent="0.25">
      <c r="A18" s="13">
        <v>563</v>
      </c>
      <c r="B18" s="13">
        <v>835</v>
      </c>
      <c r="C18" s="13">
        <v>849</v>
      </c>
      <c r="D18" s="13"/>
    </row>
    <row r="19" spans="1:4" x14ac:dyDescent="0.25">
      <c r="A19" s="13">
        <v>613</v>
      </c>
      <c r="B19" s="13">
        <v>877</v>
      </c>
      <c r="C19" s="13">
        <v>717</v>
      </c>
      <c r="D19" s="13"/>
    </row>
    <row r="20" spans="1:4" x14ac:dyDescent="0.25">
      <c r="A20" s="13">
        <v>613</v>
      </c>
      <c r="B20" s="13">
        <v>783</v>
      </c>
      <c r="C20" s="13">
        <v>709</v>
      </c>
      <c r="D20" s="13"/>
    </row>
    <row r="21" spans="1:4" x14ac:dyDescent="0.25">
      <c r="A21" s="13">
        <v>646</v>
      </c>
      <c r="B21" s="13">
        <v>756</v>
      </c>
      <c r="C21" s="13">
        <v>688</v>
      </c>
      <c r="D21" s="13"/>
    </row>
    <row r="22" spans="1:4" x14ac:dyDescent="0.25">
      <c r="A22" s="13">
        <v>628</v>
      </c>
      <c r="B22" s="13">
        <v>710</v>
      </c>
      <c r="C22" s="13">
        <v>746</v>
      </c>
      <c r="D22" s="13"/>
    </row>
    <row r="23" spans="1:4" x14ac:dyDescent="0.25">
      <c r="A23" s="13">
        <v>552</v>
      </c>
      <c r="B23" s="13">
        <v>745</v>
      </c>
      <c r="C23" s="13">
        <v>650</v>
      </c>
      <c r="D23" s="13"/>
    </row>
    <row r="24" spans="1:4" x14ac:dyDescent="0.25">
      <c r="A24" s="13">
        <v>601</v>
      </c>
      <c r="B24" s="13">
        <v>780</v>
      </c>
      <c r="C24" s="13">
        <v>624</v>
      </c>
      <c r="D24" s="13"/>
    </row>
    <row r="25" spans="1:4" x14ac:dyDescent="0.25">
      <c r="A25" s="13">
        <v>632</v>
      </c>
      <c r="B25" s="13">
        <v>789</v>
      </c>
      <c r="C25" s="13">
        <v>630</v>
      </c>
      <c r="D25" s="13"/>
    </row>
    <row r="26" spans="1:4" x14ac:dyDescent="0.25">
      <c r="A26" s="13">
        <v>535</v>
      </c>
      <c r="B26" s="13">
        <v>840</v>
      </c>
      <c r="C26" s="13">
        <v>723</v>
      </c>
      <c r="D26" s="13"/>
    </row>
    <row r="27" spans="1:4" x14ac:dyDescent="0.25">
      <c r="A27" s="13">
        <v>595</v>
      </c>
      <c r="B27" s="13">
        <v>725</v>
      </c>
      <c r="C27" s="13">
        <v>628</v>
      </c>
      <c r="D27" s="13"/>
    </row>
    <row r="28" spans="1:4" x14ac:dyDescent="0.25">
      <c r="A28" s="13">
        <v>602</v>
      </c>
      <c r="B28" s="13">
        <v>756</v>
      </c>
      <c r="C28" s="13">
        <v>609</v>
      </c>
      <c r="D28" s="13"/>
    </row>
    <row r="29" spans="1:4" x14ac:dyDescent="0.25">
      <c r="A29" s="13">
        <v>595</v>
      </c>
      <c r="B29" s="13">
        <v>711</v>
      </c>
      <c r="C29" s="13">
        <v>706</v>
      </c>
      <c r="D29" s="13"/>
    </row>
    <row r="30" spans="1:4" x14ac:dyDescent="0.25">
      <c r="A30" s="13">
        <v>16</v>
      </c>
      <c r="B30" s="13">
        <v>842</v>
      </c>
      <c r="C30" s="13">
        <v>621</v>
      </c>
      <c r="D30" s="13"/>
    </row>
    <row r="31" spans="1:4" x14ac:dyDescent="0.25">
      <c r="A31" s="13">
        <v>705</v>
      </c>
      <c r="B31" s="13">
        <v>854</v>
      </c>
      <c r="C31" s="13">
        <v>636</v>
      </c>
      <c r="D31" s="13"/>
    </row>
    <row r="32" spans="1:4" x14ac:dyDescent="0.25">
      <c r="A32" s="13">
        <v>638</v>
      </c>
      <c r="B32" s="13">
        <v>732</v>
      </c>
      <c r="C32" s="13">
        <v>605</v>
      </c>
      <c r="D32" s="13"/>
    </row>
    <row r="33" spans="1:4" x14ac:dyDescent="0.25">
      <c r="A33" s="13">
        <v>604</v>
      </c>
      <c r="B33" s="13">
        <v>867</v>
      </c>
      <c r="C33" s="13">
        <v>661</v>
      </c>
      <c r="D33" s="13"/>
    </row>
    <row r="34" spans="1:4" x14ac:dyDescent="0.25">
      <c r="A34" s="13">
        <v>685</v>
      </c>
      <c r="B34" s="13">
        <v>761</v>
      </c>
      <c r="C34" s="13">
        <v>718</v>
      </c>
      <c r="D34" s="13"/>
    </row>
    <row r="35" spans="1:4" x14ac:dyDescent="0.25">
      <c r="A35" s="13">
        <v>662</v>
      </c>
      <c r="B35" s="13">
        <v>908</v>
      </c>
      <c r="C35" s="13">
        <v>629</v>
      </c>
      <c r="D35" s="13"/>
    </row>
    <row r="36" spans="1:4" x14ac:dyDescent="0.25">
      <c r="A36" s="13">
        <v>757</v>
      </c>
      <c r="B36" s="13">
        <v>849</v>
      </c>
      <c r="C36" s="13">
        <v>657</v>
      </c>
      <c r="D36" s="13"/>
    </row>
    <row r="37" spans="1:4" x14ac:dyDescent="0.25">
      <c r="A37" s="13">
        <v>593</v>
      </c>
      <c r="B37" s="13">
        <v>730</v>
      </c>
      <c r="C37" s="13">
        <v>718</v>
      </c>
      <c r="D37" s="13"/>
    </row>
    <row r="38" spans="1:4" x14ac:dyDescent="0.25">
      <c r="A38" s="13">
        <v>647</v>
      </c>
      <c r="B38" s="13">
        <v>873</v>
      </c>
      <c r="C38" s="13">
        <v>613</v>
      </c>
      <c r="D38" s="13"/>
    </row>
    <row r="39" spans="1:4" x14ac:dyDescent="0.25">
      <c r="A39" s="13">
        <v>688</v>
      </c>
      <c r="B39" s="13">
        <v>757</v>
      </c>
      <c r="C39" s="13">
        <v>636</v>
      </c>
      <c r="D39" s="13"/>
    </row>
    <row r="40" spans="1:4" x14ac:dyDescent="0.25">
      <c r="A40" s="13">
        <v>560</v>
      </c>
      <c r="B40" s="13">
        <v>709</v>
      </c>
      <c r="C40" s="13">
        <v>690</v>
      </c>
      <c r="D40" s="13"/>
    </row>
    <row r="41" spans="1:4" x14ac:dyDescent="0.25">
      <c r="A41" s="13">
        <v>611</v>
      </c>
      <c r="B41" s="13">
        <v>717</v>
      </c>
      <c r="C41" s="13">
        <v>606</v>
      </c>
      <c r="D41" s="13"/>
    </row>
    <row r="42" spans="1:4" x14ac:dyDescent="0.25">
      <c r="A42" s="13">
        <v>542</v>
      </c>
      <c r="B42" s="13">
        <v>708</v>
      </c>
      <c r="C42" s="13">
        <v>742</v>
      </c>
      <c r="D42" s="13"/>
    </row>
    <row r="43" spans="1:4" x14ac:dyDescent="0.25">
      <c r="A43" s="13">
        <v>696</v>
      </c>
      <c r="B43" s="13">
        <v>777</v>
      </c>
      <c r="C43" s="13">
        <v>664</v>
      </c>
      <c r="D43" s="13"/>
    </row>
    <row r="44" spans="1:4" x14ac:dyDescent="0.25">
      <c r="A44" s="13">
        <v>667</v>
      </c>
      <c r="B44" s="13">
        <v>807</v>
      </c>
      <c r="C44" s="13">
        <v>690</v>
      </c>
      <c r="D44" s="13"/>
    </row>
    <row r="45" spans="1:4" x14ac:dyDescent="0.25">
      <c r="A45" s="13">
        <v>591</v>
      </c>
      <c r="B45" s="13">
        <v>743</v>
      </c>
      <c r="C45" s="13">
        <v>700</v>
      </c>
      <c r="D45" s="13"/>
    </row>
    <row r="46" spans="1:4" x14ac:dyDescent="0.25">
      <c r="A46" s="13">
        <v>590</v>
      </c>
      <c r="B46" s="13">
        <v>710</v>
      </c>
      <c r="C46" s="13">
        <v>669</v>
      </c>
      <c r="D46" s="13"/>
    </row>
    <row r="47" spans="1:4" x14ac:dyDescent="0.25">
      <c r="A47" s="13">
        <v>617</v>
      </c>
      <c r="B47" s="13">
        <v>731</v>
      </c>
      <c r="C47" s="13">
        <v>611</v>
      </c>
      <c r="D47" s="13"/>
    </row>
    <row r="48" spans="1:4" x14ac:dyDescent="0.25">
      <c r="A48" s="13">
        <v>581</v>
      </c>
      <c r="B48" s="13">
        <v>799</v>
      </c>
      <c r="C48" s="13">
        <v>607</v>
      </c>
      <c r="D48" s="13"/>
    </row>
    <row r="49" spans="1:4" x14ac:dyDescent="0.25">
      <c r="A49" s="13">
        <v>656</v>
      </c>
      <c r="B49" s="13">
        <v>739</v>
      </c>
      <c r="C49" s="13">
        <v>622</v>
      </c>
      <c r="D49" s="13"/>
    </row>
    <row r="50" spans="1:4" x14ac:dyDescent="0.25">
      <c r="A50" s="13">
        <v>576</v>
      </c>
      <c r="B50" s="13">
        <v>855</v>
      </c>
      <c r="C50" s="13">
        <v>636</v>
      </c>
      <c r="D50" s="13"/>
    </row>
    <row r="51" spans="1:4" x14ac:dyDescent="0.25">
      <c r="A51" s="13">
        <v>568</v>
      </c>
      <c r="B51" s="13">
        <v>725</v>
      </c>
      <c r="C51" s="13">
        <v>730</v>
      </c>
      <c r="D51" s="13"/>
    </row>
    <row r="52" spans="1:4" x14ac:dyDescent="0.25">
      <c r="A52" s="13">
        <v>705</v>
      </c>
      <c r="B52" s="13">
        <v>857</v>
      </c>
      <c r="C52" s="13">
        <v>617</v>
      </c>
      <c r="D52" s="13"/>
    </row>
    <row r="53" spans="1:4" x14ac:dyDescent="0.25">
      <c r="A53" s="13">
        <v>695</v>
      </c>
      <c r="B53" s="13">
        <v>775</v>
      </c>
      <c r="C53" s="13">
        <v>625</v>
      </c>
      <c r="D53" s="13"/>
    </row>
    <row r="54" spans="1:4" x14ac:dyDescent="0.25">
      <c r="A54" s="13">
        <v>608</v>
      </c>
      <c r="B54" s="13">
        <v>742</v>
      </c>
      <c r="C54" s="13">
        <v>607</v>
      </c>
      <c r="D54" s="1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F68F-1093-451B-B4E0-4F24CF06ECA7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625.5</v>
      </c>
      <c r="B2" s="4">
        <f>MEDIAN(B5:B54)</f>
        <v>775.5</v>
      </c>
      <c r="C2" s="5">
        <f>MEDIAN(C5:C54)</f>
        <v>678.5</v>
      </c>
      <c r="D2" s="1" t="s">
        <v>0</v>
      </c>
    </row>
    <row r="3" spans="1:4" ht="15.75" thickBot="1" x14ac:dyDescent="0.3">
      <c r="A3" s="6">
        <f>VAR(A5:A54)</f>
        <v>12574.008571428609</v>
      </c>
      <c r="B3" s="7">
        <f>VAR(B5:B54)</f>
        <v>4554.4118367346928</v>
      </c>
      <c r="C3" s="8">
        <f>VAR(C5:C54)</f>
        <v>2579.8546938775503</v>
      </c>
      <c r="D3" s="9" t="s">
        <v>1</v>
      </c>
    </row>
    <row r="4" spans="1:4" ht="15.75" thickBot="1" x14ac:dyDescent="0.3">
      <c r="A4" s="10">
        <f>STDEV(A5:A54)</f>
        <v>112.13388681138547</v>
      </c>
      <c r="B4" s="11">
        <f>STDEV(B5:B54)</f>
        <v>67.48638260223089</v>
      </c>
      <c r="C4" s="12">
        <f>STDEV(C5:C54)</f>
        <v>50.792270020915097</v>
      </c>
      <c r="D4" s="1" t="s">
        <v>2</v>
      </c>
    </row>
    <row r="5" spans="1:4" x14ac:dyDescent="0.25">
      <c r="A5" s="13">
        <v>661</v>
      </c>
      <c r="B5" s="13">
        <v>776</v>
      </c>
      <c r="C5" s="13">
        <v>727</v>
      </c>
      <c r="D5" s="13"/>
    </row>
    <row r="6" spans="1:4" x14ac:dyDescent="0.25">
      <c r="A6" s="13">
        <v>755</v>
      </c>
      <c r="B6" s="13">
        <v>770</v>
      </c>
      <c r="C6" s="13">
        <v>744</v>
      </c>
      <c r="D6" s="13"/>
    </row>
    <row r="7" spans="1:4" x14ac:dyDescent="0.25">
      <c r="A7" s="13">
        <v>603</v>
      </c>
      <c r="B7" s="13">
        <v>781</v>
      </c>
      <c r="C7" s="13">
        <v>641</v>
      </c>
      <c r="D7" s="13"/>
    </row>
    <row r="8" spans="1:4" x14ac:dyDescent="0.25">
      <c r="A8" s="13">
        <v>660</v>
      </c>
      <c r="B8" s="13">
        <v>751</v>
      </c>
      <c r="C8" s="13">
        <v>713</v>
      </c>
      <c r="D8" s="13"/>
    </row>
    <row r="9" spans="1:4" x14ac:dyDescent="0.25">
      <c r="A9" s="13">
        <v>624</v>
      </c>
      <c r="B9" s="13">
        <v>790</v>
      </c>
      <c r="C9" s="13">
        <v>635</v>
      </c>
      <c r="D9" s="13"/>
    </row>
    <row r="10" spans="1:4" x14ac:dyDescent="0.25">
      <c r="A10" s="13">
        <v>683</v>
      </c>
      <c r="B10" s="13">
        <v>962</v>
      </c>
      <c r="C10" s="13">
        <v>702</v>
      </c>
      <c r="D10" s="13"/>
    </row>
    <row r="11" spans="1:4" x14ac:dyDescent="0.25">
      <c r="A11" s="13">
        <v>777</v>
      </c>
      <c r="B11" s="13">
        <v>872</v>
      </c>
      <c r="C11" s="13">
        <v>646</v>
      </c>
      <c r="D11" s="13"/>
    </row>
    <row r="12" spans="1:4" x14ac:dyDescent="0.25">
      <c r="A12" s="13">
        <v>599</v>
      </c>
      <c r="B12" s="13">
        <v>728</v>
      </c>
      <c r="C12" s="13">
        <v>626</v>
      </c>
      <c r="D12" s="13"/>
    </row>
    <row r="13" spans="1:4" x14ac:dyDescent="0.25">
      <c r="A13" s="13">
        <v>721</v>
      </c>
      <c r="B13" s="13">
        <v>765</v>
      </c>
      <c r="C13" s="13">
        <v>718</v>
      </c>
      <c r="D13" s="13"/>
    </row>
    <row r="14" spans="1:4" x14ac:dyDescent="0.25">
      <c r="A14" s="13">
        <v>727</v>
      </c>
      <c r="B14" s="13">
        <v>782</v>
      </c>
      <c r="C14" s="13">
        <v>709</v>
      </c>
      <c r="D14" s="13"/>
    </row>
    <row r="15" spans="1:4" x14ac:dyDescent="0.25">
      <c r="A15" s="13">
        <v>728</v>
      </c>
      <c r="B15" s="13">
        <v>758</v>
      </c>
      <c r="C15" s="13">
        <v>605</v>
      </c>
      <c r="D15" s="13"/>
    </row>
    <row r="16" spans="1:4" x14ac:dyDescent="0.25">
      <c r="A16" s="13">
        <v>706</v>
      </c>
      <c r="B16" s="13">
        <v>807</v>
      </c>
      <c r="C16" s="13">
        <v>630</v>
      </c>
      <c r="D16" s="13"/>
    </row>
    <row r="17" spans="1:4" x14ac:dyDescent="0.25">
      <c r="A17" s="13">
        <v>651</v>
      </c>
      <c r="B17" s="13">
        <v>739</v>
      </c>
      <c r="C17" s="13">
        <v>629</v>
      </c>
      <c r="D17" s="13"/>
    </row>
    <row r="18" spans="1:4" x14ac:dyDescent="0.25">
      <c r="A18" s="13">
        <v>606</v>
      </c>
      <c r="B18" s="13">
        <v>992</v>
      </c>
      <c r="C18" s="13">
        <v>839</v>
      </c>
      <c r="D18" s="13"/>
    </row>
    <row r="19" spans="1:4" x14ac:dyDescent="0.25">
      <c r="A19" s="13">
        <v>644</v>
      </c>
      <c r="B19" s="13">
        <v>833</v>
      </c>
      <c r="C19" s="13">
        <v>691</v>
      </c>
      <c r="D19" s="13"/>
    </row>
    <row r="20" spans="1:4" x14ac:dyDescent="0.25">
      <c r="A20" s="13">
        <v>619</v>
      </c>
      <c r="B20" s="13">
        <v>766</v>
      </c>
      <c r="C20" s="13">
        <v>635</v>
      </c>
      <c r="D20" s="13"/>
    </row>
    <row r="21" spans="1:4" x14ac:dyDescent="0.25">
      <c r="A21" s="13">
        <v>636</v>
      </c>
      <c r="B21" s="13">
        <v>775</v>
      </c>
      <c r="C21" s="13">
        <v>647</v>
      </c>
      <c r="D21" s="13"/>
    </row>
    <row r="22" spans="1:4" x14ac:dyDescent="0.25">
      <c r="A22" s="13">
        <v>702</v>
      </c>
      <c r="B22" s="13">
        <v>744</v>
      </c>
      <c r="C22" s="13">
        <v>634</v>
      </c>
      <c r="D22" s="13"/>
    </row>
    <row r="23" spans="1:4" x14ac:dyDescent="0.25">
      <c r="A23" s="13">
        <v>606</v>
      </c>
      <c r="B23" s="13">
        <v>736</v>
      </c>
      <c r="C23" s="13">
        <v>739</v>
      </c>
      <c r="D23" s="13"/>
    </row>
    <row r="24" spans="1:4" x14ac:dyDescent="0.25">
      <c r="A24" s="13">
        <v>602</v>
      </c>
      <c r="B24" s="13">
        <v>815</v>
      </c>
      <c r="C24" s="13">
        <v>663</v>
      </c>
      <c r="D24" s="13"/>
    </row>
    <row r="25" spans="1:4" x14ac:dyDescent="0.25">
      <c r="A25" s="13">
        <v>565</v>
      </c>
      <c r="B25" s="13">
        <v>765</v>
      </c>
      <c r="C25" s="13">
        <v>603</v>
      </c>
      <c r="D25" s="13"/>
    </row>
    <row r="26" spans="1:4" x14ac:dyDescent="0.25">
      <c r="A26" s="13">
        <v>543</v>
      </c>
      <c r="B26" s="13">
        <v>866</v>
      </c>
      <c r="C26" s="13">
        <v>646</v>
      </c>
      <c r="D26" s="13"/>
    </row>
    <row r="27" spans="1:4" x14ac:dyDescent="0.25">
      <c r="A27" s="13">
        <v>636</v>
      </c>
      <c r="B27" s="13">
        <v>846</v>
      </c>
      <c r="C27" s="13">
        <v>680</v>
      </c>
      <c r="D27" s="13"/>
    </row>
    <row r="28" spans="1:4" x14ac:dyDescent="0.25">
      <c r="A28" s="13">
        <v>568</v>
      </c>
      <c r="B28" s="13">
        <v>720</v>
      </c>
      <c r="C28" s="13">
        <v>728</v>
      </c>
      <c r="D28" s="13"/>
    </row>
    <row r="29" spans="1:4" x14ac:dyDescent="0.25">
      <c r="A29" s="13">
        <v>597</v>
      </c>
      <c r="B29" s="13">
        <v>862</v>
      </c>
      <c r="C29" s="13">
        <v>672</v>
      </c>
      <c r="D29" s="13"/>
    </row>
    <row r="30" spans="1:4" x14ac:dyDescent="0.25">
      <c r="A30" s="13">
        <v>16</v>
      </c>
      <c r="B30" s="13">
        <v>783</v>
      </c>
      <c r="C30" s="13">
        <v>607</v>
      </c>
      <c r="D30" s="13"/>
    </row>
    <row r="31" spans="1:4" x14ac:dyDescent="0.25">
      <c r="A31" s="13">
        <v>612</v>
      </c>
      <c r="B31" s="13">
        <v>793</v>
      </c>
      <c r="C31" s="13">
        <v>732</v>
      </c>
      <c r="D31" s="13"/>
    </row>
    <row r="32" spans="1:4" x14ac:dyDescent="0.25">
      <c r="A32" s="13">
        <v>696</v>
      </c>
      <c r="B32" s="13">
        <v>774</v>
      </c>
      <c r="C32" s="13">
        <v>646</v>
      </c>
      <c r="D32" s="13"/>
    </row>
    <row r="33" spans="1:4" x14ac:dyDescent="0.25">
      <c r="A33" s="13">
        <v>627</v>
      </c>
      <c r="B33" s="13">
        <v>727</v>
      </c>
      <c r="C33" s="13">
        <v>634</v>
      </c>
      <c r="D33" s="13"/>
    </row>
    <row r="34" spans="1:4" x14ac:dyDescent="0.25">
      <c r="A34" s="13">
        <v>650</v>
      </c>
      <c r="B34" s="13">
        <v>879</v>
      </c>
      <c r="C34" s="13">
        <v>703</v>
      </c>
      <c r="D34" s="13"/>
    </row>
    <row r="35" spans="1:4" x14ac:dyDescent="0.25">
      <c r="A35" s="13">
        <v>786</v>
      </c>
      <c r="B35" s="13">
        <v>910</v>
      </c>
      <c r="C35" s="13">
        <v>686</v>
      </c>
      <c r="D35" s="13"/>
    </row>
    <row r="36" spans="1:4" x14ac:dyDescent="0.25">
      <c r="A36" s="13">
        <v>749</v>
      </c>
      <c r="B36" s="13">
        <v>768</v>
      </c>
      <c r="C36" s="13">
        <v>681</v>
      </c>
      <c r="D36" s="13"/>
    </row>
    <row r="37" spans="1:4" x14ac:dyDescent="0.25">
      <c r="A37" s="13">
        <v>589</v>
      </c>
      <c r="B37" s="13">
        <v>971</v>
      </c>
      <c r="C37" s="13">
        <v>692</v>
      </c>
      <c r="D37" s="13"/>
    </row>
    <row r="38" spans="1:4" x14ac:dyDescent="0.25">
      <c r="A38" s="13">
        <v>608</v>
      </c>
      <c r="B38" s="13">
        <v>756</v>
      </c>
      <c r="C38" s="13">
        <v>626</v>
      </c>
      <c r="D38" s="13"/>
    </row>
    <row r="39" spans="1:4" x14ac:dyDescent="0.25">
      <c r="A39" s="13">
        <v>582</v>
      </c>
      <c r="B39" s="13">
        <v>723</v>
      </c>
      <c r="C39" s="13">
        <v>635</v>
      </c>
      <c r="D39" s="13"/>
    </row>
    <row r="40" spans="1:4" x14ac:dyDescent="0.25">
      <c r="A40" s="13">
        <v>582</v>
      </c>
      <c r="B40" s="13">
        <v>752</v>
      </c>
      <c r="C40" s="13">
        <v>607</v>
      </c>
      <c r="D40" s="13"/>
    </row>
    <row r="41" spans="1:4" x14ac:dyDescent="0.25">
      <c r="A41" s="13">
        <v>597</v>
      </c>
      <c r="B41" s="13">
        <v>751</v>
      </c>
      <c r="C41" s="13">
        <v>690</v>
      </c>
      <c r="D41" s="13"/>
    </row>
    <row r="42" spans="1:4" x14ac:dyDescent="0.25">
      <c r="A42" s="13">
        <v>574</v>
      </c>
      <c r="B42" s="13">
        <v>863</v>
      </c>
      <c r="C42" s="13">
        <v>714</v>
      </c>
      <c r="D42" s="13"/>
    </row>
    <row r="43" spans="1:4" x14ac:dyDescent="0.25">
      <c r="A43" s="13">
        <v>745</v>
      </c>
      <c r="B43" s="13">
        <v>821</v>
      </c>
      <c r="C43" s="13">
        <v>732</v>
      </c>
      <c r="D43" s="13"/>
    </row>
    <row r="44" spans="1:4" x14ac:dyDescent="0.25">
      <c r="A44" s="13">
        <v>813</v>
      </c>
      <c r="B44" s="13">
        <v>862</v>
      </c>
      <c r="C44" s="13">
        <v>672</v>
      </c>
      <c r="D44" s="13"/>
    </row>
    <row r="45" spans="1:4" x14ac:dyDescent="0.25">
      <c r="A45" s="13">
        <v>589</v>
      </c>
      <c r="B45" s="13">
        <v>733</v>
      </c>
      <c r="C45" s="13">
        <v>748</v>
      </c>
      <c r="D45" s="13"/>
    </row>
    <row r="46" spans="1:4" x14ac:dyDescent="0.25">
      <c r="A46" s="13">
        <v>609</v>
      </c>
      <c r="B46" s="13">
        <v>848</v>
      </c>
      <c r="C46" s="13">
        <v>686</v>
      </c>
      <c r="D46" s="13"/>
    </row>
    <row r="47" spans="1:4" x14ac:dyDescent="0.25">
      <c r="A47" s="13">
        <v>623</v>
      </c>
      <c r="B47" s="13">
        <v>763</v>
      </c>
      <c r="C47" s="13">
        <v>650</v>
      </c>
      <c r="D47" s="13"/>
    </row>
    <row r="48" spans="1:4" x14ac:dyDescent="0.25">
      <c r="A48" s="13">
        <v>586</v>
      </c>
      <c r="B48" s="13">
        <v>830</v>
      </c>
      <c r="C48" s="13">
        <v>691</v>
      </c>
      <c r="D48" s="13"/>
    </row>
    <row r="49" spans="1:4" x14ac:dyDescent="0.25">
      <c r="A49" s="13">
        <v>734</v>
      </c>
      <c r="B49" s="13">
        <v>902</v>
      </c>
      <c r="C49" s="13">
        <v>677</v>
      </c>
      <c r="D49" s="13"/>
    </row>
    <row r="50" spans="1:4" x14ac:dyDescent="0.25">
      <c r="A50" s="13">
        <v>599</v>
      </c>
      <c r="B50" s="13">
        <v>765</v>
      </c>
      <c r="C50" s="13">
        <v>769</v>
      </c>
      <c r="D50" s="13"/>
    </row>
    <row r="51" spans="1:4" x14ac:dyDescent="0.25">
      <c r="A51" s="13">
        <v>627</v>
      </c>
      <c r="B51" s="13">
        <v>883</v>
      </c>
      <c r="C51" s="13">
        <v>700</v>
      </c>
      <c r="D51" s="13"/>
    </row>
    <row r="52" spans="1:4" x14ac:dyDescent="0.25">
      <c r="A52" s="13">
        <v>629</v>
      </c>
      <c r="B52" s="13">
        <v>733</v>
      </c>
      <c r="C52" s="13">
        <v>775</v>
      </c>
      <c r="D52" s="13"/>
    </row>
    <row r="53" spans="1:4" x14ac:dyDescent="0.25">
      <c r="A53" s="13">
        <v>766</v>
      </c>
      <c r="B53" s="13">
        <v>766</v>
      </c>
      <c r="C53" s="13">
        <v>667</v>
      </c>
      <c r="D53" s="13"/>
    </row>
    <row r="54" spans="1:4" x14ac:dyDescent="0.25">
      <c r="A54" s="13">
        <v>570</v>
      </c>
      <c r="B54" s="13">
        <v>764</v>
      </c>
      <c r="C54" s="13">
        <v>612</v>
      </c>
      <c r="D54" s="1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2218-BEB0-4AEC-8334-18A23DB1D725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667.5</v>
      </c>
      <c r="B2" s="4">
        <f>MEDIAN(B5:B54)</f>
        <v>813.5</v>
      </c>
      <c r="C2" s="5">
        <f>MEDIAN(C5:C54)</f>
        <v>674.5</v>
      </c>
      <c r="D2" s="1" t="s">
        <v>0</v>
      </c>
    </row>
    <row r="3" spans="1:4" ht="15.75" thickBot="1" x14ac:dyDescent="0.3">
      <c r="A3" s="6">
        <f>VAR(A5:A54)</f>
        <v>16943.551020408162</v>
      </c>
      <c r="B3" s="7">
        <f>VAR(B5:B54)</f>
        <v>4714.2861224489798</v>
      </c>
      <c r="C3" s="8">
        <f>VAR(C5:C54)</f>
        <v>3020.5408163265292</v>
      </c>
      <c r="D3" s="9" t="s">
        <v>1</v>
      </c>
    </row>
    <row r="4" spans="1:4" ht="15.75" thickBot="1" x14ac:dyDescent="0.3">
      <c r="A4" s="10">
        <f>STDEV(A5:A54)</f>
        <v>130.1673961497585</v>
      </c>
      <c r="B4" s="11">
        <f>STDEV(B5:B54)</f>
        <v>68.660659204882236</v>
      </c>
      <c r="C4" s="12">
        <f>STDEV(C5:C54)</f>
        <v>54.959447016200308</v>
      </c>
      <c r="D4" s="1" t="s">
        <v>2</v>
      </c>
    </row>
    <row r="5" spans="1:4" x14ac:dyDescent="0.25">
      <c r="A5" s="13">
        <v>662</v>
      </c>
      <c r="B5" s="13">
        <v>753</v>
      </c>
      <c r="C5" s="13">
        <v>627</v>
      </c>
      <c r="D5" s="13"/>
    </row>
    <row r="6" spans="1:4" x14ac:dyDescent="0.25">
      <c r="A6" s="13">
        <v>745</v>
      </c>
      <c r="B6" s="13">
        <v>799</v>
      </c>
      <c r="C6" s="13">
        <v>663</v>
      </c>
      <c r="D6" s="13"/>
    </row>
    <row r="7" spans="1:4" x14ac:dyDescent="0.25">
      <c r="A7" s="13">
        <v>666</v>
      </c>
      <c r="B7" s="13">
        <v>813</v>
      </c>
      <c r="C7" s="13">
        <v>701</v>
      </c>
      <c r="D7" s="13"/>
    </row>
    <row r="8" spans="1:4" x14ac:dyDescent="0.25">
      <c r="A8" s="13">
        <v>1055</v>
      </c>
      <c r="B8" s="13">
        <v>854</v>
      </c>
      <c r="C8" s="13">
        <v>723</v>
      </c>
      <c r="D8" s="13"/>
    </row>
    <row r="9" spans="1:4" x14ac:dyDescent="0.25">
      <c r="A9" s="13">
        <v>647</v>
      </c>
      <c r="B9" s="13">
        <v>914</v>
      </c>
      <c r="C9" s="13">
        <v>803</v>
      </c>
      <c r="D9" s="13"/>
    </row>
    <row r="10" spans="1:4" x14ac:dyDescent="0.25">
      <c r="A10" s="13">
        <v>708</v>
      </c>
      <c r="B10" s="13">
        <v>1072</v>
      </c>
      <c r="C10" s="13">
        <v>714</v>
      </c>
      <c r="D10" s="13"/>
    </row>
    <row r="11" spans="1:4" x14ac:dyDescent="0.25">
      <c r="A11" s="13">
        <v>824</v>
      </c>
      <c r="B11" s="13">
        <v>899</v>
      </c>
      <c r="C11" s="13">
        <v>650</v>
      </c>
      <c r="D11" s="13"/>
    </row>
    <row r="12" spans="1:4" x14ac:dyDescent="0.25">
      <c r="A12" s="13">
        <v>598</v>
      </c>
      <c r="B12" s="13">
        <v>793</v>
      </c>
      <c r="C12" s="13">
        <v>725</v>
      </c>
      <c r="D12" s="13"/>
    </row>
    <row r="13" spans="1:4" x14ac:dyDescent="0.25">
      <c r="A13" s="13">
        <v>720</v>
      </c>
      <c r="B13" s="13">
        <v>880</v>
      </c>
      <c r="C13" s="13">
        <v>668</v>
      </c>
      <c r="D13" s="13"/>
    </row>
    <row r="14" spans="1:4" x14ac:dyDescent="0.25">
      <c r="A14" s="13">
        <v>633</v>
      </c>
      <c r="B14" s="13">
        <v>742</v>
      </c>
      <c r="C14" s="13">
        <v>751</v>
      </c>
      <c r="D14" s="13"/>
    </row>
    <row r="15" spans="1:4" x14ac:dyDescent="0.25">
      <c r="A15" s="13">
        <v>607</v>
      </c>
      <c r="B15" s="13">
        <v>931</v>
      </c>
      <c r="C15" s="13">
        <v>781</v>
      </c>
      <c r="D15" s="13"/>
    </row>
    <row r="16" spans="1:4" x14ac:dyDescent="0.25">
      <c r="A16" s="13">
        <v>677</v>
      </c>
      <c r="B16" s="13">
        <v>759</v>
      </c>
      <c r="C16" s="13">
        <v>627</v>
      </c>
      <c r="D16" s="13"/>
    </row>
    <row r="17" spans="1:4" x14ac:dyDescent="0.25">
      <c r="A17" s="13">
        <v>764</v>
      </c>
      <c r="B17" s="13">
        <v>833</v>
      </c>
      <c r="C17" s="13">
        <v>766</v>
      </c>
      <c r="D17" s="13"/>
    </row>
    <row r="18" spans="1:4" x14ac:dyDescent="0.25">
      <c r="A18" s="13">
        <v>738</v>
      </c>
      <c r="B18" s="13">
        <v>826</v>
      </c>
      <c r="C18" s="13">
        <v>669</v>
      </c>
      <c r="D18" s="13"/>
    </row>
    <row r="19" spans="1:4" x14ac:dyDescent="0.25">
      <c r="A19" s="13">
        <v>682</v>
      </c>
      <c r="B19" s="13">
        <v>792</v>
      </c>
      <c r="C19" s="13">
        <v>873</v>
      </c>
      <c r="D19" s="13"/>
    </row>
    <row r="20" spans="1:4" x14ac:dyDescent="0.25">
      <c r="A20" s="13">
        <v>725</v>
      </c>
      <c r="B20" s="13">
        <v>784</v>
      </c>
      <c r="C20" s="13">
        <v>646</v>
      </c>
      <c r="D20" s="13"/>
    </row>
    <row r="21" spans="1:4" x14ac:dyDescent="0.25">
      <c r="A21" s="13">
        <v>591</v>
      </c>
      <c r="B21" s="13">
        <v>830</v>
      </c>
      <c r="C21" s="13">
        <v>658</v>
      </c>
      <c r="D21" s="13"/>
    </row>
    <row r="22" spans="1:4" x14ac:dyDescent="0.25">
      <c r="A22" s="13">
        <v>600</v>
      </c>
      <c r="B22" s="13">
        <v>776</v>
      </c>
      <c r="C22" s="13">
        <v>680</v>
      </c>
      <c r="D22" s="13"/>
    </row>
    <row r="23" spans="1:4" x14ac:dyDescent="0.25">
      <c r="A23" s="13">
        <v>610</v>
      </c>
      <c r="B23" s="13">
        <v>758</v>
      </c>
      <c r="C23" s="13">
        <v>659</v>
      </c>
      <c r="D23" s="13"/>
    </row>
    <row r="24" spans="1:4" x14ac:dyDescent="0.25">
      <c r="A24" s="13">
        <v>751</v>
      </c>
      <c r="B24" s="13">
        <v>785</v>
      </c>
      <c r="C24" s="13">
        <v>680</v>
      </c>
      <c r="D24" s="13"/>
    </row>
    <row r="25" spans="1:4" x14ac:dyDescent="0.25">
      <c r="A25" s="13">
        <v>669</v>
      </c>
      <c r="B25" s="13">
        <v>777</v>
      </c>
      <c r="C25" s="13">
        <v>630</v>
      </c>
      <c r="D25" s="13"/>
    </row>
    <row r="26" spans="1:4" x14ac:dyDescent="0.25">
      <c r="A26" s="13">
        <v>650</v>
      </c>
      <c r="B26" s="13">
        <v>829</v>
      </c>
      <c r="C26" s="13">
        <v>689</v>
      </c>
      <c r="D26" s="13"/>
    </row>
    <row r="27" spans="1:4" x14ac:dyDescent="0.25">
      <c r="A27" s="13">
        <v>765</v>
      </c>
      <c r="B27" s="13">
        <v>792</v>
      </c>
      <c r="C27" s="13">
        <v>631</v>
      </c>
      <c r="D27" s="13"/>
    </row>
    <row r="28" spans="1:4" x14ac:dyDescent="0.25">
      <c r="A28" s="13">
        <v>552</v>
      </c>
      <c r="B28" s="13">
        <v>795</v>
      </c>
      <c r="C28" s="13">
        <v>707</v>
      </c>
      <c r="D28" s="13"/>
    </row>
    <row r="29" spans="1:4" x14ac:dyDescent="0.25">
      <c r="A29" s="13">
        <v>655</v>
      </c>
      <c r="B29" s="13">
        <v>817</v>
      </c>
      <c r="C29" s="13">
        <v>703</v>
      </c>
      <c r="D29" s="13"/>
    </row>
    <row r="30" spans="1:4" x14ac:dyDescent="0.25">
      <c r="A30" s="13">
        <v>16</v>
      </c>
      <c r="B30" s="13">
        <v>844</v>
      </c>
      <c r="C30" s="13">
        <v>768</v>
      </c>
      <c r="D30" s="13"/>
    </row>
    <row r="31" spans="1:4" x14ac:dyDescent="0.25">
      <c r="A31" s="13">
        <v>653</v>
      </c>
      <c r="B31" s="13">
        <v>856</v>
      </c>
      <c r="C31" s="13">
        <v>654</v>
      </c>
      <c r="D31" s="13"/>
    </row>
    <row r="32" spans="1:4" x14ac:dyDescent="0.25">
      <c r="A32" s="13">
        <v>573</v>
      </c>
      <c r="B32" s="13">
        <v>827</v>
      </c>
      <c r="C32" s="13">
        <v>799</v>
      </c>
      <c r="D32" s="13"/>
    </row>
    <row r="33" spans="1:4" x14ac:dyDescent="0.25">
      <c r="A33" s="13">
        <v>751</v>
      </c>
      <c r="B33" s="13">
        <v>947</v>
      </c>
      <c r="C33" s="13">
        <v>654</v>
      </c>
      <c r="D33" s="13"/>
    </row>
    <row r="34" spans="1:4" x14ac:dyDescent="0.25">
      <c r="A34" s="13">
        <v>716</v>
      </c>
      <c r="B34" s="13">
        <v>772</v>
      </c>
      <c r="C34" s="13">
        <v>634</v>
      </c>
      <c r="D34" s="13"/>
    </row>
    <row r="35" spans="1:4" x14ac:dyDescent="0.25">
      <c r="A35" s="13">
        <v>627</v>
      </c>
      <c r="B35" s="13">
        <v>926</v>
      </c>
      <c r="C35" s="13">
        <v>742</v>
      </c>
      <c r="D35" s="13"/>
    </row>
    <row r="36" spans="1:4" x14ac:dyDescent="0.25">
      <c r="A36" s="13">
        <v>769</v>
      </c>
      <c r="B36" s="13">
        <v>894</v>
      </c>
      <c r="C36" s="13">
        <v>674</v>
      </c>
      <c r="D36" s="13"/>
    </row>
    <row r="37" spans="1:4" x14ac:dyDescent="0.25">
      <c r="A37" s="13">
        <v>582</v>
      </c>
      <c r="B37" s="13">
        <v>784</v>
      </c>
      <c r="C37" s="13">
        <v>687</v>
      </c>
      <c r="D37" s="13"/>
    </row>
    <row r="38" spans="1:4" x14ac:dyDescent="0.25">
      <c r="A38" s="13">
        <v>764</v>
      </c>
      <c r="B38" s="13">
        <v>943</v>
      </c>
      <c r="C38" s="13">
        <v>700</v>
      </c>
      <c r="D38" s="13"/>
    </row>
    <row r="39" spans="1:4" x14ac:dyDescent="0.25">
      <c r="A39" s="13">
        <v>770</v>
      </c>
      <c r="B39" s="13">
        <v>876</v>
      </c>
      <c r="C39" s="13">
        <v>657</v>
      </c>
      <c r="D39" s="13"/>
    </row>
    <row r="40" spans="1:4" x14ac:dyDescent="0.25">
      <c r="A40" s="13">
        <v>619</v>
      </c>
      <c r="B40" s="13">
        <v>786</v>
      </c>
      <c r="C40" s="13">
        <v>676</v>
      </c>
      <c r="D40" s="13"/>
    </row>
    <row r="41" spans="1:4" x14ac:dyDescent="0.25">
      <c r="A41" s="13">
        <v>712</v>
      </c>
      <c r="B41" s="13">
        <v>796</v>
      </c>
      <c r="C41" s="13">
        <v>604</v>
      </c>
      <c r="D41" s="13"/>
    </row>
    <row r="42" spans="1:4" x14ac:dyDescent="0.25">
      <c r="A42" s="13">
        <v>559</v>
      </c>
      <c r="B42" s="13">
        <v>929</v>
      </c>
      <c r="C42" s="13">
        <v>775</v>
      </c>
      <c r="D42" s="13"/>
    </row>
    <row r="43" spans="1:4" x14ac:dyDescent="0.25">
      <c r="A43" s="13">
        <v>773</v>
      </c>
      <c r="B43" s="13">
        <v>922</v>
      </c>
      <c r="C43" s="13">
        <v>672</v>
      </c>
      <c r="D43" s="13"/>
    </row>
    <row r="44" spans="1:4" x14ac:dyDescent="0.25">
      <c r="A44" s="13">
        <v>557</v>
      </c>
      <c r="B44" s="13">
        <v>754</v>
      </c>
      <c r="C44" s="13">
        <v>675</v>
      </c>
      <c r="D44" s="13"/>
    </row>
    <row r="45" spans="1:4" x14ac:dyDescent="0.25">
      <c r="A45" s="13">
        <v>746</v>
      </c>
      <c r="B45" s="13">
        <v>814</v>
      </c>
      <c r="C45" s="13">
        <v>670</v>
      </c>
      <c r="D45" s="13"/>
    </row>
    <row r="46" spans="1:4" x14ac:dyDescent="0.25">
      <c r="A46" s="13">
        <v>639</v>
      </c>
      <c r="B46" s="13">
        <v>749</v>
      </c>
      <c r="C46" s="13">
        <v>665</v>
      </c>
      <c r="D46" s="13"/>
    </row>
    <row r="47" spans="1:4" x14ac:dyDescent="0.25">
      <c r="A47" s="13">
        <v>779</v>
      </c>
      <c r="B47" s="13">
        <v>817</v>
      </c>
      <c r="C47" s="13">
        <v>722</v>
      </c>
      <c r="D47" s="13"/>
    </row>
    <row r="48" spans="1:4" x14ac:dyDescent="0.25">
      <c r="A48" s="13">
        <v>827</v>
      </c>
      <c r="B48" s="13">
        <v>810</v>
      </c>
      <c r="C48" s="13">
        <v>658</v>
      </c>
      <c r="D48" s="13"/>
    </row>
    <row r="49" spans="1:4" x14ac:dyDescent="0.25">
      <c r="A49" s="13">
        <v>628</v>
      </c>
      <c r="B49" s="13">
        <v>771</v>
      </c>
      <c r="C49" s="13">
        <v>686</v>
      </c>
      <c r="D49" s="13"/>
    </row>
    <row r="50" spans="1:4" x14ac:dyDescent="0.25">
      <c r="A50" s="13">
        <v>648</v>
      </c>
      <c r="B50" s="13">
        <v>793</v>
      </c>
      <c r="C50" s="13">
        <v>655</v>
      </c>
      <c r="D50" s="13"/>
    </row>
    <row r="51" spans="1:4" x14ac:dyDescent="0.25">
      <c r="A51" s="13">
        <v>695</v>
      </c>
      <c r="B51" s="13">
        <v>819</v>
      </c>
      <c r="C51" s="13">
        <v>622</v>
      </c>
      <c r="D51" s="13"/>
    </row>
    <row r="52" spans="1:4" x14ac:dyDescent="0.25">
      <c r="A52" s="13">
        <v>603</v>
      </c>
      <c r="B52" s="13">
        <v>725</v>
      </c>
      <c r="C52" s="13">
        <v>708</v>
      </c>
      <c r="D52" s="13"/>
    </row>
    <row r="53" spans="1:4" x14ac:dyDescent="0.25">
      <c r="A53" s="13">
        <v>709</v>
      </c>
      <c r="B53" s="13">
        <v>857</v>
      </c>
      <c r="C53" s="13">
        <v>632</v>
      </c>
      <c r="D53" s="13"/>
    </row>
    <row r="54" spans="1:4" x14ac:dyDescent="0.25">
      <c r="A54" s="13">
        <v>661</v>
      </c>
      <c r="B54" s="13">
        <v>743</v>
      </c>
      <c r="C54" s="13">
        <v>642</v>
      </c>
      <c r="D54" s="1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5F80-3EB7-40E8-B7BD-7BA0318376F4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697</v>
      </c>
      <c r="B2" s="4">
        <f>MEDIAN(B5:B54)</f>
        <v>835</v>
      </c>
      <c r="C2" s="5">
        <f>MEDIAN(C5:C54)</f>
        <v>696</v>
      </c>
      <c r="D2" s="1" t="s">
        <v>0</v>
      </c>
    </row>
    <row r="3" spans="1:4" ht="15.75" thickBot="1" x14ac:dyDescent="0.3">
      <c r="A3" s="6">
        <f>VAR(A5:A54)</f>
        <v>19326.87183673467</v>
      </c>
      <c r="B3" s="7">
        <f>VAR(B5:B54)</f>
        <v>10049.079183673524</v>
      </c>
      <c r="C3" s="8">
        <f>VAR(C5:C54)</f>
        <v>3259.7881632653061</v>
      </c>
      <c r="D3" s="9" t="s">
        <v>1</v>
      </c>
    </row>
    <row r="4" spans="1:4" ht="15.75" thickBot="1" x14ac:dyDescent="0.3">
      <c r="A4" s="10">
        <f>STDEV(A5:A54)</f>
        <v>139.02112011034393</v>
      </c>
      <c r="B4" s="11">
        <f>STDEV(B5:B54)</f>
        <v>100.24509555920191</v>
      </c>
      <c r="C4" s="12">
        <f>STDEV(C5:C54)</f>
        <v>57.09455458505046</v>
      </c>
      <c r="D4" s="1" t="s">
        <v>2</v>
      </c>
    </row>
    <row r="5" spans="1:4" x14ac:dyDescent="0.25">
      <c r="A5" s="13">
        <v>819</v>
      </c>
      <c r="B5" s="13">
        <v>835</v>
      </c>
      <c r="C5" s="13">
        <v>769</v>
      </c>
      <c r="D5" s="13"/>
    </row>
    <row r="6" spans="1:4" x14ac:dyDescent="0.25">
      <c r="A6" s="13">
        <v>719</v>
      </c>
      <c r="B6" s="13">
        <v>770</v>
      </c>
      <c r="C6" s="13">
        <v>618</v>
      </c>
      <c r="D6" s="13"/>
    </row>
    <row r="7" spans="1:4" x14ac:dyDescent="0.25">
      <c r="A7" s="13">
        <v>783</v>
      </c>
      <c r="B7" s="13">
        <v>794</v>
      </c>
      <c r="C7" s="13">
        <v>637</v>
      </c>
      <c r="D7" s="13"/>
    </row>
    <row r="8" spans="1:4" x14ac:dyDescent="0.25">
      <c r="A8" s="13">
        <v>632</v>
      </c>
      <c r="B8" s="13">
        <v>765</v>
      </c>
      <c r="C8" s="13">
        <v>652</v>
      </c>
      <c r="D8" s="13"/>
    </row>
    <row r="9" spans="1:4" x14ac:dyDescent="0.25">
      <c r="A9" s="13">
        <v>614</v>
      </c>
      <c r="B9" s="13">
        <v>884</v>
      </c>
      <c r="C9" s="13">
        <v>699</v>
      </c>
      <c r="D9" s="13"/>
    </row>
    <row r="10" spans="1:4" x14ac:dyDescent="0.25">
      <c r="A10" s="13">
        <v>615</v>
      </c>
      <c r="B10" s="13">
        <v>805</v>
      </c>
      <c r="C10" s="13">
        <v>659</v>
      </c>
      <c r="D10" s="13"/>
    </row>
    <row r="11" spans="1:4" x14ac:dyDescent="0.25">
      <c r="A11" s="13">
        <v>633</v>
      </c>
      <c r="B11" s="13">
        <v>867</v>
      </c>
      <c r="C11" s="13">
        <v>729</v>
      </c>
      <c r="D11" s="13"/>
    </row>
    <row r="12" spans="1:4" x14ac:dyDescent="0.25">
      <c r="A12" s="13">
        <v>670</v>
      </c>
      <c r="B12" s="13">
        <v>830</v>
      </c>
      <c r="C12" s="13">
        <v>693</v>
      </c>
      <c r="D12" s="13"/>
    </row>
    <row r="13" spans="1:4" x14ac:dyDescent="0.25">
      <c r="A13" s="13">
        <v>678</v>
      </c>
      <c r="B13" s="13">
        <v>816</v>
      </c>
      <c r="C13" s="13">
        <v>789</v>
      </c>
      <c r="D13" s="13"/>
    </row>
    <row r="14" spans="1:4" x14ac:dyDescent="0.25">
      <c r="A14" s="13">
        <v>754</v>
      </c>
      <c r="B14" s="13">
        <v>823</v>
      </c>
      <c r="C14" s="13">
        <v>679</v>
      </c>
      <c r="D14" s="13"/>
    </row>
    <row r="15" spans="1:4" x14ac:dyDescent="0.25">
      <c r="A15" s="13">
        <v>698</v>
      </c>
      <c r="B15" s="13">
        <v>769</v>
      </c>
      <c r="C15" s="13">
        <v>650</v>
      </c>
      <c r="D15" s="13"/>
    </row>
    <row r="16" spans="1:4" x14ac:dyDescent="0.25">
      <c r="A16" s="13">
        <v>663</v>
      </c>
      <c r="B16" s="13">
        <v>1002</v>
      </c>
      <c r="C16" s="13">
        <v>783</v>
      </c>
      <c r="D16" s="13"/>
    </row>
    <row r="17" spans="1:4" x14ac:dyDescent="0.25">
      <c r="A17" s="13">
        <v>745</v>
      </c>
      <c r="B17" s="13">
        <v>747</v>
      </c>
      <c r="C17" s="13">
        <v>654</v>
      </c>
      <c r="D17" s="13"/>
    </row>
    <row r="18" spans="1:4" x14ac:dyDescent="0.25">
      <c r="A18" s="13">
        <v>808</v>
      </c>
      <c r="B18" s="13">
        <v>859</v>
      </c>
      <c r="C18" s="13">
        <v>714</v>
      </c>
      <c r="D18" s="13"/>
    </row>
    <row r="19" spans="1:4" x14ac:dyDescent="0.25">
      <c r="A19" s="13">
        <v>756</v>
      </c>
      <c r="B19" s="13">
        <v>765</v>
      </c>
      <c r="C19" s="13">
        <v>660</v>
      </c>
      <c r="D19" s="13"/>
    </row>
    <row r="20" spans="1:4" x14ac:dyDescent="0.25">
      <c r="A20" s="13">
        <v>646</v>
      </c>
      <c r="B20" s="13">
        <v>755</v>
      </c>
      <c r="C20" s="13">
        <v>656</v>
      </c>
      <c r="D20" s="13"/>
    </row>
    <row r="21" spans="1:4" x14ac:dyDescent="0.25">
      <c r="A21" s="13">
        <v>786</v>
      </c>
      <c r="B21" s="13">
        <v>794</v>
      </c>
      <c r="C21" s="13">
        <v>701</v>
      </c>
      <c r="D21" s="13"/>
    </row>
    <row r="22" spans="1:4" x14ac:dyDescent="0.25">
      <c r="A22" s="13">
        <v>659</v>
      </c>
      <c r="B22" s="13">
        <v>778</v>
      </c>
      <c r="C22" s="13">
        <v>654</v>
      </c>
      <c r="D22" s="13"/>
    </row>
    <row r="23" spans="1:4" x14ac:dyDescent="0.25">
      <c r="A23" s="13">
        <v>659</v>
      </c>
      <c r="B23" s="13">
        <v>832</v>
      </c>
      <c r="C23" s="13">
        <v>670</v>
      </c>
      <c r="D23" s="13"/>
    </row>
    <row r="24" spans="1:4" x14ac:dyDescent="0.25">
      <c r="A24" s="13">
        <v>601</v>
      </c>
      <c r="B24" s="13">
        <v>799</v>
      </c>
      <c r="C24" s="13">
        <v>689</v>
      </c>
      <c r="D24" s="13"/>
    </row>
    <row r="25" spans="1:4" x14ac:dyDescent="0.25">
      <c r="A25" s="13">
        <v>657</v>
      </c>
      <c r="B25" s="13">
        <v>767</v>
      </c>
      <c r="C25" s="13">
        <v>631</v>
      </c>
      <c r="D25" s="13"/>
    </row>
    <row r="26" spans="1:4" x14ac:dyDescent="0.25">
      <c r="A26" s="13">
        <v>566</v>
      </c>
      <c r="B26" s="13">
        <v>890</v>
      </c>
      <c r="C26" s="13">
        <v>681</v>
      </c>
      <c r="D26" s="13"/>
    </row>
    <row r="27" spans="1:4" x14ac:dyDescent="0.25">
      <c r="A27" s="13">
        <v>696</v>
      </c>
      <c r="B27" s="13">
        <v>796</v>
      </c>
      <c r="C27" s="13">
        <v>653</v>
      </c>
      <c r="D27" s="13"/>
    </row>
    <row r="28" spans="1:4" x14ac:dyDescent="0.25">
      <c r="A28" s="13">
        <v>661</v>
      </c>
      <c r="B28" s="13">
        <v>902</v>
      </c>
      <c r="C28" s="13">
        <v>718</v>
      </c>
      <c r="D28" s="13"/>
    </row>
    <row r="29" spans="1:4" x14ac:dyDescent="0.25">
      <c r="A29" s="13">
        <v>680</v>
      </c>
      <c r="B29" s="13">
        <v>805</v>
      </c>
      <c r="C29" s="13">
        <v>688</v>
      </c>
      <c r="D29" s="13"/>
    </row>
    <row r="30" spans="1:4" x14ac:dyDescent="0.25">
      <c r="A30" s="13">
        <v>16</v>
      </c>
      <c r="B30" s="13">
        <v>940</v>
      </c>
      <c r="C30" s="13">
        <v>678</v>
      </c>
      <c r="D30" s="13"/>
    </row>
    <row r="31" spans="1:4" x14ac:dyDescent="0.25">
      <c r="A31" s="13">
        <v>756</v>
      </c>
      <c r="B31" s="13">
        <v>906</v>
      </c>
      <c r="C31" s="13">
        <v>715</v>
      </c>
      <c r="D31" s="13"/>
    </row>
    <row r="32" spans="1:4" x14ac:dyDescent="0.25">
      <c r="A32" s="13">
        <v>624</v>
      </c>
      <c r="B32" s="13">
        <v>835</v>
      </c>
      <c r="C32" s="13">
        <v>721</v>
      </c>
      <c r="D32" s="13"/>
    </row>
    <row r="33" spans="1:4" x14ac:dyDescent="0.25">
      <c r="A33" s="13">
        <v>632</v>
      </c>
      <c r="B33" s="13">
        <v>787</v>
      </c>
      <c r="C33" s="13">
        <v>673</v>
      </c>
      <c r="D33" s="13"/>
    </row>
    <row r="34" spans="1:4" x14ac:dyDescent="0.25">
      <c r="A34" s="13">
        <v>590</v>
      </c>
      <c r="B34" s="13">
        <v>843</v>
      </c>
      <c r="C34" s="13">
        <v>688</v>
      </c>
      <c r="D34" s="13"/>
    </row>
    <row r="35" spans="1:4" x14ac:dyDescent="0.25">
      <c r="A35" s="13">
        <v>713</v>
      </c>
      <c r="B35" s="13">
        <v>816</v>
      </c>
      <c r="C35" s="13">
        <v>686</v>
      </c>
      <c r="D35" s="13"/>
    </row>
    <row r="36" spans="1:4" x14ac:dyDescent="0.25">
      <c r="A36" s="13">
        <v>1085</v>
      </c>
      <c r="B36" s="13">
        <v>1295</v>
      </c>
      <c r="C36" s="13">
        <v>817</v>
      </c>
      <c r="D36" s="13"/>
    </row>
    <row r="37" spans="1:4" x14ac:dyDescent="0.25">
      <c r="A37" s="13">
        <v>936</v>
      </c>
      <c r="B37" s="13">
        <v>996</v>
      </c>
      <c r="C37" s="13">
        <v>766</v>
      </c>
      <c r="D37" s="13"/>
    </row>
    <row r="38" spans="1:4" x14ac:dyDescent="0.25">
      <c r="A38" s="13">
        <v>789</v>
      </c>
      <c r="B38" s="13">
        <v>1034</v>
      </c>
      <c r="C38" s="13">
        <v>726</v>
      </c>
      <c r="D38" s="13"/>
    </row>
    <row r="39" spans="1:4" x14ac:dyDescent="0.25">
      <c r="A39" s="13">
        <v>794</v>
      </c>
      <c r="B39" s="13">
        <v>919</v>
      </c>
      <c r="C39" s="13">
        <v>723</v>
      </c>
      <c r="D39" s="13"/>
    </row>
    <row r="40" spans="1:4" x14ac:dyDescent="0.25">
      <c r="A40" s="13">
        <v>788</v>
      </c>
      <c r="B40" s="13">
        <v>921</v>
      </c>
      <c r="C40" s="13">
        <v>690</v>
      </c>
      <c r="D40" s="13"/>
    </row>
    <row r="41" spans="1:4" x14ac:dyDescent="0.25">
      <c r="A41" s="13">
        <v>634</v>
      </c>
      <c r="B41" s="13">
        <v>801</v>
      </c>
      <c r="C41" s="13">
        <v>651</v>
      </c>
      <c r="D41" s="13"/>
    </row>
    <row r="42" spans="1:4" x14ac:dyDescent="0.25">
      <c r="A42" s="13">
        <v>612</v>
      </c>
      <c r="B42" s="13">
        <v>895</v>
      </c>
      <c r="C42" s="13">
        <v>810</v>
      </c>
      <c r="D42" s="13"/>
    </row>
    <row r="43" spans="1:4" x14ac:dyDescent="0.25">
      <c r="A43" s="13">
        <v>860</v>
      </c>
      <c r="B43" s="13">
        <v>917</v>
      </c>
      <c r="C43" s="13">
        <v>755</v>
      </c>
      <c r="D43" s="13"/>
    </row>
    <row r="44" spans="1:4" x14ac:dyDescent="0.25">
      <c r="A44" s="13">
        <v>796</v>
      </c>
      <c r="B44" s="13">
        <v>936</v>
      </c>
      <c r="C44" s="13">
        <v>763</v>
      </c>
      <c r="D44" s="13"/>
    </row>
    <row r="45" spans="1:4" x14ac:dyDescent="0.25">
      <c r="A45" s="13">
        <v>639</v>
      </c>
      <c r="B45" s="13">
        <v>879</v>
      </c>
      <c r="C45" s="13">
        <v>756</v>
      </c>
      <c r="D45" s="13"/>
    </row>
    <row r="46" spans="1:4" x14ac:dyDescent="0.25">
      <c r="A46" s="13">
        <v>771</v>
      </c>
      <c r="B46" s="13">
        <v>969</v>
      </c>
      <c r="C46" s="13">
        <v>836</v>
      </c>
      <c r="D46" s="13"/>
    </row>
    <row r="47" spans="1:4" x14ac:dyDescent="0.25">
      <c r="A47" s="13">
        <v>852</v>
      </c>
      <c r="B47" s="13">
        <v>905</v>
      </c>
      <c r="C47" s="13">
        <v>784</v>
      </c>
      <c r="D47" s="13"/>
    </row>
    <row r="48" spans="1:4" x14ac:dyDescent="0.25">
      <c r="A48" s="13">
        <v>754</v>
      </c>
      <c r="B48" s="13">
        <v>987</v>
      </c>
      <c r="C48" s="13">
        <v>836</v>
      </c>
      <c r="D48" s="13"/>
    </row>
    <row r="49" spans="1:4" x14ac:dyDescent="0.25">
      <c r="A49" s="13">
        <v>851</v>
      </c>
      <c r="B49" s="13">
        <v>943</v>
      </c>
      <c r="C49" s="13">
        <v>784</v>
      </c>
      <c r="D49" s="13"/>
    </row>
    <row r="50" spans="1:4" x14ac:dyDescent="0.25">
      <c r="A50" s="13">
        <v>711</v>
      </c>
      <c r="B50" s="13">
        <v>1025</v>
      </c>
      <c r="C50" s="13">
        <v>815</v>
      </c>
      <c r="D50" s="13"/>
    </row>
    <row r="51" spans="1:4" x14ac:dyDescent="0.25">
      <c r="A51" s="13">
        <v>699</v>
      </c>
      <c r="B51" s="13">
        <v>1024</v>
      </c>
      <c r="C51" s="13">
        <v>700</v>
      </c>
      <c r="D51" s="13"/>
    </row>
    <row r="52" spans="1:4" x14ac:dyDescent="0.25">
      <c r="A52" s="13">
        <v>617</v>
      </c>
      <c r="B52" s="13">
        <v>827</v>
      </c>
      <c r="C52" s="13">
        <v>699</v>
      </c>
      <c r="D52" s="13"/>
    </row>
    <row r="53" spans="1:4" x14ac:dyDescent="0.25">
      <c r="A53" s="13">
        <v>673</v>
      </c>
      <c r="B53" s="13">
        <v>810</v>
      </c>
      <c r="C53" s="13">
        <v>677</v>
      </c>
      <c r="D53" s="13"/>
    </row>
    <row r="54" spans="1:4" x14ac:dyDescent="0.25">
      <c r="A54" s="13">
        <v>702</v>
      </c>
      <c r="B54" s="13">
        <v>825</v>
      </c>
      <c r="C54" s="13">
        <v>688</v>
      </c>
      <c r="D54" s="1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5191-B56D-4594-9EB2-2246B6C2106E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701</v>
      </c>
      <c r="B2" s="4">
        <f>MEDIAN(B5:B54)</f>
        <v>870</v>
      </c>
      <c r="C2" s="5">
        <f>MEDIAN(C5:C54)</f>
        <v>723</v>
      </c>
      <c r="D2" s="1" t="s">
        <v>0</v>
      </c>
    </row>
    <row r="3" spans="1:4" ht="15.75" thickBot="1" x14ac:dyDescent="0.3">
      <c r="A3" s="6">
        <f>VAR(A5:A54)</f>
        <v>17236.248571428565</v>
      </c>
      <c r="B3" s="7">
        <f>VAR(B5:B54)</f>
        <v>5204.6269387755119</v>
      </c>
      <c r="C3" s="8">
        <f>VAR(C5:C54)</f>
        <v>3627.1444897959191</v>
      </c>
      <c r="D3" s="9" t="s">
        <v>1</v>
      </c>
    </row>
    <row r="4" spans="1:4" ht="15.75" thickBot="1" x14ac:dyDescent="0.3">
      <c r="A4" s="10">
        <f>STDEV(A5:A54)</f>
        <v>131.28689413429112</v>
      </c>
      <c r="B4" s="11">
        <f>STDEV(B5:B54)</f>
        <v>72.143100423917957</v>
      </c>
      <c r="C4" s="12">
        <f>STDEV(C5:C54)</f>
        <v>60.225779279274747</v>
      </c>
      <c r="D4" s="1" t="s">
        <v>2</v>
      </c>
    </row>
    <row r="5" spans="1:4" x14ac:dyDescent="0.25">
      <c r="A5" s="13">
        <v>677</v>
      </c>
      <c r="B5" s="13">
        <v>869</v>
      </c>
      <c r="C5" s="13">
        <v>731</v>
      </c>
      <c r="D5" s="13"/>
    </row>
    <row r="6" spans="1:4" x14ac:dyDescent="0.25">
      <c r="A6" s="13">
        <v>649</v>
      </c>
      <c r="B6" s="13">
        <v>846</v>
      </c>
      <c r="C6" s="13">
        <v>772</v>
      </c>
      <c r="D6" s="13"/>
    </row>
    <row r="7" spans="1:4" x14ac:dyDescent="0.25">
      <c r="A7" s="13">
        <v>756</v>
      </c>
      <c r="B7" s="13">
        <v>1031</v>
      </c>
      <c r="C7" s="13">
        <v>805</v>
      </c>
      <c r="D7" s="13"/>
    </row>
    <row r="8" spans="1:4" x14ac:dyDescent="0.25">
      <c r="A8" s="13">
        <v>701</v>
      </c>
      <c r="B8" s="13">
        <v>919</v>
      </c>
      <c r="C8" s="13">
        <v>722</v>
      </c>
      <c r="D8" s="13"/>
    </row>
    <row r="9" spans="1:4" x14ac:dyDescent="0.25">
      <c r="A9" s="13">
        <v>738</v>
      </c>
      <c r="B9" s="13">
        <v>818</v>
      </c>
      <c r="C9" s="13">
        <v>969</v>
      </c>
      <c r="D9" s="13"/>
    </row>
    <row r="10" spans="1:4" x14ac:dyDescent="0.25">
      <c r="A10" s="13">
        <v>1018</v>
      </c>
      <c r="B10" s="13">
        <v>897</v>
      </c>
      <c r="C10" s="13">
        <v>764</v>
      </c>
      <c r="D10" s="13"/>
    </row>
    <row r="11" spans="1:4" x14ac:dyDescent="0.25">
      <c r="A11" s="13">
        <v>843</v>
      </c>
      <c r="B11" s="13">
        <v>929</v>
      </c>
      <c r="C11" s="13">
        <v>894</v>
      </c>
      <c r="D11" s="13"/>
    </row>
    <row r="12" spans="1:4" x14ac:dyDescent="0.25">
      <c r="A12" s="13">
        <v>787</v>
      </c>
      <c r="B12" s="13">
        <v>867</v>
      </c>
      <c r="C12" s="13">
        <v>709</v>
      </c>
      <c r="D12" s="13"/>
    </row>
    <row r="13" spans="1:4" x14ac:dyDescent="0.25">
      <c r="A13" s="13">
        <v>725</v>
      </c>
      <c r="B13" s="13">
        <v>897</v>
      </c>
      <c r="C13" s="13">
        <v>732</v>
      </c>
      <c r="D13" s="13"/>
    </row>
    <row r="14" spans="1:4" x14ac:dyDescent="0.25">
      <c r="A14" s="13">
        <v>620</v>
      </c>
      <c r="B14" s="13">
        <v>978</v>
      </c>
      <c r="C14" s="13">
        <v>831</v>
      </c>
      <c r="D14" s="13"/>
    </row>
    <row r="15" spans="1:4" x14ac:dyDescent="0.25">
      <c r="A15" s="13">
        <v>900</v>
      </c>
      <c r="B15" s="13">
        <v>983</v>
      </c>
      <c r="C15" s="13">
        <v>831</v>
      </c>
      <c r="D15" s="13"/>
    </row>
    <row r="16" spans="1:4" x14ac:dyDescent="0.25">
      <c r="A16" s="13">
        <v>730</v>
      </c>
      <c r="B16" s="13">
        <v>1000</v>
      </c>
      <c r="C16" s="13">
        <v>792</v>
      </c>
      <c r="D16" s="13"/>
    </row>
    <row r="17" spans="1:4" x14ac:dyDescent="0.25">
      <c r="A17" s="13">
        <v>757</v>
      </c>
      <c r="B17" s="13">
        <v>896</v>
      </c>
      <c r="C17" s="13">
        <v>731</v>
      </c>
      <c r="D17" s="13"/>
    </row>
    <row r="18" spans="1:4" x14ac:dyDescent="0.25">
      <c r="A18" s="13">
        <v>880</v>
      </c>
      <c r="B18" s="13">
        <v>862</v>
      </c>
      <c r="C18" s="13">
        <v>724</v>
      </c>
      <c r="D18" s="13"/>
    </row>
    <row r="19" spans="1:4" x14ac:dyDescent="0.25">
      <c r="A19" s="13">
        <v>702</v>
      </c>
      <c r="B19" s="13">
        <v>831</v>
      </c>
      <c r="C19" s="13">
        <v>721</v>
      </c>
      <c r="D19" s="13"/>
    </row>
    <row r="20" spans="1:4" x14ac:dyDescent="0.25">
      <c r="A20" s="13">
        <v>709</v>
      </c>
      <c r="B20" s="13">
        <v>1028</v>
      </c>
      <c r="C20" s="13">
        <v>710</v>
      </c>
      <c r="D20" s="13"/>
    </row>
    <row r="21" spans="1:4" x14ac:dyDescent="0.25">
      <c r="A21" s="13">
        <v>603</v>
      </c>
      <c r="B21" s="13">
        <v>954</v>
      </c>
      <c r="C21" s="13">
        <v>770</v>
      </c>
      <c r="D21" s="13"/>
    </row>
    <row r="22" spans="1:4" x14ac:dyDescent="0.25">
      <c r="A22" s="13">
        <v>700</v>
      </c>
      <c r="B22" s="13">
        <v>805</v>
      </c>
      <c r="C22" s="13">
        <v>670</v>
      </c>
      <c r="D22" s="13"/>
    </row>
    <row r="23" spans="1:4" x14ac:dyDescent="0.25">
      <c r="A23" s="13">
        <v>795</v>
      </c>
      <c r="B23" s="13">
        <v>949</v>
      </c>
      <c r="C23" s="13">
        <v>773</v>
      </c>
      <c r="D23" s="13"/>
    </row>
    <row r="24" spans="1:4" x14ac:dyDescent="0.25">
      <c r="A24" s="13">
        <v>658</v>
      </c>
      <c r="B24" s="13">
        <v>823</v>
      </c>
      <c r="C24" s="13">
        <v>775</v>
      </c>
      <c r="D24" s="13"/>
    </row>
    <row r="25" spans="1:4" x14ac:dyDescent="0.25">
      <c r="A25" s="13">
        <v>686</v>
      </c>
      <c r="B25" s="13">
        <v>885</v>
      </c>
      <c r="C25" s="13">
        <v>717</v>
      </c>
      <c r="D25" s="13"/>
    </row>
    <row r="26" spans="1:4" x14ac:dyDescent="0.25">
      <c r="A26" s="13">
        <v>686</v>
      </c>
      <c r="B26" s="13">
        <v>1042</v>
      </c>
      <c r="C26" s="13">
        <v>744</v>
      </c>
      <c r="D26" s="13"/>
    </row>
    <row r="27" spans="1:4" x14ac:dyDescent="0.25">
      <c r="A27" s="13">
        <v>821</v>
      </c>
      <c r="B27" s="13">
        <v>982</v>
      </c>
      <c r="C27" s="13">
        <v>664</v>
      </c>
      <c r="D27" s="13"/>
    </row>
    <row r="28" spans="1:4" x14ac:dyDescent="0.25">
      <c r="A28" s="13">
        <v>617</v>
      </c>
      <c r="B28" s="13">
        <v>985</v>
      </c>
      <c r="C28" s="13">
        <v>761</v>
      </c>
      <c r="D28" s="13"/>
    </row>
    <row r="29" spans="1:4" x14ac:dyDescent="0.25">
      <c r="A29" s="13">
        <v>679</v>
      </c>
      <c r="B29" s="13">
        <v>807</v>
      </c>
      <c r="C29" s="13">
        <v>702</v>
      </c>
      <c r="D29" s="13"/>
    </row>
    <row r="30" spans="1:4" x14ac:dyDescent="0.25">
      <c r="A30" s="13">
        <v>16</v>
      </c>
      <c r="B30" s="13">
        <v>850</v>
      </c>
      <c r="C30" s="13">
        <v>709</v>
      </c>
      <c r="D30" s="13"/>
    </row>
    <row r="31" spans="1:4" x14ac:dyDescent="0.25">
      <c r="A31" s="13">
        <v>682</v>
      </c>
      <c r="B31" s="13">
        <v>871</v>
      </c>
      <c r="C31" s="13">
        <v>858</v>
      </c>
      <c r="D31" s="13"/>
    </row>
    <row r="32" spans="1:4" x14ac:dyDescent="0.25">
      <c r="A32" s="13">
        <v>949</v>
      </c>
      <c r="B32" s="13">
        <v>1013</v>
      </c>
      <c r="C32" s="13">
        <v>715</v>
      </c>
      <c r="D32" s="13"/>
    </row>
    <row r="33" spans="1:4" x14ac:dyDescent="0.25">
      <c r="A33" s="13">
        <v>715</v>
      </c>
      <c r="B33" s="13">
        <v>854</v>
      </c>
      <c r="C33" s="13">
        <v>708</v>
      </c>
      <c r="D33" s="13"/>
    </row>
    <row r="34" spans="1:4" x14ac:dyDescent="0.25">
      <c r="A34" s="13">
        <v>683</v>
      </c>
      <c r="B34" s="13">
        <v>809</v>
      </c>
      <c r="C34" s="13">
        <v>668</v>
      </c>
      <c r="D34" s="13"/>
    </row>
    <row r="35" spans="1:4" x14ac:dyDescent="0.25">
      <c r="A35" s="13">
        <v>649</v>
      </c>
      <c r="B35" s="13">
        <v>968</v>
      </c>
      <c r="C35" s="13">
        <v>717</v>
      </c>
      <c r="D35" s="13"/>
    </row>
    <row r="36" spans="1:4" x14ac:dyDescent="0.25">
      <c r="A36" s="13">
        <v>665</v>
      </c>
      <c r="B36" s="13">
        <v>797</v>
      </c>
      <c r="C36" s="13">
        <v>669</v>
      </c>
      <c r="D36" s="13"/>
    </row>
    <row r="37" spans="1:4" x14ac:dyDescent="0.25">
      <c r="A37" s="13">
        <v>625</v>
      </c>
      <c r="B37" s="13">
        <v>877</v>
      </c>
      <c r="C37" s="13">
        <v>683</v>
      </c>
      <c r="D37" s="13"/>
    </row>
    <row r="38" spans="1:4" x14ac:dyDescent="0.25">
      <c r="A38" s="13">
        <v>667</v>
      </c>
      <c r="B38" s="13">
        <v>797</v>
      </c>
      <c r="C38" s="13">
        <v>675</v>
      </c>
      <c r="D38" s="13"/>
    </row>
    <row r="39" spans="1:4" x14ac:dyDescent="0.25">
      <c r="A39" s="13">
        <v>836</v>
      </c>
      <c r="B39" s="13">
        <v>1015</v>
      </c>
      <c r="C39" s="13">
        <v>724</v>
      </c>
      <c r="D39" s="13"/>
    </row>
    <row r="40" spans="1:4" x14ac:dyDescent="0.25">
      <c r="A40" s="13">
        <v>638</v>
      </c>
      <c r="B40" s="13">
        <v>834</v>
      </c>
      <c r="C40" s="13">
        <v>788</v>
      </c>
      <c r="D40" s="13"/>
    </row>
    <row r="41" spans="1:4" x14ac:dyDescent="0.25">
      <c r="A41" s="13">
        <v>701</v>
      </c>
      <c r="B41" s="13">
        <v>864</v>
      </c>
      <c r="C41" s="13">
        <v>740</v>
      </c>
      <c r="D41" s="13"/>
    </row>
    <row r="42" spans="1:4" x14ac:dyDescent="0.25">
      <c r="A42" s="13">
        <v>654</v>
      </c>
      <c r="B42" s="13">
        <v>916</v>
      </c>
      <c r="C42" s="13">
        <v>729</v>
      </c>
      <c r="D42" s="13"/>
    </row>
    <row r="43" spans="1:4" x14ac:dyDescent="0.25">
      <c r="A43" s="13">
        <v>745</v>
      </c>
      <c r="B43" s="13">
        <v>851</v>
      </c>
      <c r="C43" s="13">
        <v>762</v>
      </c>
      <c r="D43" s="13"/>
    </row>
    <row r="44" spans="1:4" x14ac:dyDescent="0.25">
      <c r="A44" s="13">
        <v>792</v>
      </c>
      <c r="B44" s="13">
        <v>883</v>
      </c>
      <c r="C44" s="13">
        <v>734</v>
      </c>
      <c r="D44" s="13"/>
    </row>
    <row r="45" spans="1:4" x14ac:dyDescent="0.25">
      <c r="A45" s="13">
        <v>687</v>
      </c>
      <c r="B45" s="13">
        <v>1025</v>
      </c>
      <c r="C45" s="13">
        <v>724</v>
      </c>
      <c r="D45" s="13"/>
    </row>
    <row r="46" spans="1:4" x14ac:dyDescent="0.25">
      <c r="A46" s="13">
        <v>683</v>
      </c>
      <c r="B46" s="13">
        <v>836</v>
      </c>
      <c r="C46" s="13">
        <v>668</v>
      </c>
      <c r="D46" s="13"/>
    </row>
    <row r="47" spans="1:4" x14ac:dyDescent="0.25">
      <c r="A47" s="13">
        <v>713</v>
      </c>
      <c r="B47" s="13">
        <v>848</v>
      </c>
      <c r="C47" s="13">
        <v>709</v>
      </c>
      <c r="D47" s="13"/>
    </row>
    <row r="48" spans="1:4" x14ac:dyDescent="0.25">
      <c r="A48" s="13">
        <v>730</v>
      </c>
      <c r="B48" s="13">
        <v>876</v>
      </c>
      <c r="C48" s="13">
        <v>718</v>
      </c>
      <c r="D48" s="13"/>
    </row>
    <row r="49" spans="1:4" x14ac:dyDescent="0.25">
      <c r="A49" s="13">
        <v>735</v>
      </c>
      <c r="B49" s="13">
        <v>839</v>
      </c>
      <c r="C49" s="13">
        <v>676</v>
      </c>
      <c r="D49" s="13"/>
    </row>
    <row r="50" spans="1:4" x14ac:dyDescent="0.25">
      <c r="A50" s="13">
        <v>643</v>
      </c>
      <c r="B50" s="13">
        <v>849</v>
      </c>
      <c r="C50" s="13">
        <v>690</v>
      </c>
      <c r="D50" s="13"/>
    </row>
    <row r="51" spans="1:4" x14ac:dyDescent="0.25">
      <c r="A51" s="13">
        <v>667</v>
      </c>
      <c r="B51" s="13">
        <v>843</v>
      </c>
      <c r="C51" s="13">
        <v>701</v>
      </c>
      <c r="D51" s="13"/>
    </row>
    <row r="52" spans="1:4" x14ac:dyDescent="0.25">
      <c r="A52" s="13">
        <v>734</v>
      </c>
      <c r="B52" s="13">
        <v>864</v>
      </c>
      <c r="C52" s="13">
        <v>696</v>
      </c>
      <c r="D52" s="13"/>
    </row>
    <row r="53" spans="1:4" x14ac:dyDescent="0.25">
      <c r="A53" s="13">
        <v>674</v>
      </c>
      <c r="B53" s="13">
        <v>869</v>
      </c>
      <c r="C53" s="13">
        <v>713</v>
      </c>
      <c r="D53" s="13"/>
    </row>
    <row r="54" spans="1:4" x14ac:dyDescent="0.25">
      <c r="A54" s="13">
        <v>709</v>
      </c>
      <c r="B54" s="13">
        <v>811</v>
      </c>
      <c r="C54" s="13">
        <v>698</v>
      </c>
      <c r="D54" s="1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89C6-5DB0-4389-B183-1A7851DD020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696.5</v>
      </c>
      <c r="B2" s="4">
        <f>MEDIAN(B5:B54)</f>
        <v>861</v>
      </c>
      <c r="C2" s="5">
        <f>MEDIAN(C5:C54)</f>
        <v>714</v>
      </c>
      <c r="D2" s="1" t="s">
        <v>0</v>
      </c>
    </row>
    <row r="3" spans="1:4" ht="15.75" thickBot="1" x14ac:dyDescent="0.3">
      <c r="A3" s="6">
        <f>VAR(A5:A54)</f>
        <v>13372.912653061199</v>
      </c>
      <c r="B3" s="7">
        <f>VAR(B5:B54)</f>
        <v>4641.1938775510207</v>
      </c>
      <c r="C3" s="8">
        <f>VAR(C5:C54)</f>
        <v>2423.0306122448978</v>
      </c>
      <c r="D3" s="9" t="s">
        <v>1</v>
      </c>
    </row>
    <row r="4" spans="1:4" ht="15.75" thickBot="1" x14ac:dyDescent="0.3">
      <c r="A4" s="10">
        <f>STDEV(A5:A54)</f>
        <v>115.64131032231172</v>
      </c>
      <c r="B4" s="11">
        <f>STDEV(B5:B54)</f>
        <v>68.126308263041977</v>
      </c>
      <c r="C4" s="12">
        <f>STDEV(C5:C54)</f>
        <v>49.224288844481009</v>
      </c>
      <c r="D4" s="1" t="s">
        <v>2</v>
      </c>
    </row>
    <row r="5" spans="1:4" x14ac:dyDescent="0.25">
      <c r="A5" s="13">
        <v>690</v>
      </c>
      <c r="B5" s="13">
        <v>840</v>
      </c>
      <c r="C5" s="13">
        <v>735</v>
      </c>
      <c r="D5" s="13"/>
    </row>
    <row r="6" spans="1:4" x14ac:dyDescent="0.25">
      <c r="A6" s="13">
        <v>720</v>
      </c>
      <c r="B6" s="13">
        <v>908</v>
      </c>
      <c r="C6" s="13">
        <v>762</v>
      </c>
      <c r="D6" s="13"/>
    </row>
    <row r="7" spans="1:4" x14ac:dyDescent="0.25">
      <c r="A7" s="13">
        <v>766</v>
      </c>
      <c r="B7" s="13">
        <v>859</v>
      </c>
      <c r="C7" s="13">
        <v>739</v>
      </c>
      <c r="D7" s="13"/>
    </row>
    <row r="8" spans="1:4" x14ac:dyDescent="0.25">
      <c r="A8" s="13">
        <v>669</v>
      </c>
      <c r="B8" s="13">
        <v>1088</v>
      </c>
      <c r="C8" s="13">
        <v>865</v>
      </c>
      <c r="D8" s="13"/>
    </row>
    <row r="9" spans="1:4" x14ac:dyDescent="0.25">
      <c r="A9" s="13">
        <v>752</v>
      </c>
      <c r="B9" s="13">
        <v>830</v>
      </c>
      <c r="C9" s="13">
        <v>710</v>
      </c>
      <c r="D9" s="13"/>
    </row>
    <row r="10" spans="1:4" x14ac:dyDescent="0.25">
      <c r="A10" s="13">
        <v>735</v>
      </c>
      <c r="B10" s="13">
        <v>900</v>
      </c>
      <c r="C10" s="13">
        <v>725</v>
      </c>
      <c r="D10" s="13"/>
    </row>
    <row r="11" spans="1:4" x14ac:dyDescent="0.25">
      <c r="A11" s="13">
        <v>673</v>
      </c>
      <c r="B11" s="13">
        <v>1027</v>
      </c>
      <c r="C11" s="13">
        <v>793</v>
      </c>
      <c r="D11" s="13"/>
    </row>
    <row r="12" spans="1:4" x14ac:dyDescent="0.25">
      <c r="A12" s="13">
        <v>697</v>
      </c>
      <c r="B12" s="13">
        <v>895</v>
      </c>
      <c r="C12" s="13">
        <v>705</v>
      </c>
      <c r="D12" s="13"/>
    </row>
    <row r="13" spans="1:4" x14ac:dyDescent="0.25">
      <c r="A13" s="13">
        <v>695</v>
      </c>
      <c r="B13" s="13">
        <v>1046</v>
      </c>
      <c r="C13" s="13">
        <v>706</v>
      </c>
      <c r="D13" s="13"/>
    </row>
    <row r="14" spans="1:4" x14ac:dyDescent="0.25">
      <c r="A14" s="13">
        <v>758</v>
      </c>
      <c r="B14" s="13">
        <v>872</v>
      </c>
      <c r="C14" s="13">
        <v>712</v>
      </c>
      <c r="D14" s="13"/>
    </row>
    <row r="15" spans="1:4" x14ac:dyDescent="0.25">
      <c r="A15" s="13">
        <v>646</v>
      </c>
      <c r="B15" s="13">
        <v>884</v>
      </c>
      <c r="C15" s="13">
        <v>714</v>
      </c>
      <c r="D15" s="13"/>
    </row>
    <row r="16" spans="1:4" x14ac:dyDescent="0.25">
      <c r="A16" s="13">
        <v>703</v>
      </c>
      <c r="B16" s="13">
        <v>812</v>
      </c>
      <c r="C16" s="13">
        <v>708</v>
      </c>
      <c r="D16" s="13"/>
    </row>
    <row r="17" spans="1:4" x14ac:dyDescent="0.25">
      <c r="A17" s="13">
        <v>702</v>
      </c>
      <c r="B17" s="13">
        <v>871</v>
      </c>
      <c r="C17" s="13">
        <v>756</v>
      </c>
      <c r="D17" s="13"/>
    </row>
    <row r="18" spans="1:4" x14ac:dyDescent="0.25">
      <c r="A18" s="13">
        <v>757</v>
      </c>
      <c r="B18" s="13">
        <v>833</v>
      </c>
      <c r="C18" s="13">
        <v>847</v>
      </c>
      <c r="D18" s="13"/>
    </row>
    <row r="19" spans="1:4" x14ac:dyDescent="0.25">
      <c r="A19" s="13">
        <v>777</v>
      </c>
      <c r="B19" s="13">
        <v>846</v>
      </c>
      <c r="C19" s="13">
        <v>910</v>
      </c>
      <c r="D19" s="13"/>
    </row>
    <row r="20" spans="1:4" x14ac:dyDescent="0.25">
      <c r="A20" s="13">
        <v>858</v>
      </c>
      <c r="B20" s="13">
        <v>878</v>
      </c>
      <c r="C20" s="13">
        <v>694</v>
      </c>
      <c r="D20" s="13"/>
    </row>
    <row r="21" spans="1:4" x14ac:dyDescent="0.25">
      <c r="A21" s="13">
        <v>738</v>
      </c>
      <c r="B21" s="13">
        <v>863</v>
      </c>
      <c r="C21" s="13">
        <v>716</v>
      </c>
      <c r="D21" s="13"/>
    </row>
    <row r="22" spans="1:4" x14ac:dyDescent="0.25">
      <c r="A22" s="13">
        <v>663</v>
      </c>
      <c r="B22" s="13">
        <v>820</v>
      </c>
      <c r="C22" s="13">
        <v>715</v>
      </c>
      <c r="D22" s="13"/>
    </row>
    <row r="23" spans="1:4" x14ac:dyDescent="0.25">
      <c r="A23" s="13">
        <v>689</v>
      </c>
      <c r="B23" s="13">
        <v>822</v>
      </c>
      <c r="C23" s="13">
        <v>671</v>
      </c>
      <c r="D23" s="13"/>
    </row>
    <row r="24" spans="1:4" x14ac:dyDescent="0.25">
      <c r="A24" s="13">
        <v>743</v>
      </c>
      <c r="B24" s="13">
        <v>937</v>
      </c>
      <c r="C24" s="13">
        <v>726</v>
      </c>
      <c r="D24" s="13"/>
    </row>
    <row r="25" spans="1:4" x14ac:dyDescent="0.25">
      <c r="A25" s="13">
        <v>695</v>
      </c>
      <c r="B25" s="13">
        <v>960</v>
      </c>
      <c r="C25" s="13">
        <v>726</v>
      </c>
      <c r="D25" s="13"/>
    </row>
    <row r="26" spans="1:4" x14ac:dyDescent="0.25">
      <c r="A26" s="13">
        <v>704</v>
      </c>
      <c r="B26" s="13">
        <v>914</v>
      </c>
      <c r="C26" s="13">
        <v>733</v>
      </c>
      <c r="D26" s="13"/>
    </row>
    <row r="27" spans="1:4" x14ac:dyDescent="0.25">
      <c r="A27" s="13">
        <v>850</v>
      </c>
      <c r="B27" s="13">
        <v>914</v>
      </c>
      <c r="C27" s="13">
        <v>710</v>
      </c>
      <c r="D27" s="13"/>
    </row>
    <row r="28" spans="1:4" x14ac:dyDescent="0.25">
      <c r="A28" s="13">
        <v>639</v>
      </c>
      <c r="B28" s="13">
        <v>819</v>
      </c>
      <c r="C28" s="13">
        <v>764</v>
      </c>
      <c r="D28" s="13"/>
    </row>
    <row r="29" spans="1:4" x14ac:dyDescent="0.25">
      <c r="A29" s="13">
        <v>655</v>
      </c>
      <c r="B29" s="13">
        <v>831</v>
      </c>
      <c r="C29" s="13">
        <v>697</v>
      </c>
      <c r="D29" s="13"/>
    </row>
    <row r="30" spans="1:4" x14ac:dyDescent="0.25">
      <c r="A30" s="13">
        <v>16</v>
      </c>
      <c r="B30" s="13">
        <v>827</v>
      </c>
      <c r="C30" s="13">
        <v>721</v>
      </c>
      <c r="D30" s="13"/>
    </row>
    <row r="31" spans="1:4" x14ac:dyDescent="0.25">
      <c r="A31" s="13">
        <v>663</v>
      </c>
      <c r="B31" s="13">
        <v>859</v>
      </c>
      <c r="C31" s="13">
        <v>691</v>
      </c>
      <c r="D31" s="13"/>
    </row>
    <row r="32" spans="1:4" x14ac:dyDescent="0.25">
      <c r="A32" s="13">
        <v>583</v>
      </c>
      <c r="B32" s="13">
        <v>975</v>
      </c>
      <c r="C32" s="13">
        <v>738</v>
      </c>
      <c r="D32" s="13"/>
    </row>
    <row r="33" spans="1:4" x14ac:dyDescent="0.25">
      <c r="A33" s="13">
        <v>750</v>
      </c>
      <c r="B33" s="13">
        <v>921</v>
      </c>
      <c r="C33" s="13">
        <v>691</v>
      </c>
      <c r="D33" s="13"/>
    </row>
    <row r="34" spans="1:4" x14ac:dyDescent="0.25">
      <c r="A34" s="13">
        <v>656</v>
      </c>
      <c r="B34" s="13">
        <v>1010</v>
      </c>
      <c r="C34" s="13">
        <v>824</v>
      </c>
      <c r="D34" s="13"/>
    </row>
    <row r="35" spans="1:4" x14ac:dyDescent="0.25">
      <c r="A35" s="13">
        <v>692</v>
      </c>
      <c r="B35" s="13">
        <v>834</v>
      </c>
      <c r="C35" s="13">
        <v>714</v>
      </c>
      <c r="D35" s="13"/>
    </row>
    <row r="36" spans="1:4" x14ac:dyDescent="0.25">
      <c r="A36" s="13">
        <v>861</v>
      </c>
      <c r="B36" s="13">
        <v>869</v>
      </c>
      <c r="C36" s="13">
        <v>724</v>
      </c>
      <c r="D36" s="13"/>
    </row>
    <row r="37" spans="1:4" x14ac:dyDescent="0.25">
      <c r="A37" s="13">
        <v>684</v>
      </c>
      <c r="B37" s="13">
        <v>801</v>
      </c>
      <c r="C37" s="13">
        <v>717</v>
      </c>
      <c r="D37" s="13"/>
    </row>
    <row r="38" spans="1:4" x14ac:dyDescent="0.25">
      <c r="A38" s="13">
        <v>628</v>
      </c>
      <c r="B38" s="13">
        <v>836</v>
      </c>
      <c r="C38" s="13">
        <v>723</v>
      </c>
      <c r="D38" s="13"/>
    </row>
    <row r="39" spans="1:4" x14ac:dyDescent="0.25">
      <c r="A39" s="13">
        <v>683</v>
      </c>
      <c r="B39" s="13">
        <v>826</v>
      </c>
      <c r="C39" s="13">
        <v>685</v>
      </c>
      <c r="D39" s="13"/>
    </row>
    <row r="40" spans="1:4" x14ac:dyDescent="0.25">
      <c r="A40" s="13">
        <v>855</v>
      </c>
      <c r="B40" s="13">
        <v>935</v>
      </c>
      <c r="C40" s="13">
        <v>707</v>
      </c>
      <c r="D40" s="13"/>
    </row>
    <row r="41" spans="1:4" x14ac:dyDescent="0.25">
      <c r="A41" s="13">
        <v>698</v>
      </c>
      <c r="B41" s="13">
        <v>838</v>
      </c>
      <c r="C41" s="13">
        <v>697</v>
      </c>
      <c r="D41" s="13"/>
    </row>
    <row r="42" spans="1:4" x14ac:dyDescent="0.25">
      <c r="A42" s="13">
        <v>677</v>
      </c>
      <c r="B42" s="13">
        <v>829</v>
      </c>
      <c r="C42" s="13">
        <v>698</v>
      </c>
      <c r="D42" s="13"/>
    </row>
    <row r="43" spans="1:4" x14ac:dyDescent="0.25">
      <c r="A43" s="13">
        <v>640</v>
      </c>
      <c r="B43" s="13">
        <v>919</v>
      </c>
      <c r="C43" s="13">
        <v>693</v>
      </c>
      <c r="D43" s="13"/>
    </row>
    <row r="44" spans="1:4" x14ac:dyDescent="0.25">
      <c r="A44" s="13">
        <v>732</v>
      </c>
      <c r="B44" s="13">
        <v>840</v>
      </c>
      <c r="C44" s="13">
        <v>720</v>
      </c>
      <c r="D44" s="13"/>
    </row>
    <row r="45" spans="1:4" x14ac:dyDescent="0.25">
      <c r="A45" s="13">
        <v>703</v>
      </c>
      <c r="B45" s="13">
        <v>913</v>
      </c>
      <c r="C45" s="13">
        <v>674</v>
      </c>
      <c r="D45" s="13"/>
    </row>
    <row r="46" spans="1:4" x14ac:dyDescent="0.25">
      <c r="A46" s="13">
        <v>601</v>
      </c>
      <c r="B46" s="13">
        <v>902</v>
      </c>
      <c r="C46" s="13">
        <v>719</v>
      </c>
      <c r="D46" s="13"/>
    </row>
    <row r="47" spans="1:4" x14ac:dyDescent="0.25">
      <c r="A47" s="13">
        <v>696</v>
      </c>
      <c r="B47" s="13">
        <v>845</v>
      </c>
      <c r="C47" s="13">
        <v>690</v>
      </c>
      <c r="D47" s="13"/>
    </row>
    <row r="48" spans="1:4" x14ac:dyDescent="0.25">
      <c r="A48" s="13">
        <v>681</v>
      </c>
      <c r="B48" s="13">
        <v>914</v>
      </c>
      <c r="C48" s="13">
        <v>708</v>
      </c>
      <c r="D48" s="13"/>
    </row>
    <row r="49" spans="1:4" x14ac:dyDescent="0.25">
      <c r="A49" s="13">
        <v>668</v>
      </c>
      <c r="B49" s="13">
        <v>1041</v>
      </c>
      <c r="C49" s="13">
        <v>831</v>
      </c>
      <c r="D49" s="13"/>
    </row>
    <row r="50" spans="1:4" x14ac:dyDescent="0.25">
      <c r="A50" s="13">
        <v>750</v>
      </c>
      <c r="B50" s="13">
        <v>812</v>
      </c>
      <c r="C50" s="13">
        <v>695</v>
      </c>
      <c r="D50" s="13"/>
    </row>
    <row r="51" spans="1:4" x14ac:dyDescent="0.25">
      <c r="A51" s="13">
        <v>773</v>
      </c>
      <c r="B51" s="13">
        <v>854</v>
      </c>
      <c r="C51" s="13">
        <v>705</v>
      </c>
      <c r="D51" s="13"/>
    </row>
    <row r="52" spans="1:4" x14ac:dyDescent="0.25">
      <c r="A52" s="13">
        <v>666</v>
      </c>
      <c r="B52" s="13">
        <v>832</v>
      </c>
      <c r="C52" s="13">
        <v>708</v>
      </c>
      <c r="D52" s="13"/>
    </row>
    <row r="53" spans="1:4" x14ac:dyDescent="0.25">
      <c r="A53" s="13">
        <v>723</v>
      </c>
      <c r="B53" s="13">
        <v>825</v>
      </c>
      <c r="C53" s="13">
        <v>697</v>
      </c>
      <c r="D53" s="13"/>
    </row>
    <row r="54" spans="1:4" x14ac:dyDescent="0.25">
      <c r="A54" s="13">
        <v>755</v>
      </c>
      <c r="B54" s="13">
        <v>849</v>
      </c>
      <c r="C54" s="13">
        <v>706</v>
      </c>
      <c r="D54" s="1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603-A766-481D-A1B6-70B382789226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690.5</v>
      </c>
      <c r="B2" s="4">
        <f>MEDIAN(B5:B54)</f>
        <v>874</v>
      </c>
      <c r="C2" s="5">
        <f>MEDIAN(C5:C54)</f>
        <v>722.5</v>
      </c>
      <c r="D2" s="1" t="s">
        <v>0</v>
      </c>
    </row>
    <row r="3" spans="1:4" ht="15.75" thickBot="1" x14ac:dyDescent="0.3">
      <c r="A3" s="6">
        <f>VAR(A5:A54)</f>
        <v>13591.030612244898</v>
      </c>
      <c r="B3" s="7">
        <f>VAR(B5:B54)</f>
        <v>4719.1738775510212</v>
      </c>
      <c r="C3" s="8">
        <f>VAR(C5:C54)</f>
        <v>1495.0546938775512</v>
      </c>
      <c r="D3" s="9" t="s">
        <v>1</v>
      </c>
    </row>
    <row r="4" spans="1:4" ht="15.75" thickBot="1" x14ac:dyDescent="0.3">
      <c r="A4" s="10">
        <f>STDEV(A5:A54)</f>
        <v>116.58057562151981</v>
      </c>
      <c r="B4" s="11">
        <f>STDEV(B5:B54)</f>
        <v>68.696243547598883</v>
      </c>
      <c r="C4" s="12">
        <f>STDEV(C5:C54)</f>
        <v>38.665937126591814</v>
      </c>
      <c r="D4" s="1" t="s">
        <v>2</v>
      </c>
    </row>
    <row r="5" spans="1:4" x14ac:dyDescent="0.25">
      <c r="A5" s="13">
        <v>800</v>
      </c>
      <c r="B5" s="13">
        <v>879</v>
      </c>
      <c r="C5" s="13">
        <v>708</v>
      </c>
      <c r="D5" s="13"/>
    </row>
    <row r="6" spans="1:4" x14ac:dyDescent="0.25">
      <c r="A6" s="13">
        <v>635</v>
      </c>
      <c r="B6" s="13">
        <v>993</v>
      </c>
      <c r="C6" s="13">
        <v>755</v>
      </c>
      <c r="D6" s="13"/>
    </row>
    <row r="7" spans="1:4" x14ac:dyDescent="0.25">
      <c r="A7" s="13">
        <v>685</v>
      </c>
      <c r="B7" s="13">
        <v>843</v>
      </c>
      <c r="C7" s="13">
        <v>777</v>
      </c>
      <c r="D7" s="13"/>
    </row>
    <row r="8" spans="1:4" x14ac:dyDescent="0.25">
      <c r="A8" s="13">
        <v>727</v>
      </c>
      <c r="B8" s="13">
        <v>882</v>
      </c>
      <c r="C8" s="13">
        <v>690</v>
      </c>
      <c r="D8" s="13"/>
    </row>
    <row r="9" spans="1:4" x14ac:dyDescent="0.25">
      <c r="A9" s="13">
        <v>774</v>
      </c>
      <c r="B9" s="13">
        <v>891</v>
      </c>
      <c r="C9" s="13">
        <v>760</v>
      </c>
      <c r="D9" s="13"/>
    </row>
    <row r="10" spans="1:4" x14ac:dyDescent="0.25">
      <c r="A10" s="13">
        <v>673</v>
      </c>
      <c r="B10" s="13">
        <v>869</v>
      </c>
      <c r="C10" s="13">
        <v>733</v>
      </c>
      <c r="D10" s="13"/>
    </row>
    <row r="11" spans="1:4" x14ac:dyDescent="0.25">
      <c r="A11" s="13">
        <v>673</v>
      </c>
      <c r="B11" s="13">
        <v>858</v>
      </c>
      <c r="C11" s="13">
        <v>708</v>
      </c>
      <c r="D11" s="13"/>
    </row>
    <row r="12" spans="1:4" x14ac:dyDescent="0.25">
      <c r="A12" s="13">
        <v>755</v>
      </c>
      <c r="B12" s="13">
        <v>874</v>
      </c>
      <c r="C12" s="13">
        <v>719</v>
      </c>
      <c r="D12" s="13"/>
    </row>
    <row r="13" spans="1:4" x14ac:dyDescent="0.25">
      <c r="A13" s="13">
        <v>690</v>
      </c>
      <c r="B13" s="13">
        <v>940</v>
      </c>
      <c r="C13" s="13">
        <v>740</v>
      </c>
      <c r="D13" s="13"/>
    </row>
    <row r="14" spans="1:4" x14ac:dyDescent="0.25">
      <c r="A14" s="13">
        <v>678</v>
      </c>
      <c r="B14" s="13">
        <v>872</v>
      </c>
      <c r="C14" s="13">
        <v>776</v>
      </c>
      <c r="D14" s="13"/>
    </row>
    <row r="15" spans="1:4" x14ac:dyDescent="0.25">
      <c r="A15" s="13">
        <v>707</v>
      </c>
      <c r="B15" s="13">
        <v>862</v>
      </c>
      <c r="C15" s="13">
        <v>742</v>
      </c>
      <c r="D15" s="13"/>
    </row>
    <row r="16" spans="1:4" x14ac:dyDescent="0.25">
      <c r="A16" s="13">
        <v>644</v>
      </c>
      <c r="B16" s="13">
        <v>876</v>
      </c>
      <c r="C16" s="13">
        <v>708</v>
      </c>
      <c r="D16" s="13"/>
    </row>
    <row r="17" spans="1:4" x14ac:dyDescent="0.25">
      <c r="A17" s="13">
        <v>635</v>
      </c>
      <c r="B17" s="13">
        <v>943</v>
      </c>
      <c r="C17" s="13">
        <v>750</v>
      </c>
      <c r="D17" s="13"/>
    </row>
    <row r="18" spans="1:4" x14ac:dyDescent="0.25">
      <c r="A18" s="13">
        <v>720</v>
      </c>
      <c r="B18" s="13">
        <v>860</v>
      </c>
      <c r="C18" s="13">
        <v>725</v>
      </c>
      <c r="D18" s="13"/>
    </row>
    <row r="19" spans="1:4" x14ac:dyDescent="0.25">
      <c r="A19" s="13">
        <v>871</v>
      </c>
      <c r="B19" s="13">
        <v>878</v>
      </c>
      <c r="C19" s="13">
        <v>750</v>
      </c>
      <c r="D19" s="13"/>
    </row>
    <row r="20" spans="1:4" x14ac:dyDescent="0.25">
      <c r="A20" s="13">
        <v>703</v>
      </c>
      <c r="B20" s="13">
        <v>861</v>
      </c>
      <c r="C20" s="13">
        <v>736</v>
      </c>
      <c r="D20" s="13"/>
    </row>
    <row r="21" spans="1:4" x14ac:dyDescent="0.25">
      <c r="A21" s="13">
        <v>725</v>
      </c>
      <c r="B21" s="13">
        <v>865</v>
      </c>
      <c r="C21" s="13">
        <v>743</v>
      </c>
      <c r="D21" s="13"/>
    </row>
    <row r="22" spans="1:4" x14ac:dyDescent="0.25">
      <c r="A22" s="13">
        <v>663</v>
      </c>
      <c r="B22" s="13">
        <v>1013</v>
      </c>
      <c r="C22" s="13">
        <v>740</v>
      </c>
      <c r="D22" s="13"/>
    </row>
    <row r="23" spans="1:4" x14ac:dyDescent="0.25">
      <c r="A23" s="13">
        <v>629</v>
      </c>
      <c r="B23" s="13">
        <v>839</v>
      </c>
      <c r="C23" s="13">
        <v>716</v>
      </c>
      <c r="D23" s="13"/>
    </row>
    <row r="24" spans="1:4" x14ac:dyDescent="0.25">
      <c r="A24" s="13">
        <v>710</v>
      </c>
      <c r="B24" s="13">
        <v>839</v>
      </c>
      <c r="C24" s="13">
        <v>687</v>
      </c>
      <c r="D24" s="13"/>
    </row>
    <row r="25" spans="1:4" x14ac:dyDescent="0.25">
      <c r="A25" s="13">
        <v>765</v>
      </c>
      <c r="B25" s="13">
        <v>881</v>
      </c>
      <c r="C25" s="13">
        <v>781</v>
      </c>
      <c r="D25" s="13"/>
    </row>
    <row r="26" spans="1:4" x14ac:dyDescent="0.25">
      <c r="A26" s="13">
        <v>688</v>
      </c>
      <c r="B26" s="13">
        <v>1095</v>
      </c>
      <c r="C26" s="13">
        <v>833</v>
      </c>
      <c r="D26" s="13"/>
    </row>
    <row r="27" spans="1:4" x14ac:dyDescent="0.25">
      <c r="A27" s="13">
        <v>733</v>
      </c>
      <c r="B27" s="13">
        <v>903</v>
      </c>
      <c r="C27" s="13">
        <v>723</v>
      </c>
      <c r="D27" s="13"/>
    </row>
    <row r="28" spans="1:4" x14ac:dyDescent="0.25">
      <c r="A28" s="13">
        <v>733</v>
      </c>
      <c r="B28" s="13">
        <v>865</v>
      </c>
      <c r="C28" s="13">
        <v>699</v>
      </c>
      <c r="D28" s="13"/>
    </row>
    <row r="29" spans="1:4" x14ac:dyDescent="0.25">
      <c r="A29" s="13">
        <v>638</v>
      </c>
      <c r="B29" s="13">
        <v>955</v>
      </c>
      <c r="C29" s="13">
        <v>717</v>
      </c>
      <c r="D29" s="13"/>
    </row>
    <row r="30" spans="1:4" x14ac:dyDescent="0.25">
      <c r="A30" s="13">
        <v>16</v>
      </c>
      <c r="B30" s="13">
        <v>841</v>
      </c>
      <c r="C30" s="13">
        <v>807</v>
      </c>
      <c r="D30" s="13"/>
    </row>
    <row r="31" spans="1:4" x14ac:dyDescent="0.25">
      <c r="A31" s="13">
        <v>704</v>
      </c>
      <c r="B31" s="13">
        <v>863</v>
      </c>
      <c r="C31" s="13">
        <v>708</v>
      </c>
      <c r="D31" s="13"/>
    </row>
    <row r="32" spans="1:4" x14ac:dyDescent="0.25">
      <c r="A32" s="13">
        <v>619</v>
      </c>
      <c r="B32" s="13">
        <v>963</v>
      </c>
      <c r="C32" s="13">
        <v>719</v>
      </c>
      <c r="D32" s="13"/>
    </row>
    <row r="33" spans="1:4" x14ac:dyDescent="0.25">
      <c r="A33" s="13">
        <v>691</v>
      </c>
      <c r="B33" s="13">
        <v>849</v>
      </c>
      <c r="C33" s="13">
        <v>708</v>
      </c>
      <c r="D33" s="13"/>
    </row>
    <row r="34" spans="1:4" x14ac:dyDescent="0.25">
      <c r="A34" s="13">
        <v>895</v>
      </c>
      <c r="B34" s="13">
        <v>969</v>
      </c>
      <c r="C34" s="13">
        <v>707</v>
      </c>
      <c r="D34" s="13"/>
    </row>
    <row r="35" spans="1:4" x14ac:dyDescent="0.25">
      <c r="A35" s="13">
        <v>675</v>
      </c>
      <c r="B35" s="13">
        <v>882</v>
      </c>
      <c r="C35" s="13">
        <v>760</v>
      </c>
      <c r="D35" s="13"/>
    </row>
    <row r="36" spans="1:4" x14ac:dyDescent="0.25">
      <c r="A36" s="13">
        <v>680</v>
      </c>
      <c r="B36" s="13">
        <v>863</v>
      </c>
      <c r="C36" s="13">
        <v>698</v>
      </c>
      <c r="D36" s="13"/>
    </row>
    <row r="37" spans="1:4" x14ac:dyDescent="0.25">
      <c r="A37" s="13">
        <v>684</v>
      </c>
      <c r="B37" s="13">
        <v>855</v>
      </c>
      <c r="C37" s="13">
        <v>695</v>
      </c>
      <c r="D37" s="13"/>
    </row>
    <row r="38" spans="1:4" x14ac:dyDescent="0.25">
      <c r="A38" s="13">
        <v>655</v>
      </c>
      <c r="B38" s="13">
        <v>884</v>
      </c>
      <c r="C38" s="13">
        <v>724</v>
      </c>
      <c r="D38" s="13"/>
    </row>
    <row r="39" spans="1:4" x14ac:dyDescent="0.25">
      <c r="A39" s="13">
        <v>672</v>
      </c>
      <c r="B39" s="13">
        <v>874</v>
      </c>
      <c r="C39" s="13">
        <v>744</v>
      </c>
      <c r="D39" s="13"/>
    </row>
    <row r="40" spans="1:4" x14ac:dyDescent="0.25">
      <c r="A40" s="13">
        <v>740</v>
      </c>
      <c r="B40" s="13">
        <v>888</v>
      </c>
      <c r="C40" s="13">
        <v>862</v>
      </c>
      <c r="D40" s="13"/>
    </row>
    <row r="41" spans="1:4" x14ac:dyDescent="0.25">
      <c r="A41" s="13">
        <v>767</v>
      </c>
      <c r="B41" s="13">
        <v>957</v>
      </c>
      <c r="C41" s="13">
        <v>776</v>
      </c>
      <c r="D41" s="13"/>
    </row>
    <row r="42" spans="1:4" x14ac:dyDescent="0.25">
      <c r="A42" s="13">
        <v>751</v>
      </c>
      <c r="B42" s="13">
        <v>1107</v>
      </c>
      <c r="C42" s="13">
        <v>757</v>
      </c>
      <c r="D42" s="13"/>
    </row>
    <row r="43" spans="1:4" x14ac:dyDescent="0.25">
      <c r="A43" s="13">
        <v>681</v>
      </c>
      <c r="B43" s="13">
        <v>866</v>
      </c>
      <c r="C43" s="13">
        <v>763</v>
      </c>
      <c r="D43" s="13"/>
    </row>
    <row r="44" spans="1:4" x14ac:dyDescent="0.25">
      <c r="A44" s="13">
        <v>709</v>
      </c>
      <c r="B44" s="13">
        <v>875</v>
      </c>
      <c r="C44" s="13">
        <v>708</v>
      </c>
      <c r="D44" s="13"/>
    </row>
    <row r="45" spans="1:4" x14ac:dyDescent="0.25">
      <c r="A45" s="13">
        <v>625</v>
      </c>
      <c r="B45" s="13">
        <v>787</v>
      </c>
      <c r="C45" s="13">
        <v>722</v>
      </c>
      <c r="D45" s="13"/>
    </row>
    <row r="46" spans="1:4" x14ac:dyDescent="0.25">
      <c r="A46" s="13">
        <v>659</v>
      </c>
      <c r="B46" s="13">
        <v>830</v>
      </c>
      <c r="C46" s="13">
        <v>676</v>
      </c>
      <c r="D46" s="13"/>
    </row>
    <row r="47" spans="1:4" x14ac:dyDescent="0.25">
      <c r="A47" s="13">
        <v>838</v>
      </c>
      <c r="B47" s="13">
        <v>934</v>
      </c>
      <c r="C47" s="13">
        <v>722</v>
      </c>
      <c r="D47" s="13"/>
    </row>
    <row r="48" spans="1:4" x14ac:dyDescent="0.25">
      <c r="A48" s="13">
        <v>604</v>
      </c>
      <c r="B48" s="13">
        <v>843</v>
      </c>
      <c r="C48" s="13">
        <v>684</v>
      </c>
      <c r="D48" s="13"/>
    </row>
    <row r="49" spans="1:4" x14ac:dyDescent="0.25">
      <c r="A49" s="13">
        <v>624</v>
      </c>
      <c r="B49" s="13">
        <v>829</v>
      </c>
      <c r="C49" s="13">
        <v>700</v>
      </c>
      <c r="D49" s="13"/>
    </row>
    <row r="50" spans="1:4" x14ac:dyDescent="0.25">
      <c r="A50" s="13">
        <v>782</v>
      </c>
      <c r="B50" s="13">
        <v>918</v>
      </c>
      <c r="C50" s="13">
        <v>719</v>
      </c>
      <c r="D50" s="13"/>
    </row>
    <row r="51" spans="1:4" x14ac:dyDescent="0.25">
      <c r="A51" s="13">
        <v>630</v>
      </c>
      <c r="B51" s="13">
        <v>790</v>
      </c>
      <c r="C51" s="13">
        <v>731</v>
      </c>
      <c r="D51" s="13"/>
    </row>
    <row r="52" spans="1:4" x14ac:dyDescent="0.25">
      <c r="A52" s="13">
        <v>697</v>
      </c>
      <c r="B52" s="13">
        <v>824</v>
      </c>
      <c r="C52" s="13">
        <v>680</v>
      </c>
      <c r="D52" s="13"/>
    </row>
    <row r="53" spans="1:4" x14ac:dyDescent="0.25">
      <c r="A53" s="13">
        <v>800</v>
      </c>
      <c r="B53" s="13">
        <v>832</v>
      </c>
      <c r="C53" s="13">
        <v>682</v>
      </c>
      <c r="D53" s="13"/>
    </row>
    <row r="54" spans="1:4" x14ac:dyDescent="0.25">
      <c r="A54" s="13">
        <v>723</v>
      </c>
      <c r="B54" s="13">
        <v>1059</v>
      </c>
      <c r="C54" s="13">
        <v>678</v>
      </c>
      <c r="D54" s="1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6EF1-357A-4BA9-BA99-23BD9209E928}">
  <dimension ref="A1:D54"/>
  <sheetViews>
    <sheetView workbookViewId="0">
      <selection activeCell="C5" sqref="C5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659</v>
      </c>
      <c r="B2" s="4">
        <f>MEDIAN(B5:B54)</f>
        <v>829.5</v>
      </c>
      <c r="C2" s="5">
        <f>MEDIAN(C5:C54)</f>
        <v>688</v>
      </c>
      <c r="D2" s="1" t="s">
        <v>0</v>
      </c>
    </row>
    <row r="3" spans="1:4" ht="15.75" thickBot="1" x14ac:dyDescent="0.3">
      <c r="A3" s="6">
        <f>VAR(A5:A54)</f>
        <v>11576.328163265269</v>
      </c>
      <c r="B3" s="7">
        <f>VAR(B5:B54)</f>
        <v>2169.0779591836731</v>
      </c>
      <c r="C3" s="8">
        <f>VAR(C5:C54)</f>
        <v>549.91999999999996</v>
      </c>
      <c r="D3" s="9" t="s">
        <v>1</v>
      </c>
    </row>
    <row r="4" spans="1:4" ht="15.75" thickBot="1" x14ac:dyDescent="0.3">
      <c r="A4" s="10">
        <f>STDEV(A5:A54)</f>
        <v>107.59334627784968</v>
      </c>
      <c r="B4" s="11">
        <f>STDEV(B5:B54)</f>
        <v>46.57336104667209</v>
      </c>
      <c r="C4" s="12">
        <f>STDEV(C5:C54)</f>
        <v>23.450373131359765</v>
      </c>
      <c r="D4" s="1" t="s">
        <v>2</v>
      </c>
    </row>
    <row r="5" spans="1:4" x14ac:dyDescent="0.25">
      <c r="A5" s="13">
        <v>648</v>
      </c>
      <c r="B5" s="13">
        <v>785</v>
      </c>
      <c r="C5" s="13">
        <v>667</v>
      </c>
      <c r="D5" s="13"/>
    </row>
    <row r="6" spans="1:4" x14ac:dyDescent="0.25">
      <c r="A6" s="13">
        <v>745</v>
      </c>
      <c r="B6" s="13">
        <v>792</v>
      </c>
      <c r="C6" s="13">
        <v>678</v>
      </c>
      <c r="D6" s="13"/>
    </row>
    <row r="7" spans="1:4" x14ac:dyDescent="0.25">
      <c r="A7" s="13">
        <v>910</v>
      </c>
      <c r="B7" s="13">
        <v>933</v>
      </c>
      <c r="C7" s="13">
        <v>759</v>
      </c>
      <c r="D7" s="13"/>
    </row>
    <row r="8" spans="1:4" x14ac:dyDescent="0.25">
      <c r="A8" s="13">
        <v>692</v>
      </c>
      <c r="B8" s="13">
        <v>883</v>
      </c>
      <c r="C8" s="13">
        <v>700</v>
      </c>
      <c r="D8" s="13"/>
    </row>
    <row r="9" spans="1:4" x14ac:dyDescent="0.25">
      <c r="A9" s="13">
        <v>639</v>
      </c>
      <c r="B9" s="13">
        <v>832</v>
      </c>
      <c r="C9" s="13">
        <v>729</v>
      </c>
      <c r="D9" s="13"/>
    </row>
    <row r="10" spans="1:4" x14ac:dyDescent="0.25">
      <c r="A10" s="13">
        <v>597</v>
      </c>
      <c r="B10" s="13">
        <v>817</v>
      </c>
      <c r="C10" s="13">
        <v>708</v>
      </c>
      <c r="D10" s="13"/>
    </row>
    <row r="11" spans="1:4" x14ac:dyDescent="0.25">
      <c r="A11" s="13">
        <v>629</v>
      </c>
      <c r="B11" s="13">
        <v>786</v>
      </c>
      <c r="C11" s="13">
        <v>667</v>
      </c>
      <c r="D11" s="13"/>
    </row>
    <row r="12" spans="1:4" x14ac:dyDescent="0.25">
      <c r="A12" s="13">
        <v>683</v>
      </c>
      <c r="B12" s="13">
        <v>803</v>
      </c>
      <c r="C12" s="13">
        <v>661</v>
      </c>
      <c r="D12" s="13"/>
    </row>
    <row r="13" spans="1:4" x14ac:dyDescent="0.25">
      <c r="A13" s="13">
        <v>712</v>
      </c>
      <c r="B13" s="13">
        <v>815</v>
      </c>
      <c r="C13" s="13">
        <v>667</v>
      </c>
      <c r="D13" s="13"/>
    </row>
    <row r="14" spans="1:4" x14ac:dyDescent="0.25">
      <c r="A14" s="13">
        <v>696</v>
      </c>
      <c r="B14" s="13">
        <v>836</v>
      </c>
      <c r="C14" s="13">
        <v>711</v>
      </c>
      <c r="D14" s="13"/>
    </row>
    <row r="15" spans="1:4" x14ac:dyDescent="0.25">
      <c r="A15" s="13">
        <v>650</v>
      </c>
      <c r="B15" s="13">
        <v>863</v>
      </c>
      <c r="C15" s="13">
        <v>711</v>
      </c>
      <c r="D15" s="13"/>
    </row>
    <row r="16" spans="1:4" x14ac:dyDescent="0.25">
      <c r="A16" s="13">
        <v>624</v>
      </c>
      <c r="B16" s="13">
        <v>838</v>
      </c>
      <c r="C16" s="13">
        <v>700</v>
      </c>
      <c r="D16" s="13"/>
    </row>
    <row r="17" spans="1:4" x14ac:dyDescent="0.25">
      <c r="A17" s="13">
        <v>690</v>
      </c>
      <c r="B17" s="13">
        <v>913</v>
      </c>
      <c r="C17" s="13">
        <v>705</v>
      </c>
      <c r="D17" s="13"/>
    </row>
    <row r="18" spans="1:4" x14ac:dyDescent="0.25">
      <c r="A18" s="13">
        <v>649</v>
      </c>
      <c r="B18" s="13">
        <v>815</v>
      </c>
      <c r="C18" s="13">
        <v>686</v>
      </c>
      <c r="D18" s="13"/>
    </row>
    <row r="19" spans="1:4" x14ac:dyDescent="0.25">
      <c r="A19" s="13">
        <v>657</v>
      </c>
      <c r="B19" s="13">
        <v>854</v>
      </c>
      <c r="C19" s="13">
        <v>699</v>
      </c>
      <c r="D19" s="13"/>
    </row>
    <row r="20" spans="1:4" x14ac:dyDescent="0.25">
      <c r="A20" s="13">
        <v>660</v>
      </c>
      <c r="B20" s="13">
        <v>972</v>
      </c>
      <c r="C20" s="13">
        <v>715</v>
      </c>
      <c r="D20" s="13"/>
    </row>
    <row r="21" spans="1:4" x14ac:dyDescent="0.25">
      <c r="A21" s="13">
        <v>625</v>
      </c>
      <c r="B21" s="13">
        <v>823</v>
      </c>
      <c r="C21" s="13">
        <v>682</v>
      </c>
      <c r="D21" s="13"/>
    </row>
    <row r="22" spans="1:4" x14ac:dyDescent="0.25">
      <c r="A22" s="13">
        <v>613</v>
      </c>
      <c r="B22" s="13">
        <v>855</v>
      </c>
      <c r="C22" s="13">
        <v>672</v>
      </c>
      <c r="D22" s="13"/>
    </row>
    <row r="23" spans="1:4" x14ac:dyDescent="0.25">
      <c r="A23" s="13">
        <v>656</v>
      </c>
      <c r="B23" s="13">
        <v>916</v>
      </c>
      <c r="C23" s="13">
        <v>728</v>
      </c>
      <c r="D23" s="13"/>
    </row>
    <row r="24" spans="1:4" x14ac:dyDescent="0.25">
      <c r="A24" s="13">
        <v>675</v>
      </c>
      <c r="B24" s="13">
        <v>817</v>
      </c>
      <c r="C24" s="13">
        <v>739</v>
      </c>
      <c r="D24" s="13"/>
    </row>
    <row r="25" spans="1:4" x14ac:dyDescent="0.25">
      <c r="A25" s="13">
        <v>736</v>
      </c>
      <c r="B25" s="13">
        <v>791</v>
      </c>
      <c r="C25" s="13">
        <v>661</v>
      </c>
      <c r="D25" s="13"/>
    </row>
    <row r="26" spans="1:4" x14ac:dyDescent="0.25">
      <c r="A26" s="13">
        <v>695</v>
      </c>
      <c r="B26" s="13">
        <v>827</v>
      </c>
      <c r="C26" s="13">
        <v>673</v>
      </c>
      <c r="D26" s="13"/>
    </row>
    <row r="27" spans="1:4" x14ac:dyDescent="0.25">
      <c r="A27" s="13">
        <v>665</v>
      </c>
      <c r="B27" s="13">
        <v>861</v>
      </c>
      <c r="C27" s="13">
        <v>698</v>
      </c>
      <c r="D27" s="13"/>
    </row>
    <row r="28" spans="1:4" x14ac:dyDescent="0.25">
      <c r="A28" s="13">
        <v>658</v>
      </c>
      <c r="B28" s="13">
        <v>820</v>
      </c>
      <c r="C28" s="13">
        <v>686</v>
      </c>
      <c r="D28" s="13"/>
    </row>
    <row r="29" spans="1:4" x14ac:dyDescent="0.25">
      <c r="A29" s="13">
        <v>586</v>
      </c>
      <c r="B29" s="13">
        <v>839</v>
      </c>
      <c r="C29" s="13">
        <v>688</v>
      </c>
      <c r="D29" s="13"/>
    </row>
    <row r="30" spans="1:4" x14ac:dyDescent="0.25">
      <c r="A30" s="13">
        <v>16</v>
      </c>
      <c r="B30" s="13">
        <v>877</v>
      </c>
      <c r="C30" s="13">
        <v>716</v>
      </c>
      <c r="D30" s="13"/>
    </row>
    <row r="31" spans="1:4" x14ac:dyDescent="0.25">
      <c r="A31" s="13">
        <v>660</v>
      </c>
      <c r="B31" s="13">
        <v>896</v>
      </c>
      <c r="C31" s="13">
        <v>706</v>
      </c>
      <c r="D31" s="13"/>
    </row>
    <row r="32" spans="1:4" x14ac:dyDescent="0.25">
      <c r="A32" s="13">
        <v>669</v>
      </c>
      <c r="B32" s="13">
        <v>837</v>
      </c>
      <c r="C32" s="13">
        <v>691</v>
      </c>
      <c r="D32" s="13"/>
    </row>
    <row r="33" spans="1:4" x14ac:dyDescent="0.25">
      <c r="A33" s="13">
        <v>657</v>
      </c>
      <c r="B33" s="13">
        <v>842</v>
      </c>
      <c r="C33" s="13">
        <v>687</v>
      </c>
      <c r="D33" s="13"/>
    </row>
    <row r="34" spans="1:4" x14ac:dyDescent="0.25">
      <c r="A34" s="13">
        <v>581</v>
      </c>
      <c r="B34" s="13">
        <v>938</v>
      </c>
      <c r="C34" s="13">
        <v>732</v>
      </c>
      <c r="D34" s="13"/>
    </row>
    <row r="35" spans="1:4" x14ac:dyDescent="0.25">
      <c r="A35" s="13">
        <v>635</v>
      </c>
      <c r="B35" s="13">
        <v>793</v>
      </c>
      <c r="C35" s="13">
        <v>725</v>
      </c>
      <c r="D35" s="13"/>
    </row>
    <row r="36" spans="1:4" x14ac:dyDescent="0.25">
      <c r="A36" s="13">
        <v>681</v>
      </c>
      <c r="B36" s="13">
        <v>804</v>
      </c>
      <c r="C36" s="13">
        <v>664</v>
      </c>
      <c r="D36" s="13"/>
    </row>
    <row r="37" spans="1:4" x14ac:dyDescent="0.25">
      <c r="A37" s="13">
        <v>632</v>
      </c>
      <c r="B37" s="13">
        <v>803</v>
      </c>
      <c r="C37" s="13">
        <v>690</v>
      </c>
      <c r="D37" s="13"/>
    </row>
    <row r="38" spans="1:4" x14ac:dyDescent="0.25">
      <c r="A38" s="13">
        <v>695</v>
      </c>
      <c r="B38" s="13">
        <v>796</v>
      </c>
      <c r="C38" s="13">
        <v>667</v>
      </c>
      <c r="D38" s="13"/>
    </row>
    <row r="39" spans="1:4" x14ac:dyDescent="0.25">
      <c r="A39" s="13">
        <v>685</v>
      </c>
      <c r="B39" s="13">
        <v>866</v>
      </c>
      <c r="C39" s="13">
        <v>714</v>
      </c>
      <c r="D39" s="13"/>
    </row>
    <row r="40" spans="1:4" x14ac:dyDescent="0.25">
      <c r="A40" s="13">
        <v>636</v>
      </c>
      <c r="B40" s="13">
        <v>819</v>
      </c>
      <c r="C40" s="13">
        <v>680</v>
      </c>
      <c r="D40" s="13"/>
    </row>
    <row r="41" spans="1:4" x14ac:dyDescent="0.25">
      <c r="A41" s="13">
        <v>669</v>
      </c>
      <c r="B41" s="13">
        <v>797</v>
      </c>
      <c r="C41" s="13">
        <v>672</v>
      </c>
      <c r="D41" s="13"/>
    </row>
    <row r="42" spans="1:4" x14ac:dyDescent="0.25">
      <c r="A42" s="13">
        <v>689</v>
      </c>
      <c r="B42" s="13">
        <v>796</v>
      </c>
      <c r="C42" s="13">
        <v>662</v>
      </c>
      <c r="D42" s="13"/>
    </row>
    <row r="43" spans="1:4" x14ac:dyDescent="0.25">
      <c r="A43" s="13">
        <v>605</v>
      </c>
      <c r="B43" s="13">
        <v>914</v>
      </c>
      <c r="C43" s="13">
        <v>692</v>
      </c>
      <c r="D43" s="13"/>
    </row>
    <row r="44" spans="1:4" x14ac:dyDescent="0.25">
      <c r="A44" s="13">
        <v>599</v>
      </c>
      <c r="B44" s="13">
        <v>798</v>
      </c>
      <c r="C44" s="13">
        <v>674</v>
      </c>
      <c r="D44" s="13"/>
    </row>
    <row r="45" spans="1:4" x14ac:dyDescent="0.25">
      <c r="A45" s="13">
        <v>602</v>
      </c>
      <c r="B45" s="13">
        <v>823</v>
      </c>
      <c r="C45" s="13">
        <v>673</v>
      </c>
      <c r="D45" s="13"/>
    </row>
    <row r="46" spans="1:4" x14ac:dyDescent="0.25">
      <c r="A46" s="13">
        <v>576</v>
      </c>
      <c r="B46" s="13">
        <v>869</v>
      </c>
      <c r="C46" s="13">
        <v>706</v>
      </c>
      <c r="D46" s="13"/>
    </row>
    <row r="47" spans="1:4" x14ac:dyDescent="0.25">
      <c r="A47" s="13">
        <v>668</v>
      </c>
      <c r="B47" s="13">
        <v>797</v>
      </c>
      <c r="C47" s="13">
        <v>672</v>
      </c>
      <c r="D47" s="13"/>
    </row>
    <row r="48" spans="1:4" x14ac:dyDescent="0.25">
      <c r="A48" s="13">
        <v>699</v>
      </c>
      <c r="B48" s="13">
        <v>806</v>
      </c>
      <c r="C48" s="13">
        <v>661</v>
      </c>
      <c r="D48" s="13"/>
    </row>
    <row r="49" spans="1:4" x14ac:dyDescent="0.25">
      <c r="A49" s="13">
        <v>692</v>
      </c>
      <c r="B49" s="13">
        <v>850</v>
      </c>
      <c r="C49" s="13">
        <v>672</v>
      </c>
      <c r="D49" s="13"/>
    </row>
    <row r="50" spans="1:4" x14ac:dyDescent="0.25">
      <c r="A50" s="13">
        <v>724</v>
      </c>
      <c r="B50" s="13">
        <v>917</v>
      </c>
      <c r="C50" s="13">
        <v>688</v>
      </c>
      <c r="D50" s="13"/>
    </row>
    <row r="51" spans="1:4" x14ac:dyDescent="0.25">
      <c r="A51" s="13">
        <v>642</v>
      </c>
      <c r="B51" s="13">
        <v>913</v>
      </c>
      <c r="C51" s="13">
        <v>687</v>
      </c>
      <c r="D51" s="13"/>
    </row>
    <row r="52" spans="1:4" x14ac:dyDescent="0.25">
      <c r="A52" s="13">
        <v>641</v>
      </c>
      <c r="B52" s="13">
        <v>845</v>
      </c>
      <c r="C52" s="13">
        <v>703</v>
      </c>
      <c r="D52" s="13"/>
    </row>
    <row r="53" spans="1:4" x14ac:dyDescent="0.25">
      <c r="A53" s="13">
        <v>698</v>
      </c>
      <c r="B53" s="13">
        <v>814</v>
      </c>
      <c r="C53" s="13">
        <v>702</v>
      </c>
      <c r="D53" s="13"/>
    </row>
    <row r="54" spans="1:4" x14ac:dyDescent="0.25">
      <c r="A54" s="13">
        <v>795</v>
      </c>
      <c r="B54" s="13">
        <v>801</v>
      </c>
      <c r="C54" s="13">
        <v>660</v>
      </c>
      <c r="D54" s="1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868D-32DD-4285-BAB4-3B28763FBCB9}">
  <dimension ref="A1:D101"/>
  <sheetViews>
    <sheetView tabSelected="1" workbookViewId="0">
      <selection activeCell="E1" sqref="E1:E2"/>
    </sheetView>
  </sheetViews>
  <sheetFormatPr defaultRowHeight="15" x14ac:dyDescent="0.25"/>
  <sheetData>
    <row r="1" spans="1:4" ht="15.75" thickBot="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4" ht="15.75" thickBot="1" x14ac:dyDescent="0.3">
      <c r="A2" s="14">
        <f>ROUNDDOWN(100*(1.116^(ROW()-2)),0)</f>
        <v>100</v>
      </c>
      <c r="B2" s="15" cm="1">
        <f t="array" aca="1" ref="B2" ca="1">INDIRECT($A2&amp;"!A2")</f>
        <v>15</v>
      </c>
      <c r="C2" s="15" cm="1">
        <f t="array" aca="1" ref="C2" ca="1">INDIRECT($A2&amp;"!B2")</f>
        <v>36</v>
      </c>
      <c r="D2" s="15" cm="1">
        <f t="array" aca="1" ref="D2" ca="1">INDIRECT($A2&amp;"!C2")</f>
        <v>26</v>
      </c>
    </row>
    <row r="3" spans="1:4" ht="15.75" thickBot="1" x14ac:dyDescent="0.3">
      <c r="A3" s="14">
        <f>ROUNDDOWN(100*(1.116^(ROW()-2)),0)</f>
        <v>111</v>
      </c>
      <c r="B3" s="15" cm="1">
        <f t="array" aca="1" ref="B3" ca="1">INDIRECT($A3&amp;"!A2")</f>
        <v>26</v>
      </c>
      <c r="C3" s="15" cm="1">
        <f t="array" aca="1" ref="C3" ca="1">INDIRECT($A3&amp;"!B2")</f>
        <v>64.5</v>
      </c>
      <c r="D3" s="15" cm="1">
        <f t="array" aca="1" ref="D3" ca="1">INDIRECT($A3&amp;"!C2")</f>
        <v>45</v>
      </c>
    </row>
    <row r="4" spans="1:4" ht="15.75" thickBot="1" x14ac:dyDescent="0.3">
      <c r="A4" s="14">
        <f>ROUNDDOWN(100*(1.116^(ROW()-2)),0)</f>
        <v>124</v>
      </c>
      <c r="B4" s="15" cm="1">
        <f t="array" aca="1" ref="B4" ca="1">INDIRECT($A4&amp;"!A2")</f>
        <v>15</v>
      </c>
      <c r="C4" s="15" cm="1">
        <f t="array" aca="1" ref="C4" ca="1">INDIRECT($A4&amp;"!B2")</f>
        <v>42</v>
      </c>
      <c r="D4" s="15" cm="1">
        <f t="array" aca="1" ref="D4" ca="1">INDIRECT($A4&amp;"!C2")</f>
        <v>29</v>
      </c>
    </row>
    <row r="5" spans="1:4" ht="15.75" thickBot="1" x14ac:dyDescent="0.3">
      <c r="A5" s="14">
        <f>ROUNDDOWN(100*(1.116^(ROW()-2)),0)</f>
        <v>138</v>
      </c>
      <c r="B5" s="15" cm="1">
        <f t="array" aca="1" ref="B5" ca="1">INDIRECT($A5&amp;"!A2")</f>
        <v>16</v>
      </c>
      <c r="C5" s="15" cm="1">
        <f t="array" aca="1" ref="C5" ca="1">INDIRECT($A5&amp;"!B2")</f>
        <v>40</v>
      </c>
      <c r="D5" s="15" cm="1">
        <f t="array" aca="1" ref="D5" ca="1">INDIRECT($A5&amp;"!C2")</f>
        <v>28</v>
      </c>
    </row>
    <row r="6" spans="1:4" ht="15.75" thickBot="1" x14ac:dyDescent="0.3">
      <c r="A6" s="14">
        <f>ROUNDDOWN(100*(1.116^(ROW()-2)),0)</f>
        <v>155</v>
      </c>
      <c r="B6" s="15" cm="1">
        <f t="array" aca="1" ref="B6" ca="1">INDIRECT($A6&amp;"!A2")</f>
        <v>19</v>
      </c>
      <c r="C6" s="15" cm="1">
        <f t="array" aca="1" ref="C6" ca="1">INDIRECT($A6&amp;"!B2")</f>
        <v>42</v>
      </c>
      <c r="D6" s="15" cm="1">
        <f t="array" aca="1" ref="D6" ca="1">INDIRECT($A6&amp;"!C2")</f>
        <v>29</v>
      </c>
    </row>
    <row r="7" spans="1:4" ht="15.75" thickBot="1" x14ac:dyDescent="0.3">
      <c r="A7" s="14">
        <f>ROUNDDOWN(100*(1.116^(ROW()-2)),0)</f>
        <v>173</v>
      </c>
      <c r="B7" s="15" cm="1">
        <f t="array" aca="1" ref="B7" ca="1">INDIRECT($A7&amp;"!A2")</f>
        <v>18</v>
      </c>
      <c r="C7" s="15" cm="1">
        <f t="array" aca="1" ref="C7" ca="1">INDIRECT($A7&amp;"!B2")</f>
        <v>46</v>
      </c>
      <c r="D7" s="15" cm="1">
        <f t="array" aca="1" ref="D7" ca="1">INDIRECT($A7&amp;"!C2")</f>
        <v>32</v>
      </c>
    </row>
    <row r="8" spans="1:4" ht="15.75" thickBot="1" x14ac:dyDescent="0.3">
      <c r="A8" s="14">
        <f>ROUNDDOWN(100*(1.116^(ROW()-2)),0)</f>
        <v>193</v>
      </c>
      <c r="B8" s="15" cm="1">
        <f t="array" aca="1" ref="B8" ca="1">INDIRECT($A8&amp;"!A2")</f>
        <v>18</v>
      </c>
      <c r="C8" s="15" cm="1">
        <f t="array" aca="1" ref="C8" ca="1">INDIRECT($A8&amp;"!B2")</f>
        <v>47</v>
      </c>
      <c r="D8" s="15" cm="1">
        <f t="array" aca="1" ref="D8" ca="1">INDIRECT($A8&amp;"!C2")</f>
        <v>31</v>
      </c>
    </row>
    <row r="9" spans="1:4" ht="15.75" thickBot="1" x14ac:dyDescent="0.3">
      <c r="A9" s="14">
        <f>ROUNDDOWN(100*(1.116^(ROW()-2)),0)</f>
        <v>215</v>
      </c>
      <c r="B9" s="15" cm="1">
        <f t="array" aca="1" ref="B9" ca="1">INDIRECT($A9&amp;"!A2")</f>
        <v>21</v>
      </c>
      <c r="C9" s="15" cm="1">
        <f t="array" aca="1" ref="C9" ca="1">INDIRECT($A9&amp;"!B2")</f>
        <v>60</v>
      </c>
      <c r="D9" s="15" cm="1">
        <f t="array" aca="1" ref="D9" ca="1">INDIRECT($A9&amp;"!C2")</f>
        <v>33</v>
      </c>
    </row>
    <row r="10" spans="1:4" ht="15.75" thickBot="1" x14ac:dyDescent="0.3">
      <c r="A10" s="14">
        <f>ROUNDDOWN(100*(1.116^(ROW()-2)),0)</f>
        <v>240</v>
      </c>
      <c r="B10" s="15" cm="1">
        <f t="array" aca="1" ref="B10" ca="1">INDIRECT($A10&amp;"!A2")</f>
        <v>23</v>
      </c>
      <c r="C10" s="15" cm="1">
        <f t="array" aca="1" ref="C10" ca="1">INDIRECT($A10&amp;"!B2")</f>
        <v>65</v>
      </c>
      <c r="D10" s="15" cm="1">
        <f t="array" aca="1" ref="D10" ca="1">INDIRECT($A10&amp;"!C2")</f>
        <v>50</v>
      </c>
    </row>
    <row r="11" spans="1:4" ht="15.75" thickBot="1" x14ac:dyDescent="0.3">
      <c r="A11" s="14">
        <f>ROUNDDOWN(100*(1.116^(ROW()-2)),0)</f>
        <v>268</v>
      </c>
      <c r="B11" s="15" cm="1">
        <f t="array" aca="1" ref="B11" ca="1">INDIRECT($A11&amp;"!A2")</f>
        <v>55</v>
      </c>
      <c r="C11" s="15" cm="1">
        <f t="array" aca="1" ref="C11" ca="1">INDIRECT($A11&amp;"!B2")</f>
        <v>83</v>
      </c>
      <c r="D11" s="15" cm="1">
        <f t="array" aca="1" ref="D11" ca="1">INDIRECT($A11&amp;"!C2")</f>
        <v>67</v>
      </c>
    </row>
    <row r="12" spans="1:4" ht="15.75" thickBot="1" x14ac:dyDescent="0.3">
      <c r="A12" s="14">
        <f>ROUNDDOWN(100*(1.116^(ROW()-2)),0)</f>
        <v>299</v>
      </c>
      <c r="B12" s="15" cm="1">
        <f t="array" aca="1" ref="B12" ca="1">INDIRECT($A12&amp;"!A2")</f>
        <v>59</v>
      </c>
      <c r="C12" s="15" cm="1">
        <f t="array" aca="1" ref="C12" ca="1">INDIRECT($A12&amp;"!B2")</f>
        <v>88</v>
      </c>
      <c r="D12" s="15" cm="1">
        <f t="array" aca="1" ref="D12" ca="1">INDIRECT($A12&amp;"!C2")</f>
        <v>69.5</v>
      </c>
    </row>
    <row r="13" spans="1:4" ht="15.75" thickBot="1" x14ac:dyDescent="0.3">
      <c r="A13" s="14">
        <f>ROUNDDOWN(100*(1.116^(ROW()-2)),0)</f>
        <v>334</v>
      </c>
      <c r="B13" s="15" cm="1">
        <f t="array" aca="1" ref="B13" ca="1">INDIRECT($A13&amp;"!A2")</f>
        <v>55</v>
      </c>
      <c r="C13" s="15" cm="1">
        <f t="array" aca="1" ref="C13" ca="1">INDIRECT($A13&amp;"!B2")</f>
        <v>91</v>
      </c>
      <c r="D13" s="15" cm="1">
        <f t="array" aca="1" ref="D13" ca="1">INDIRECT($A13&amp;"!C2")</f>
        <v>74</v>
      </c>
    </row>
    <row r="14" spans="1:4" ht="15.75" thickBot="1" x14ac:dyDescent="0.3">
      <c r="A14" s="14">
        <f>ROUNDDOWN(100*(1.116^(ROW()-2)),0)</f>
        <v>373</v>
      </c>
      <c r="B14" s="15" cm="1">
        <f t="array" aca="1" ref="B14" ca="1">INDIRECT($A14&amp;"!A2")</f>
        <v>67</v>
      </c>
      <c r="C14" s="15" cm="1">
        <f t="array" aca="1" ref="C14" ca="1">INDIRECT($A14&amp;"!B2")</f>
        <v>93</v>
      </c>
      <c r="D14" s="15" cm="1">
        <f t="array" aca="1" ref="D14" ca="1">INDIRECT($A14&amp;"!C2")</f>
        <v>79</v>
      </c>
    </row>
    <row r="15" spans="1:4" ht="15.75" thickBot="1" x14ac:dyDescent="0.3">
      <c r="A15" s="14">
        <f>ROUNDDOWN(100*(1.116^(ROW()-2)),0)</f>
        <v>416</v>
      </c>
      <c r="B15" s="15" cm="1">
        <f t="array" aca="1" ref="B15" ca="1">INDIRECT($A15&amp;"!A2")</f>
        <v>65</v>
      </c>
      <c r="C15" s="15" cm="1">
        <f t="array" aca="1" ref="C15" ca="1">INDIRECT($A15&amp;"!B2")</f>
        <v>98.5</v>
      </c>
      <c r="D15" s="15" cm="1">
        <f t="array" aca="1" ref="D15" ca="1">INDIRECT($A15&amp;"!C2")</f>
        <v>81</v>
      </c>
    </row>
    <row r="16" spans="1:4" ht="15.75" thickBot="1" x14ac:dyDescent="0.3">
      <c r="A16" s="14">
        <f>ROUNDDOWN(100*(1.116^(ROW()-2)),0)</f>
        <v>464</v>
      </c>
      <c r="B16" s="15" cm="1">
        <f t="array" aca="1" ref="B16" ca="1">INDIRECT($A16&amp;"!A2")</f>
        <v>74</v>
      </c>
      <c r="C16" s="15" cm="1">
        <f t="array" aca="1" ref="C16" ca="1">INDIRECT($A16&amp;"!B2")</f>
        <v>98</v>
      </c>
      <c r="D16" s="15" cm="1">
        <f t="array" aca="1" ref="D16" ca="1">INDIRECT($A16&amp;"!C2")</f>
        <v>85</v>
      </c>
    </row>
    <row r="17" spans="1:4" ht="15.75" thickBot="1" x14ac:dyDescent="0.3">
      <c r="A17" s="14">
        <f>ROUNDDOWN(100*(1.116^(ROW()-2)),0)</f>
        <v>518</v>
      </c>
      <c r="B17" s="15" cm="1">
        <f t="array" aca="1" ref="B17" ca="1">INDIRECT($A17&amp;"!A2")</f>
        <v>69</v>
      </c>
      <c r="C17" s="15" cm="1">
        <f t="array" aca="1" ref="C17" ca="1">INDIRECT($A17&amp;"!B2")</f>
        <v>104.5</v>
      </c>
      <c r="D17" s="15" cm="1">
        <f t="array" aca="1" ref="D17" ca="1">INDIRECT($A17&amp;"!C2")</f>
        <v>88</v>
      </c>
    </row>
    <row r="18" spans="1:4" ht="15.75" thickBot="1" x14ac:dyDescent="0.3">
      <c r="A18" s="14">
        <f>ROUNDDOWN(100*(1.116^(ROW()-2)),0)</f>
        <v>578</v>
      </c>
      <c r="B18" s="15" cm="1">
        <f t="array" aca="1" ref="B18" ca="1">INDIRECT($A18&amp;"!A2")</f>
        <v>71.5</v>
      </c>
      <c r="C18" s="15" cm="1">
        <f t="array" aca="1" ref="C18" ca="1">INDIRECT($A18&amp;"!B2")</f>
        <v>105</v>
      </c>
      <c r="D18" s="15" cm="1">
        <f t="array" aca="1" ref="D18" ca="1">INDIRECT($A18&amp;"!C2")</f>
        <v>89</v>
      </c>
    </row>
    <row r="19" spans="1:4" ht="15.75" thickBot="1" x14ac:dyDescent="0.3">
      <c r="A19" s="14">
        <f>ROUNDDOWN(100*(1.116^(ROW()-2)),0)</f>
        <v>646</v>
      </c>
      <c r="B19" s="15" cm="1">
        <f t="array" aca="1" ref="B19" ca="1">INDIRECT($A19&amp;"!A2")</f>
        <v>73</v>
      </c>
      <c r="C19" s="15" cm="1">
        <f t="array" aca="1" ref="C19" ca="1">INDIRECT($A19&amp;"!B2")</f>
        <v>110</v>
      </c>
      <c r="D19" s="15" cm="1">
        <f t="array" aca="1" ref="D19" ca="1">INDIRECT($A19&amp;"!C2")</f>
        <v>92</v>
      </c>
    </row>
    <row r="20" spans="1:4" ht="15.75" thickBot="1" x14ac:dyDescent="0.3">
      <c r="A20" s="14">
        <f>ROUNDDOWN(100*(1.116^(ROW()-2)),0)</f>
        <v>721</v>
      </c>
      <c r="B20" s="15" cm="1">
        <f t="array" aca="1" ref="B20" ca="1">INDIRECT($A20&amp;"!A2")</f>
        <v>76</v>
      </c>
      <c r="C20" s="15" cm="1">
        <f t="array" aca="1" ref="C20" ca="1">INDIRECT($A20&amp;"!B2")</f>
        <v>112</v>
      </c>
      <c r="D20" s="15" cm="1">
        <f t="array" aca="1" ref="D20" ca="1">INDIRECT($A20&amp;"!C2")</f>
        <v>94</v>
      </c>
    </row>
    <row r="21" spans="1:4" ht="15.75" thickBot="1" x14ac:dyDescent="0.3">
      <c r="A21" s="14">
        <f>ROUNDDOWN(100*(1.116^(ROW()-2)),0)</f>
        <v>804</v>
      </c>
      <c r="B21" s="15" cm="1">
        <f t="array" aca="1" ref="B21" ca="1">INDIRECT($A21&amp;"!A2")</f>
        <v>76</v>
      </c>
      <c r="C21" s="15" cm="1">
        <f t="array" aca="1" ref="C21" ca="1">INDIRECT($A21&amp;"!B2")</f>
        <v>114</v>
      </c>
      <c r="D21" s="15" cm="1">
        <f t="array" aca="1" ref="D21" ca="1">INDIRECT($A21&amp;"!C2")</f>
        <v>96</v>
      </c>
    </row>
    <row r="22" spans="1:4" ht="15.75" thickBot="1" x14ac:dyDescent="0.3">
      <c r="A22" s="14">
        <f>ROUNDDOWN(100*(1.116^(ROW()-2)),0)</f>
        <v>898</v>
      </c>
      <c r="B22" s="15" cm="1">
        <f t="array" aca="1" ref="B22" ca="1">INDIRECT($A22&amp;"!A2")</f>
        <v>83</v>
      </c>
      <c r="C22" s="15" cm="1">
        <f t="array" aca="1" ref="C22" ca="1">INDIRECT($A22&amp;"!B2")</f>
        <v>118</v>
      </c>
      <c r="D22" s="15" cm="1">
        <f t="array" aca="1" ref="D22" ca="1">INDIRECT($A22&amp;"!C2")</f>
        <v>97</v>
      </c>
    </row>
    <row r="23" spans="1:4" ht="15.75" thickBot="1" x14ac:dyDescent="0.3">
      <c r="A23" s="14">
        <f>ROUNDDOWN(100*(1.116^(ROW()-2)),0)</f>
        <v>1002</v>
      </c>
      <c r="B23" s="15" cm="1">
        <f t="array" aca="1" ref="B23" ca="1">INDIRECT($A23&amp;"!A2")</f>
        <v>83</v>
      </c>
      <c r="C23" s="15" cm="1">
        <f t="array" aca="1" ref="C23" ca="1">INDIRECT($A23&amp;"!B2")</f>
        <v>119</v>
      </c>
      <c r="D23" s="15" cm="1">
        <f t="array" aca="1" ref="D23" ca="1">INDIRECT($A23&amp;"!C2")</f>
        <v>99</v>
      </c>
    </row>
    <row r="24" spans="1:4" ht="15.75" thickBot="1" x14ac:dyDescent="0.3">
      <c r="A24" s="14">
        <f>ROUNDDOWN(100*(1.116^(ROW()-2)),0)</f>
        <v>1118</v>
      </c>
      <c r="B24" s="15" cm="1">
        <f t="array" aca="1" ref="B24" ca="1">INDIRECT($A24&amp;"!A2")</f>
        <v>84</v>
      </c>
      <c r="C24" s="15" cm="1">
        <f t="array" aca="1" ref="C24" ca="1">INDIRECT($A24&amp;"!B2")</f>
        <v>123.5</v>
      </c>
      <c r="D24" s="15" cm="1">
        <f t="array" aca="1" ref="D24" ca="1">INDIRECT($A24&amp;"!C2")</f>
        <v>102</v>
      </c>
    </row>
    <row r="25" spans="1:4" ht="15.75" thickBot="1" x14ac:dyDescent="0.3">
      <c r="A25" s="14">
        <f>ROUNDDOWN(100*(1.116^(ROW()-2)),0)</f>
        <v>1248</v>
      </c>
      <c r="B25" s="15" cm="1">
        <f t="array" aca="1" ref="B25" ca="1">INDIRECT($A25&amp;"!A2")</f>
        <v>84.5</v>
      </c>
      <c r="C25" s="15" cm="1">
        <f t="array" aca="1" ref="C25" ca="1">INDIRECT($A25&amp;"!B2")</f>
        <v>124</v>
      </c>
      <c r="D25" s="15" cm="1">
        <f t="array" aca="1" ref="D25" ca="1">INDIRECT($A25&amp;"!C2")</f>
        <v>104</v>
      </c>
    </row>
    <row r="26" spans="1:4" ht="15.75" thickBot="1" x14ac:dyDescent="0.3">
      <c r="A26" s="14">
        <f>ROUNDDOWN(100*(1.116^(ROW()-2)),0)</f>
        <v>1392</v>
      </c>
      <c r="B26" s="15" cm="1">
        <f t="array" aca="1" ref="B26" ca="1">INDIRECT($A26&amp;"!A2")</f>
        <v>91.5</v>
      </c>
      <c r="C26" s="15" cm="1">
        <f t="array" aca="1" ref="C26" ca="1">INDIRECT($A26&amp;"!B2")</f>
        <v>130</v>
      </c>
      <c r="D26" s="15" cm="1">
        <f t="array" aca="1" ref="D26" ca="1">INDIRECT($A26&amp;"!C2")</f>
        <v>106.5</v>
      </c>
    </row>
    <row r="27" spans="1:4" ht="15.75" thickBot="1" x14ac:dyDescent="0.3">
      <c r="A27" s="14">
        <f>ROUNDDOWN(100*(1.116^(ROW()-2)),0)</f>
        <v>1554</v>
      </c>
      <c r="B27" s="15" cm="1">
        <f t="array" aca="1" ref="B27" ca="1">INDIRECT($A27&amp;"!A2")</f>
        <v>89</v>
      </c>
      <c r="C27" s="15" cm="1">
        <f t="array" aca="1" ref="C27" ca="1">INDIRECT($A27&amp;"!B2")</f>
        <v>128</v>
      </c>
      <c r="D27" s="15" cm="1">
        <f t="array" aca="1" ref="D27" ca="1">INDIRECT($A27&amp;"!C2")</f>
        <v>106</v>
      </c>
    </row>
    <row r="28" spans="1:4" ht="15.75" thickBot="1" x14ac:dyDescent="0.3">
      <c r="A28" s="14">
        <f>ROUNDDOWN(100*(1.116^(ROW()-2)),0)</f>
        <v>1734</v>
      </c>
      <c r="B28" s="15" cm="1">
        <f t="array" aca="1" ref="B28" ca="1">INDIRECT($A28&amp;"!A2")</f>
        <v>93</v>
      </c>
      <c r="C28" s="15" cm="1">
        <f t="array" aca="1" ref="C28" ca="1">INDIRECT($A28&amp;"!B2")</f>
        <v>131</v>
      </c>
      <c r="D28" s="15" cm="1">
        <f t="array" aca="1" ref="D28" ca="1">INDIRECT($A28&amp;"!C2")</f>
        <v>108</v>
      </c>
    </row>
    <row r="29" spans="1:4" ht="15.75" thickBot="1" x14ac:dyDescent="0.3">
      <c r="A29" s="14">
        <f>ROUNDDOWN(100*(1.116^(ROW()-2)),0)</f>
        <v>1936</v>
      </c>
      <c r="B29" s="15" cm="1">
        <f t="array" aca="1" ref="B29" ca="1">INDIRECT($A29&amp;"!A2")</f>
        <v>94</v>
      </c>
      <c r="C29" s="15" cm="1">
        <f t="array" aca="1" ref="C29" ca="1">INDIRECT($A29&amp;"!B2")</f>
        <v>130</v>
      </c>
      <c r="D29" s="15" cm="1">
        <f t="array" aca="1" ref="D29" ca="1">INDIRECT($A29&amp;"!C2")</f>
        <v>110</v>
      </c>
    </row>
    <row r="30" spans="1:4" ht="15.75" thickBot="1" x14ac:dyDescent="0.3">
      <c r="A30" s="14">
        <f>ROUNDDOWN(100*(1.116^(ROW()-2)),0)</f>
        <v>2160</v>
      </c>
      <c r="B30" s="15" cm="1">
        <f t="array" aca="1" ref="B30" ca="1">INDIRECT($A30&amp;"!A2")</f>
        <v>95</v>
      </c>
      <c r="C30" s="15" cm="1">
        <f t="array" aca="1" ref="C30" ca="1">INDIRECT($A30&amp;"!B2")</f>
        <v>133</v>
      </c>
      <c r="D30" s="15" cm="1">
        <f t="array" aca="1" ref="D30" ca="1">INDIRECT($A30&amp;"!C2")</f>
        <v>111</v>
      </c>
    </row>
    <row r="31" spans="1:4" ht="15.75" thickBot="1" x14ac:dyDescent="0.3">
      <c r="A31" s="14">
        <f>ROUNDDOWN(100*(1.116^(ROW()-2)),0)</f>
        <v>2411</v>
      </c>
      <c r="B31" s="15" cm="1">
        <f t="array" aca="1" ref="B31" ca="1">INDIRECT($A31&amp;"!A2")</f>
        <v>97</v>
      </c>
      <c r="C31" s="15" cm="1">
        <f t="array" aca="1" ref="C31" ca="1">INDIRECT($A31&amp;"!B2")</f>
        <v>135</v>
      </c>
      <c r="D31" s="15" cm="1">
        <f t="array" aca="1" ref="D31" ca="1">INDIRECT($A31&amp;"!C2")</f>
        <v>113</v>
      </c>
    </row>
    <row r="32" spans="1:4" ht="15.75" thickBot="1" x14ac:dyDescent="0.3">
      <c r="A32" s="14">
        <f>ROUNDDOWN(100*(1.116^(ROW()-2)),0)</f>
        <v>2691</v>
      </c>
      <c r="B32" s="15" cm="1">
        <f t="array" aca="1" ref="B32" ca="1">INDIRECT($A32&amp;"!A2")</f>
        <v>100</v>
      </c>
      <c r="C32" s="15" cm="1">
        <f t="array" aca="1" ref="C32" ca="1">INDIRECT($A32&amp;"!B2")</f>
        <v>137.5</v>
      </c>
      <c r="D32" s="15" cm="1">
        <f t="array" aca="1" ref="D32" ca="1">INDIRECT($A32&amp;"!C2")</f>
        <v>115</v>
      </c>
    </row>
    <row r="33" spans="1:4" ht="15.75" thickBot="1" x14ac:dyDescent="0.3">
      <c r="A33" s="14">
        <f>ROUNDDOWN(100*(1.116^(ROW()-2)),0)</f>
        <v>3003</v>
      </c>
      <c r="B33" s="15" cm="1">
        <f t="array" aca="1" ref="B33" ca="1">INDIRECT($A33&amp;"!A2")</f>
        <v>102</v>
      </c>
      <c r="C33" s="15" cm="1">
        <f t="array" aca="1" ref="C33" ca="1">INDIRECT($A33&amp;"!B2")</f>
        <v>139</v>
      </c>
      <c r="D33" s="15" cm="1">
        <f t="array" aca="1" ref="D33" ca="1">INDIRECT($A33&amp;"!C2")</f>
        <v>116</v>
      </c>
    </row>
    <row r="34" spans="1:4" ht="15.75" thickBot="1" x14ac:dyDescent="0.3">
      <c r="A34" s="14">
        <f>ROUNDDOWN(100*(1.116^(ROW()-2)),0)</f>
        <v>3351</v>
      </c>
      <c r="B34" s="15" cm="1">
        <f t="array" aca="1" ref="B34" ca="1">INDIRECT($A34&amp;"!A2")</f>
        <v>100</v>
      </c>
      <c r="C34" s="15" cm="1">
        <f t="array" aca="1" ref="C34" ca="1">INDIRECT($A34&amp;"!B2")</f>
        <v>141</v>
      </c>
      <c r="D34" s="15" cm="1">
        <f t="array" aca="1" ref="D34" ca="1">INDIRECT($A34&amp;"!C2")</f>
        <v>118</v>
      </c>
    </row>
    <row r="35" spans="1:4" ht="15.75" thickBot="1" x14ac:dyDescent="0.3">
      <c r="A35" s="14">
        <f>ROUNDDOWN(100*(1.116^(ROW()-2)),0)</f>
        <v>3740</v>
      </c>
      <c r="B35" s="15" cm="1">
        <f t="array" aca="1" ref="B35" ca="1">INDIRECT($A35&amp;"!A2")</f>
        <v>105.5</v>
      </c>
      <c r="C35" s="15" cm="1">
        <f t="array" aca="1" ref="C35" ca="1">INDIRECT($A35&amp;"!B2")</f>
        <v>147</v>
      </c>
      <c r="D35" s="15" cm="1">
        <f t="array" aca="1" ref="D35" ca="1">INDIRECT($A35&amp;"!C2")</f>
        <v>120</v>
      </c>
    </row>
    <row r="36" spans="1:4" ht="15.75" thickBot="1" x14ac:dyDescent="0.3">
      <c r="A36" s="14">
        <f>ROUNDDOWN(100*(1.116^(ROW()-2)),0)</f>
        <v>4174</v>
      </c>
      <c r="B36" s="15" cm="1">
        <f t="array" aca="1" ref="B36" ca="1">INDIRECT($A36&amp;"!A2")</f>
        <v>113</v>
      </c>
      <c r="C36" s="15" cm="1">
        <f t="array" aca="1" ref="C36" ca="1">INDIRECT($A36&amp;"!B2")</f>
        <v>148</v>
      </c>
      <c r="D36" s="15" cm="1">
        <f t="array" aca="1" ref="D36" ca="1">INDIRECT($A36&amp;"!C2")</f>
        <v>122</v>
      </c>
    </row>
    <row r="37" spans="1:4" ht="15.75" thickBot="1" x14ac:dyDescent="0.3">
      <c r="A37" s="14">
        <f>ROUNDDOWN(100*(1.116^(ROW()-2)),0)</f>
        <v>4658</v>
      </c>
      <c r="B37" s="15" cm="1">
        <f t="array" aca="1" ref="B37" ca="1">INDIRECT($A37&amp;"!A2")</f>
        <v>110</v>
      </c>
      <c r="C37" s="15" cm="1">
        <f t="array" aca="1" ref="C37" ca="1">INDIRECT($A37&amp;"!B2")</f>
        <v>149</v>
      </c>
      <c r="D37" s="15" cm="1">
        <f t="array" aca="1" ref="D37" ca="1">INDIRECT($A37&amp;"!C2")</f>
        <v>125</v>
      </c>
    </row>
    <row r="38" spans="1:4" ht="15.75" thickBot="1" x14ac:dyDescent="0.3">
      <c r="A38" s="14">
        <f>ROUNDDOWN(100*(1.116^(ROW()-2)),0)</f>
        <v>5198</v>
      </c>
      <c r="B38" s="15" cm="1">
        <f t="array" aca="1" ref="B38" ca="1">INDIRECT($A38&amp;"!A2")</f>
        <v>112</v>
      </c>
      <c r="C38" s="15" cm="1">
        <f t="array" aca="1" ref="C38" ca="1">INDIRECT($A38&amp;"!B2")</f>
        <v>151</v>
      </c>
      <c r="D38" s="15" cm="1">
        <f t="array" aca="1" ref="D38" ca="1">INDIRECT($A38&amp;"!C2")</f>
        <v>126</v>
      </c>
    </row>
    <row r="39" spans="1:4" ht="15.75" thickBot="1" x14ac:dyDescent="0.3">
      <c r="A39" s="14">
        <f>ROUNDDOWN(100*(1.116^(ROW()-2)),0)</f>
        <v>5801</v>
      </c>
      <c r="B39" s="15" cm="1">
        <f t="array" aca="1" ref="B39" ca="1">INDIRECT($A39&amp;"!A2")</f>
        <v>117</v>
      </c>
      <c r="C39" s="15" cm="1">
        <f t="array" aca="1" ref="C39" ca="1">INDIRECT($A39&amp;"!B2")</f>
        <v>156</v>
      </c>
      <c r="D39" s="15" cm="1">
        <f t="array" aca="1" ref="D39" ca="1">INDIRECT($A39&amp;"!C2")</f>
        <v>129</v>
      </c>
    </row>
    <row r="40" spans="1:4" ht="15.75" thickBot="1" x14ac:dyDescent="0.3">
      <c r="A40" s="14">
        <f>ROUNDDOWN(100*(1.116^(ROW()-2)),0)</f>
        <v>6474</v>
      </c>
      <c r="B40" s="15" cm="1">
        <f t="array" aca="1" ref="B40" ca="1">INDIRECT($A40&amp;"!A2")</f>
        <v>117</v>
      </c>
      <c r="C40" s="15" cm="1">
        <f t="array" aca="1" ref="C40" ca="1">INDIRECT($A40&amp;"!B2")</f>
        <v>157</v>
      </c>
      <c r="D40" s="15" cm="1">
        <f t="array" aca="1" ref="D40" ca="1">INDIRECT($A40&amp;"!C2")</f>
        <v>131.5</v>
      </c>
    </row>
    <row r="41" spans="1:4" ht="15.75" thickBot="1" x14ac:dyDescent="0.3">
      <c r="A41" s="14">
        <f>ROUNDDOWN(100*(1.116^(ROW()-2)),0)</f>
        <v>7226</v>
      </c>
      <c r="B41" s="15" cm="1">
        <f t="array" aca="1" ref="B41" ca="1">INDIRECT($A41&amp;"!A2")</f>
        <v>121</v>
      </c>
      <c r="C41" s="15" cm="1">
        <f t="array" aca="1" ref="C41" ca="1">INDIRECT($A41&amp;"!B2")</f>
        <v>158</v>
      </c>
      <c r="D41" s="15" cm="1">
        <f t="array" aca="1" ref="D41" ca="1">INDIRECT($A41&amp;"!C2")</f>
        <v>132</v>
      </c>
    </row>
    <row r="42" spans="1:4" ht="15.75" thickBot="1" x14ac:dyDescent="0.3">
      <c r="A42" s="14">
        <f>ROUNDDOWN(100*(1.116^(ROW()-2)),0)</f>
        <v>8064</v>
      </c>
      <c r="B42" s="15" cm="1">
        <f t="array" aca="1" ref="B42" ca="1">INDIRECT($A42&amp;"!A2")</f>
        <v>122</v>
      </c>
      <c r="C42" s="15" cm="1">
        <f t="array" aca="1" ref="C42" ca="1">INDIRECT($A42&amp;"!B2")</f>
        <v>163.5</v>
      </c>
      <c r="D42" s="15" cm="1">
        <f t="array" aca="1" ref="D42" ca="1">INDIRECT($A42&amp;"!C2")</f>
        <v>134</v>
      </c>
    </row>
    <row r="43" spans="1:4" ht="15.75" thickBot="1" x14ac:dyDescent="0.3">
      <c r="A43" s="14">
        <f>ROUNDDOWN(100*(1.116^(ROW()-2)),0)</f>
        <v>8999</v>
      </c>
      <c r="B43" s="15" cm="1">
        <f t="array" aca="1" ref="B43" ca="1">INDIRECT($A43&amp;"!A2")</f>
        <v>130</v>
      </c>
      <c r="C43" s="15" cm="1">
        <f t="array" aca="1" ref="C43" ca="1">INDIRECT($A43&amp;"!B2")</f>
        <v>169</v>
      </c>
      <c r="D43" s="15" cm="1">
        <f t="array" aca="1" ref="D43" ca="1">INDIRECT($A43&amp;"!C2")</f>
        <v>142.5</v>
      </c>
    </row>
    <row r="44" spans="1:4" ht="15.75" thickBot="1" x14ac:dyDescent="0.3">
      <c r="A44" s="14">
        <f>ROUNDDOWN(100*(1.116^(ROW()-2)),0)</f>
        <v>10043</v>
      </c>
      <c r="B44" s="15" cm="1">
        <f t="array" aca="1" ref="B44" ca="1">INDIRECT($A44&amp;"!A2")</f>
        <v>129.5</v>
      </c>
      <c r="C44" s="15" cm="1">
        <f t="array" aca="1" ref="C44" ca="1">INDIRECT($A44&amp;"!B2")</f>
        <v>172</v>
      </c>
      <c r="D44" s="15" cm="1">
        <f t="array" aca="1" ref="D44" ca="1">INDIRECT($A44&amp;"!C2")</f>
        <v>142.5</v>
      </c>
    </row>
    <row r="45" spans="1:4" ht="15.75" thickBot="1" x14ac:dyDescent="0.3">
      <c r="A45" s="14">
        <f>ROUNDDOWN(100*(1.116^(ROW()-2)),0)</f>
        <v>11208</v>
      </c>
      <c r="B45" s="15" cm="1">
        <f t="array" aca="1" ref="B45" ca="1">INDIRECT($A45&amp;"!A2")</f>
        <v>126</v>
      </c>
      <c r="C45" s="15" cm="1">
        <f t="array" aca="1" ref="C45" ca="1">INDIRECT($A45&amp;"!B2")</f>
        <v>173</v>
      </c>
      <c r="D45" s="15" cm="1">
        <f t="array" aca="1" ref="D45" ca="1">INDIRECT($A45&amp;"!C2")</f>
        <v>143</v>
      </c>
    </row>
    <row r="46" spans="1:4" ht="15.75" thickBot="1" x14ac:dyDescent="0.3">
      <c r="A46" s="14">
        <f>ROUNDDOWN(100*(1.116^(ROW()-2)),0)</f>
        <v>12509</v>
      </c>
      <c r="B46" s="15" cm="1">
        <f t="array" aca="1" ref="B46" ca="1">INDIRECT($A46&amp;"!A2")</f>
        <v>132</v>
      </c>
      <c r="C46" s="15" cm="1">
        <f t="array" aca="1" ref="C46" ca="1">INDIRECT($A46&amp;"!B2")</f>
        <v>175</v>
      </c>
      <c r="D46" s="15" cm="1">
        <f t="array" aca="1" ref="D46" ca="1">INDIRECT($A46&amp;"!C2")</f>
        <v>144</v>
      </c>
    </row>
    <row r="47" spans="1:4" ht="15.75" thickBot="1" x14ac:dyDescent="0.3">
      <c r="A47" s="14">
        <f>ROUNDDOWN(100*(1.116^(ROW()-2)),0)</f>
        <v>13960</v>
      </c>
      <c r="B47" s="15" cm="1">
        <f t="array" aca="1" ref="B47" ca="1">INDIRECT($A47&amp;"!A2")</f>
        <v>141</v>
      </c>
      <c r="C47" s="15" cm="1">
        <f t="array" aca="1" ref="C47" ca="1">INDIRECT($A47&amp;"!B2")</f>
        <v>179</v>
      </c>
      <c r="D47" s="15" cm="1">
        <f t="array" aca="1" ref="D47" ca="1">INDIRECT($A47&amp;"!C2")</f>
        <v>148</v>
      </c>
    </row>
    <row r="48" spans="1:4" ht="15.75" thickBot="1" x14ac:dyDescent="0.3">
      <c r="A48" s="14">
        <f>ROUNDDOWN(100*(1.116^(ROW()-2)),0)</f>
        <v>15579</v>
      </c>
      <c r="B48" s="15" cm="1">
        <f t="array" aca="1" ref="B48" ca="1">INDIRECT($A48&amp;"!A2")</f>
        <v>141</v>
      </c>
      <c r="C48" s="15" cm="1">
        <f t="array" aca="1" ref="C48" ca="1">INDIRECT($A48&amp;"!B2")</f>
        <v>183.5</v>
      </c>
      <c r="D48" s="15" cm="1">
        <f t="array" aca="1" ref="D48" ca="1">INDIRECT($A48&amp;"!C2")</f>
        <v>152</v>
      </c>
    </row>
    <row r="49" spans="1:4" ht="15.75" thickBot="1" x14ac:dyDescent="0.3">
      <c r="A49" s="14">
        <f>ROUNDDOWN(100*(1.116^(ROW()-2)),0)</f>
        <v>17386</v>
      </c>
      <c r="B49" s="15" cm="1">
        <f t="array" aca="1" ref="B49" ca="1">INDIRECT($A49&amp;"!A2")</f>
        <v>143</v>
      </c>
      <c r="C49" s="15" cm="1">
        <f t="array" aca="1" ref="C49" ca="1">INDIRECT($A49&amp;"!B2")</f>
        <v>190</v>
      </c>
      <c r="D49" s="15" cm="1">
        <f t="array" aca="1" ref="D49" ca="1">INDIRECT($A49&amp;"!C2")</f>
        <v>157</v>
      </c>
    </row>
    <row r="50" spans="1:4" ht="15.75" thickBot="1" x14ac:dyDescent="0.3">
      <c r="A50" s="14">
        <f>ROUNDDOWN(100*(1.116^(ROW()-2)),0)</f>
        <v>19403</v>
      </c>
      <c r="B50" s="15" cm="1">
        <f t="array" aca="1" ref="B50" ca="1">INDIRECT($A50&amp;"!A2")</f>
        <v>146</v>
      </c>
      <c r="C50" s="15" cm="1">
        <f t="array" aca="1" ref="C50" ca="1">INDIRECT($A50&amp;"!B2")</f>
        <v>193</v>
      </c>
      <c r="D50" s="15" cm="1">
        <f t="array" aca="1" ref="D50" ca="1">INDIRECT($A50&amp;"!C2")</f>
        <v>162</v>
      </c>
    </row>
    <row r="51" spans="1:4" ht="15.75" thickBot="1" x14ac:dyDescent="0.3">
      <c r="A51" s="14">
        <f>ROUNDDOWN(100*(1.116^(ROW()-2)),0)</f>
        <v>21654</v>
      </c>
      <c r="B51" s="15" cm="1">
        <f t="array" aca="1" ref="B51" ca="1">INDIRECT($A51&amp;"!A2")</f>
        <v>156.5</v>
      </c>
      <c r="C51" s="15" cm="1">
        <f t="array" aca="1" ref="C51" ca="1">INDIRECT($A51&amp;"!B2")</f>
        <v>198</v>
      </c>
      <c r="D51" s="15" cm="1">
        <f t="array" aca="1" ref="D51" ca="1">INDIRECT($A51&amp;"!C2")</f>
        <v>163.5</v>
      </c>
    </row>
    <row r="52" spans="1:4" ht="15.75" thickBot="1" x14ac:dyDescent="0.3">
      <c r="A52" s="14">
        <f>ROUNDDOWN(100*(1.116^(ROW()-2)),0)</f>
        <v>24166</v>
      </c>
      <c r="B52" s="15" cm="1">
        <f t="array" aca="1" ref="B52" ca="1">INDIRECT($A52&amp;"!A2")</f>
        <v>158</v>
      </c>
      <c r="C52" s="15" cm="1">
        <f t="array" aca="1" ref="C52" ca="1">INDIRECT($A52&amp;"!B2")</f>
        <v>204</v>
      </c>
      <c r="D52" s="15" cm="1">
        <f t="array" aca="1" ref="D52" ca="1">INDIRECT($A52&amp;"!C2")</f>
        <v>169</v>
      </c>
    </row>
    <row r="53" spans="1:4" ht="15.75" thickBot="1" x14ac:dyDescent="0.3">
      <c r="A53" s="14">
        <f>ROUNDDOWN(100*(1.116^(ROW()-2)),0)</f>
        <v>26969</v>
      </c>
      <c r="B53" s="15" cm="1">
        <f t="array" aca="1" ref="B53" ca="1">INDIRECT($A53&amp;"!A2")</f>
        <v>161</v>
      </c>
      <c r="C53" s="15" cm="1">
        <f t="array" aca="1" ref="C53" ca="1">INDIRECT($A53&amp;"!B2")</f>
        <v>209</v>
      </c>
      <c r="D53" s="15" cm="1">
        <f t="array" aca="1" ref="D53" ca="1">INDIRECT($A53&amp;"!C2")</f>
        <v>173</v>
      </c>
    </row>
    <row r="54" spans="1:4" ht="15.75" thickBot="1" x14ac:dyDescent="0.3">
      <c r="A54" s="14">
        <f>ROUNDDOWN(100*(1.116^(ROW()-2)),0)</f>
        <v>30098</v>
      </c>
      <c r="B54" s="15" cm="1">
        <f t="array" aca="1" ref="B54" ca="1">INDIRECT($A54&amp;"!A2")</f>
        <v>168</v>
      </c>
      <c r="C54" s="15" cm="1">
        <f t="array" aca="1" ref="C54" ca="1">INDIRECT($A54&amp;"!B2")</f>
        <v>214</v>
      </c>
      <c r="D54" s="15" cm="1">
        <f t="array" aca="1" ref="D54" ca="1">INDIRECT($A54&amp;"!C2")</f>
        <v>177.5</v>
      </c>
    </row>
    <row r="55" spans="1:4" ht="15.75" thickBot="1" x14ac:dyDescent="0.3">
      <c r="A55" s="14">
        <f>ROUNDDOWN(100*(1.116^(ROW()-2)),0)</f>
        <v>33589</v>
      </c>
      <c r="B55" s="15" cm="1">
        <f t="array" aca="1" ref="B55" ca="1">INDIRECT($A55&amp;"!A2")</f>
        <v>179.5</v>
      </c>
      <c r="C55" s="15" cm="1">
        <f t="array" aca="1" ref="C55" ca="1">INDIRECT($A55&amp;"!B2")</f>
        <v>235</v>
      </c>
      <c r="D55" s="15" cm="1">
        <f t="array" aca="1" ref="D55" ca="1">INDIRECT($A55&amp;"!C2")</f>
        <v>187</v>
      </c>
    </row>
    <row r="56" spans="1:4" ht="15.75" thickBot="1" x14ac:dyDescent="0.3">
      <c r="A56" s="14">
        <f>ROUNDDOWN(100*(1.116^(ROW()-2)),0)</f>
        <v>37485</v>
      </c>
      <c r="B56" s="15" cm="1">
        <f t="array" aca="1" ref="B56" ca="1">INDIRECT($A56&amp;"!A2")</f>
        <v>177</v>
      </c>
      <c r="C56" s="15" cm="1">
        <f t="array" aca="1" ref="C56" ca="1">INDIRECT($A56&amp;"!B2")</f>
        <v>220</v>
      </c>
      <c r="D56" s="15" cm="1">
        <f t="array" aca="1" ref="D56" ca="1">INDIRECT($A56&amp;"!C2")</f>
        <v>185</v>
      </c>
    </row>
    <row r="57" spans="1:4" ht="15.75" thickBot="1" x14ac:dyDescent="0.3">
      <c r="A57" s="14">
        <f>ROUNDDOWN(100*(1.116^(ROW()-2)),0)</f>
        <v>41834</v>
      </c>
      <c r="B57" s="15" cm="1">
        <f t="array" aca="1" ref="B57" ca="1">INDIRECT($A57&amp;"!A2")</f>
        <v>179</v>
      </c>
      <c r="C57" s="15" cm="1">
        <f t="array" aca="1" ref="C57" ca="1">INDIRECT($A57&amp;"!B2")</f>
        <v>227</v>
      </c>
      <c r="D57" s="15" cm="1">
        <f t="array" aca="1" ref="D57" ca="1">INDIRECT($A57&amp;"!C2")</f>
        <v>187.5</v>
      </c>
    </row>
    <row r="58" spans="1:4" ht="15.75" thickBot="1" x14ac:dyDescent="0.3">
      <c r="A58" s="14">
        <f>ROUNDDOWN(100*(1.116^(ROW()-2)),0)</f>
        <v>46686</v>
      </c>
      <c r="B58" s="15" cm="1">
        <f t="array" aca="1" ref="B58" ca="1">INDIRECT($A58&amp;"!A2")</f>
        <v>182.5</v>
      </c>
      <c r="C58" s="15" cm="1">
        <f t="array" aca="1" ref="C58" ca="1">INDIRECT($A58&amp;"!B2")</f>
        <v>232</v>
      </c>
      <c r="D58" s="15" cm="1">
        <f t="array" aca="1" ref="D58" ca="1">INDIRECT($A58&amp;"!C2")</f>
        <v>192</v>
      </c>
    </row>
    <row r="59" spans="1:4" ht="15.75" thickBot="1" x14ac:dyDescent="0.3">
      <c r="A59" s="14">
        <f>ROUNDDOWN(100*(1.116^(ROW()-2)),0)</f>
        <v>52102</v>
      </c>
      <c r="B59" s="15" cm="1">
        <f t="array" aca="1" ref="B59" ca="1">INDIRECT($A59&amp;"!A2")</f>
        <v>186.5</v>
      </c>
      <c r="C59" s="15" cm="1">
        <f t="array" aca="1" ref="C59" ca="1">INDIRECT($A59&amp;"!B2")</f>
        <v>236</v>
      </c>
      <c r="D59" s="15" cm="1">
        <f t="array" aca="1" ref="D59" ca="1">INDIRECT($A59&amp;"!C2")</f>
        <v>195</v>
      </c>
    </row>
    <row r="60" spans="1:4" ht="15.75" thickBot="1" x14ac:dyDescent="0.3">
      <c r="A60" s="14">
        <f>ROUNDDOWN(100*(1.116^(ROW()-2)),0)</f>
        <v>58146</v>
      </c>
      <c r="B60" s="15" cm="1">
        <f t="array" aca="1" ref="B60" ca="1">INDIRECT($A60&amp;"!A2")</f>
        <v>192.5</v>
      </c>
      <c r="C60" s="15" cm="1">
        <f t="array" aca="1" ref="C60" ca="1">INDIRECT($A60&amp;"!B2")</f>
        <v>239</v>
      </c>
      <c r="D60" s="15" cm="1">
        <f t="array" aca="1" ref="D60" ca="1">INDIRECT($A60&amp;"!C2")</f>
        <v>198</v>
      </c>
    </row>
    <row r="61" spans="1:4" ht="15.75" thickBot="1" x14ac:dyDescent="0.3">
      <c r="A61" s="14">
        <f>ROUNDDOWN(100*(1.116^(ROW()-2)),0)</f>
        <v>64891</v>
      </c>
      <c r="B61" s="15" cm="1">
        <f t="array" aca="1" ref="B61" ca="1">INDIRECT($A61&amp;"!A2")</f>
        <v>194.5</v>
      </c>
      <c r="C61" s="15" cm="1">
        <f t="array" aca="1" ref="C61" ca="1">INDIRECT($A61&amp;"!B2")</f>
        <v>246</v>
      </c>
      <c r="D61" s="15" cm="1">
        <f t="array" aca="1" ref="D61" ca="1">INDIRECT($A61&amp;"!C2")</f>
        <v>203</v>
      </c>
    </row>
    <row r="62" spans="1:4" ht="15.75" thickBot="1" x14ac:dyDescent="0.3">
      <c r="A62" s="14">
        <f>ROUNDDOWN(100*(1.116^(ROW()-2)),0)</f>
        <v>72418</v>
      </c>
      <c r="B62" s="15" cm="1">
        <f t="array" aca="1" ref="B62" ca="1">INDIRECT($A62&amp;"!A2")</f>
        <v>207</v>
      </c>
      <c r="C62" s="15" cm="1">
        <f t="array" aca="1" ref="C62" ca="1">INDIRECT($A62&amp;"!B2")</f>
        <v>252.5</v>
      </c>
      <c r="D62" s="15" cm="1">
        <f t="array" aca="1" ref="D62" ca="1">INDIRECT($A62&amp;"!C2")</f>
        <v>212</v>
      </c>
    </row>
    <row r="63" spans="1:4" ht="15.75" thickBot="1" x14ac:dyDescent="0.3">
      <c r="A63" s="14">
        <f>ROUNDDOWN(100*(1.116^(ROW()-2)),0)</f>
        <v>80819</v>
      </c>
      <c r="B63" s="15" cm="1">
        <f t="array" aca="1" ref="B63" ca="1">INDIRECT($A63&amp;"!A2")</f>
        <v>210</v>
      </c>
      <c r="C63" s="15" cm="1">
        <f t="array" aca="1" ref="C63" ca="1">INDIRECT($A63&amp;"!B2")</f>
        <v>259</v>
      </c>
      <c r="D63" s="15" cm="1">
        <f t="array" aca="1" ref="D63" ca="1">INDIRECT($A63&amp;"!C2")</f>
        <v>216</v>
      </c>
    </row>
    <row r="64" spans="1:4" ht="15.75" thickBot="1" x14ac:dyDescent="0.3">
      <c r="A64" s="14">
        <f>ROUNDDOWN(100*(1.116^(ROW()-2)),0)</f>
        <v>90194</v>
      </c>
      <c r="B64" s="15" cm="1">
        <f t="array" aca="1" ref="B64" ca="1">INDIRECT($A64&amp;"!A2")</f>
        <v>216</v>
      </c>
      <c r="C64" s="15" cm="1">
        <f t="array" aca="1" ref="C64" ca="1">INDIRECT($A64&amp;"!B2")</f>
        <v>261</v>
      </c>
      <c r="D64" s="15" cm="1">
        <f t="array" aca="1" ref="D64" ca="1">INDIRECT($A64&amp;"!C2")</f>
        <v>218</v>
      </c>
    </row>
    <row r="65" spans="1:4" ht="15.75" thickBot="1" x14ac:dyDescent="0.3">
      <c r="A65" s="14">
        <f>ROUNDDOWN(100*(1.116^(ROW()-2)),0)</f>
        <v>100657</v>
      </c>
      <c r="B65" s="15" cm="1">
        <f t="array" aca="1" ref="B65" ca="1">INDIRECT($A65&amp;"!A2")</f>
        <v>221</v>
      </c>
      <c r="C65" s="15" cm="1">
        <f t="array" aca="1" ref="C65" ca="1">INDIRECT($A65&amp;"!B2")</f>
        <v>266.5</v>
      </c>
      <c r="D65" s="15" cm="1">
        <f t="array" aca="1" ref="D65" ca="1">INDIRECT($A65&amp;"!C2")</f>
        <v>223</v>
      </c>
    </row>
    <row r="66" spans="1:4" ht="15.75" thickBot="1" x14ac:dyDescent="0.3">
      <c r="A66" s="14">
        <f>ROUNDDOWN(100*(1.116^(ROW()-2)),0)</f>
        <v>112333</v>
      </c>
      <c r="B66" s="15" cm="1">
        <f t="array" aca="1" ref="B66" ca="1">INDIRECT($A66&amp;"!A2")</f>
        <v>219</v>
      </c>
      <c r="C66" s="15" cm="1">
        <f t="array" aca="1" ref="C66" ca="1">INDIRECT($A66&amp;"!B2")</f>
        <v>271.5</v>
      </c>
      <c r="D66" s="15" cm="1">
        <f t="array" aca="1" ref="D66" ca="1">INDIRECT($A66&amp;"!C2")</f>
        <v>225</v>
      </c>
    </row>
    <row r="67" spans="1:4" ht="15.75" thickBot="1" x14ac:dyDescent="0.3">
      <c r="A67" s="14">
        <f>ROUNDDOWN(100*(1.116^(ROW()-2)),0)</f>
        <v>125363</v>
      </c>
      <c r="B67" s="15" cm="1">
        <f t="array" aca="1" ref="B67" ca="1">INDIRECT($A67&amp;"!A2")</f>
        <v>227.5</v>
      </c>
      <c r="C67" s="15" cm="1">
        <f t="array" aca="1" ref="C67" ca="1">INDIRECT($A67&amp;"!B2")</f>
        <v>280</v>
      </c>
      <c r="D67" s="15" cm="1">
        <f t="array" aca="1" ref="D67" ca="1">INDIRECT($A67&amp;"!C2")</f>
        <v>230</v>
      </c>
    </row>
    <row r="68" spans="1:4" ht="15.75" thickBot="1" x14ac:dyDescent="0.3">
      <c r="A68" s="14">
        <f>ROUNDDOWN(100*(1.116^(ROW()-2)),0)</f>
        <v>139906</v>
      </c>
      <c r="B68" s="15" cm="1">
        <f t="array" aca="1" ref="B68" ca="1">INDIRECT($A68&amp;"!A2")</f>
        <v>229.5</v>
      </c>
      <c r="C68" s="15" cm="1">
        <f t="array" aca="1" ref="C68" ca="1">INDIRECT($A68&amp;"!B2")</f>
        <v>284</v>
      </c>
      <c r="D68" s="15" cm="1">
        <f t="array" aca="1" ref="D68" ca="1">INDIRECT($A68&amp;"!C2")</f>
        <v>234</v>
      </c>
    </row>
    <row r="69" spans="1:4" ht="15.75" thickBot="1" x14ac:dyDescent="0.3">
      <c r="A69" s="14">
        <f>ROUNDDOWN(100*(1.116^(ROW()-2)),0)</f>
        <v>156135</v>
      </c>
      <c r="B69" s="15" cm="1">
        <f t="array" aca="1" ref="B69" ca="1">INDIRECT($A69&amp;"!A2")</f>
        <v>244</v>
      </c>
      <c r="C69" s="15" cm="1">
        <f t="array" aca="1" ref="C69" ca="1">INDIRECT($A69&amp;"!B2")</f>
        <v>295</v>
      </c>
      <c r="D69" s="15" cm="1">
        <f t="array" aca="1" ref="D69" ca="1">INDIRECT($A69&amp;"!C2")</f>
        <v>245</v>
      </c>
    </row>
    <row r="70" spans="1:4" ht="15.75" thickBot="1" x14ac:dyDescent="0.3">
      <c r="A70" s="14">
        <f>ROUNDDOWN(100*(1.116^(ROW()-2)),0)</f>
        <v>174246</v>
      </c>
      <c r="B70" s="15" cm="1">
        <f t="array" aca="1" ref="B70" ca="1">INDIRECT($A70&amp;"!A2")</f>
        <v>250.5</v>
      </c>
      <c r="C70" s="15" cm="1">
        <f t="array" aca="1" ref="C70" ca="1">INDIRECT($A70&amp;"!B2")</f>
        <v>300</v>
      </c>
      <c r="D70" s="15" cm="1">
        <f t="array" aca="1" ref="D70" ca="1">INDIRECT($A70&amp;"!C2")</f>
        <v>248</v>
      </c>
    </row>
    <row r="71" spans="1:4" ht="15.75" thickBot="1" x14ac:dyDescent="0.3">
      <c r="A71" s="14">
        <f>ROUNDDOWN(100*(1.116^(ROW()-2)),0)</f>
        <v>194459</v>
      </c>
      <c r="B71" s="15" cm="1">
        <f t="array" aca="1" ref="B71" ca="1">INDIRECT($A71&amp;"!A2")</f>
        <v>246</v>
      </c>
      <c r="C71" s="15" cm="1">
        <f t="array" aca="1" ref="C71" ca="1">INDIRECT($A71&amp;"!B2")</f>
        <v>301</v>
      </c>
      <c r="D71" s="15" cm="1">
        <f t="array" aca="1" ref="D71" ca="1">INDIRECT($A71&amp;"!C2")</f>
        <v>250</v>
      </c>
    </row>
    <row r="72" spans="1:4" ht="15.75" thickBot="1" x14ac:dyDescent="0.3">
      <c r="A72" s="14">
        <f>ROUNDDOWN(100*(1.116^(ROW()-2)),0)</f>
        <v>217016</v>
      </c>
      <c r="B72" s="15" cm="1">
        <f t="array" aca="1" ref="B72" ca="1">INDIRECT($A72&amp;"!A2")</f>
        <v>257</v>
      </c>
      <c r="C72" s="15" cm="1">
        <f t="array" aca="1" ref="C72" ca="1">INDIRECT($A72&amp;"!B2")</f>
        <v>308.5</v>
      </c>
      <c r="D72" s="15" cm="1">
        <f t="array" aca="1" ref="D72" ca="1">INDIRECT($A72&amp;"!C2")</f>
        <v>253</v>
      </c>
    </row>
    <row r="73" spans="1:4" ht="15.75" thickBot="1" x14ac:dyDescent="0.3">
      <c r="A73" s="14">
        <f>ROUNDDOWN(100*(1.116^(ROW()-2)),0)</f>
        <v>242190</v>
      </c>
      <c r="B73" s="15" cm="1">
        <f t="array" aca="1" ref="B73" ca="1">INDIRECT($A73&amp;"!A2")</f>
        <v>262</v>
      </c>
      <c r="C73" s="15" cm="1">
        <f t="array" aca="1" ref="C73" ca="1">INDIRECT($A73&amp;"!B2")</f>
        <v>318</v>
      </c>
      <c r="D73" s="15" cm="1">
        <f t="array" aca="1" ref="D73" ca="1">INDIRECT($A73&amp;"!C2")</f>
        <v>260</v>
      </c>
    </row>
    <row r="74" spans="1:4" ht="15.75" thickBot="1" x14ac:dyDescent="0.3">
      <c r="A74" s="14">
        <f>ROUNDDOWN(100*(1.116^(ROW()-2)),0)</f>
        <v>270285</v>
      </c>
      <c r="B74" s="15" cm="1">
        <f t="array" aca="1" ref="B74" ca="1">INDIRECT($A74&amp;"!A2")</f>
        <v>271</v>
      </c>
      <c r="C74" s="15" cm="1">
        <f t="array" aca="1" ref="C74" ca="1">INDIRECT($A74&amp;"!B2")</f>
        <v>328.5</v>
      </c>
      <c r="D74" s="15" cm="1">
        <f t="array" aca="1" ref="D74" ca="1">INDIRECT($A74&amp;"!C2")</f>
        <v>273</v>
      </c>
    </row>
    <row r="75" spans="1:4" ht="15.75" thickBot="1" x14ac:dyDescent="0.3">
      <c r="A75" s="14">
        <f>ROUNDDOWN(100*(1.116^(ROW()-2)),0)</f>
        <v>301638</v>
      </c>
      <c r="B75" s="15" cm="1">
        <f t="array" aca="1" ref="B75" ca="1">INDIRECT($A75&amp;"!A2")</f>
        <v>279</v>
      </c>
      <c r="C75" s="15" cm="1">
        <f t="array" aca="1" ref="C75" ca="1">INDIRECT($A75&amp;"!B2")</f>
        <v>337.5</v>
      </c>
      <c r="D75" s="15" cm="1">
        <f t="array" aca="1" ref="D75" ca="1">INDIRECT($A75&amp;"!C2")</f>
        <v>282</v>
      </c>
    </row>
    <row r="76" spans="1:4" ht="15.75" thickBot="1" x14ac:dyDescent="0.3">
      <c r="A76" s="14">
        <f>ROUNDDOWN(100*(1.116^(ROW()-2)),0)</f>
        <v>336628</v>
      </c>
      <c r="B76" s="15" cm="1">
        <f t="array" aca="1" ref="B76" ca="1">INDIRECT($A76&amp;"!A2")</f>
        <v>286</v>
      </c>
      <c r="C76" s="15" cm="1">
        <f t="array" aca="1" ref="C76" ca="1">INDIRECT($A76&amp;"!B2")</f>
        <v>355</v>
      </c>
      <c r="D76" s="15" cm="1">
        <f t="array" aca="1" ref="D76" ca="1">INDIRECT($A76&amp;"!C2")</f>
        <v>290</v>
      </c>
    </row>
    <row r="77" spans="1:4" ht="15.75" thickBot="1" x14ac:dyDescent="0.3">
      <c r="A77" s="14">
        <f>ROUNDDOWN(100*(1.116^(ROW()-2)),0)</f>
        <v>375676</v>
      </c>
      <c r="B77" s="15" cm="1">
        <f t="array" aca="1" ref="B77" ca="1">INDIRECT($A77&amp;"!A2")</f>
        <v>315</v>
      </c>
      <c r="C77" s="15" cm="1">
        <f t="array" aca="1" ref="C77" ca="1">INDIRECT($A77&amp;"!B2")</f>
        <v>413</v>
      </c>
      <c r="D77" s="15" cm="1">
        <f t="array" aca="1" ref="D77" ca="1">INDIRECT($A77&amp;"!C2")</f>
        <v>337</v>
      </c>
    </row>
    <row r="78" spans="1:4" ht="15.75" thickBot="1" x14ac:dyDescent="0.3">
      <c r="A78" s="14">
        <f>ROUNDDOWN(100*(1.116^(ROW()-2)),0)</f>
        <v>419255</v>
      </c>
      <c r="B78" s="15" cm="1">
        <f t="array" aca="1" ref="B78" ca="1">INDIRECT($A78&amp;"!A2")</f>
        <v>323</v>
      </c>
      <c r="C78" s="15" cm="1">
        <f t="array" aca="1" ref="C78" ca="1">INDIRECT($A78&amp;"!B2")</f>
        <v>408</v>
      </c>
      <c r="D78" s="15" cm="1">
        <f t="array" aca="1" ref="D78" ca="1">INDIRECT($A78&amp;"!C2")</f>
        <v>322.5</v>
      </c>
    </row>
    <row r="79" spans="1:4" ht="15.75" thickBot="1" x14ac:dyDescent="0.3">
      <c r="A79" s="14">
        <f>ROUNDDOWN(100*(1.116^(ROW()-2)),0)</f>
        <v>467889</v>
      </c>
      <c r="B79" s="15" cm="1">
        <f t="array" aca="1" ref="B79" ca="1">INDIRECT($A79&amp;"!A2")</f>
        <v>334</v>
      </c>
      <c r="C79" s="15" cm="1">
        <f t="array" aca="1" ref="C79" ca="1">INDIRECT($A79&amp;"!B2")</f>
        <v>421</v>
      </c>
      <c r="D79" s="15" cm="1">
        <f t="array" aca="1" ref="D79" ca="1">INDIRECT($A79&amp;"!C2")</f>
        <v>340.5</v>
      </c>
    </row>
    <row r="80" spans="1:4" ht="15.75" thickBot="1" x14ac:dyDescent="0.3">
      <c r="A80" s="14">
        <f>ROUNDDOWN(100*(1.116^(ROW()-2)),0)</f>
        <v>522164</v>
      </c>
      <c r="B80" s="15" cm="1">
        <f t="array" aca="1" ref="B80" ca="1">INDIRECT($A80&amp;"!A2")</f>
        <v>377.5</v>
      </c>
      <c r="C80" s="15" cm="1">
        <f t="array" aca="1" ref="C80" ca="1">INDIRECT($A80&amp;"!B2")</f>
        <v>476</v>
      </c>
      <c r="D80" s="15" cm="1">
        <f t="array" aca="1" ref="D80" ca="1">INDIRECT($A80&amp;"!C2")</f>
        <v>388.5</v>
      </c>
    </row>
    <row r="81" spans="1:4" ht="15.75" thickBot="1" x14ac:dyDescent="0.3">
      <c r="A81" s="14">
        <f>ROUNDDOWN(100*(1.116^(ROW()-2)),0)</f>
        <v>582735</v>
      </c>
      <c r="B81" s="15" cm="1">
        <f t="array" aca="1" ref="B81" ca="1">INDIRECT($A81&amp;"!A2")</f>
        <v>388</v>
      </c>
      <c r="C81" s="15" cm="1">
        <f t="array" aca="1" ref="C81" ca="1">INDIRECT($A81&amp;"!B2")</f>
        <v>510</v>
      </c>
      <c r="D81" s="15" cm="1">
        <f t="array" aca="1" ref="D81" ca="1">INDIRECT($A81&amp;"!C2")</f>
        <v>411.5</v>
      </c>
    </row>
    <row r="82" spans="1:4" ht="15.75" thickBot="1" x14ac:dyDescent="0.3">
      <c r="A82" s="14">
        <f>ROUNDDOWN(100*(1.116^(ROW()-2)),0)</f>
        <v>650332</v>
      </c>
      <c r="B82" s="15" cm="1">
        <f t="array" aca="1" ref="B82" ca="1">INDIRECT($A82&amp;"!A2")</f>
        <v>401.5</v>
      </c>
      <c r="C82" s="15" cm="1">
        <f t="array" aca="1" ref="C82" ca="1">INDIRECT($A82&amp;"!B2")</f>
        <v>525.5</v>
      </c>
      <c r="D82" s="15" cm="1">
        <f t="array" aca="1" ref="D82" ca="1">INDIRECT($A82&amp;"!C2")</f>
        <v>433</v>
      </c>
    </row>
    <row r="83" spans="1:4" ht="15.75" thickBot="1" x14ac:dyDescent="0.3">
      <c r="A83" s="14">
        <f>ROUNDDOWN(100*(1.116^(ROW()-2)),0)</f>
        <v>725771</v>
      </c>
      <c r="B83" s="15" cm="1">
        <f t="array" aca="1" ref="B83" ca="1">INDIRECT($A83&amp;"!A2")</f>
        <v>437.5</v>
      </c>
      <c r="C83" s="15" cm="1">
        <f t="array" aca="1" ref="C83" ca="1">INDIRECT($A83&amp;"!B2")</f>
        <v>568</v>
      </c>
      <c r="D83" s="15" cm="1">
        <f t="array" aca="1" ref="D83" ca="1">INDIRECT($A83&amp;"!C2")</f>
        <v>459.5</v>
      </c>
    </row>
    <row r="84" spans="1:4" ht="15.75" thickBot="1" x14ac:dyDescent="0.3">
      <c r="A84" s="14">
        <f>ROUNDDOWN(100*(1.116^(ROW()-2)),0)</f>
        <v>809960</v>
      </c>
      <c r="B84" s="15" cm="1">
        <f t="array" aca="1" ref="B84" ca="1">INDIRECT($A84&amp;"!A2")</f>
        <v>434.5</v>
      </c>
      <c r="C84" s="15" cm="1">
        <f t="array" aca="1" ref="C84" ca="1">INDIRECT($A84&amp;"!B2")</f>
        <v>568.5</v>
      </c>
      <c r="D84" s="15" cm="1">
        <f t="array" aca="1" ref="D84" ca="1">INDIRECT($A84&amp;"!C2")</f>
        <v>457</v>
      </c>
    </row>
    <row r="85" spans="1:4" ht="15.75" thickBot="1" x14ac:dyDescent="0.3">
      <c r="A85" s="14">
        <f>ROUNDDOWN(100*(1.116^(ROW()-2)),0)</f>
        <v>903916</v>
      </c>
      <c r="B85" s="15" cm="1">
        <f t="array" aca="1" ref="B85" ca="1">INDIRECT($A85&amp;"!A2")</f>
        <v>416.5</v>
      </c>
      <c r="C85" s="15" cm="1">
        <f t="array" aca="1" ref="C85" ca="1">INDIRECT($A85&amp;"!B2")</f>
        <v>557.5</v>
      </c>
      <c r="D85" s="15" cm="1">
        <f t="array" aca="1" ref="D85" ca="1">INDIRECT($A85&amp;"!C2")</f>
        <v>454</v>
      </c>
    </row>
    <row r="86" spans="1:4" ht="15.75" thickBot="1" x14ac:dyDescent="0.3">
      <c r="A86" s="14">
        <f>ROUNDDOWN(100*(1.116^(ROW()-2)),0)</f>
        <v>1008770</v>
      </c>
      <c r="B86" s="15" cm="1">
        <f t="array" aca="1" ref="B86" ca="1">INDIRECT($A86&amp;"!A2")</f>
        <v>481</v>
      </c>
      <c r="C86" s="15" cm="1">
        <f t="array" aca="1" ref="C86" ca="1">INDIRECT($A86&amp;"!B2")</f>
        <v>625.5</v>
      </c>
      <c r="D86" s="15" cm="1">
        <f t="array" aca="1" ref="D86" ca="1">INDIRECT($A86&amp;"!C2")</f>
        <v>508</v>
      </c>
    </row>
    <row r="87" spans="1:4" ht="15.75" thickBot="1" x14ac:dyDescent="0.3">
      <c r="A87" s="14">
        <f>ROUNDDOWN(100*(1.116^(ROW()-2)),0)</f>
        <v>1125787</v>
      </c>
      <c r="B87" s="15" cm="1">
        <f t="array" aca="1" ref="B87" ca="1">INDIRECT($A87&amp;"!A2")</f>
        <v>471</v>
      </c>
      <c r="C87" s="15" cm="1">
        <f t="array" aca="1" ref="C87" ca="1">INDIRECT($A87&amp;"!B2")</f>
        <v>612.5</v>
      </c>
      <c r="D87" s="15" cm="1">
        <f t="array" aca="1" ref="D87" ca="1">INDIRECT($A87&amp;"!C2")</f>
        <v>490</v>
      </c>
    </row>
    <row r="88" spans="1:4" ht="15.75" thickBot="1" x14ac:dyDescent="0.3">
      <c r="A88" s="14">
        <f>ROUNDDOWN(100*(1.116^(ROW()-2)),0)</f>
        <v>1256379</v>
      </c>
      <c r="B88" s="15" cm="1">
        <f t="array" aca="1" ref="B88" ca="1">INDIRECT($A88&amp;"!A2")</f>
        <v>503.5</v>
      </c>
      <c r="C88" s="15" cm="1">
        <f t="array" aca="1" ref="C88" ca="1">INDIRECT($A88&amp;"!B2")</f>
        <v>645</v>
      </c>
      <c r="D88" s="15" cm="1">
        <f t="array" aca="1" ref="D88" ca="1">INDIRECT($A88&amp;"!C2")</f>
        <v>516.5</v>
      </c>
    </row>
    <row r="89" spans="1:4" ht="15.75" thickBot="1" x14ac:dyDescent="0.3">
      <c r="A89" s="14">
        <f>ROUNDDOWN(100*(1.116^(ROW()-2)),0)</f>
        <v>1402119</v>
      </c>
      <c r="B89" s="15" cm="1">
        <f t="array" aca="1" ref="B89" ca="1">INDIRECT($A89&amp;"!A2")</f>
        <v>560</v>
      </c>
      <c r="C89" s="15" cm="1">
        <f t="array" aca="1" ref="C89" ca="1">INDIRECT($A89&amp;"!B2")</f>
        <v>717</v>
      </c>
      <c r="D89" s="15" cm="1">
        <f t="array" aca="1" ref="D89" ca="1">INDIRECT($A89&amp;"!C2")</f>
        <v>564.5</v>
      </c>
    </row>
    <row r="90" spans="1:4" ht="15.75" thickBot="1" x14ac:dyDescent="0.3">
      <c r="A90" s="14">
        <f>ROUNDDOWN(100*(1.116^(ROW()-2)),0)</f>
        <v>1564765</v>
      </c>
      <c r="B90" s="15" cm="1">
        <f t="array" aca="1" ref="B90" ca="1">INDIRECT($A90&amp;"!A2")</f>
        <v>603.5</v>
      </c>
      <c r="C90" s="15" cm="1">
        <f t="array" aca="1" ref="C90" ca="1">INDIRECT($A90&amp;"!B2")</f>
        <v>745</v>
      </c>
      <c r="D90" s="15" cm="1">
        <f t="array" aca="1" ref="D90" ca="1">INDIRECT($A90&amp;"!C2")</f>
        <v>620</v>
      </c>
    </row>
    <row r="91" spans="1:4" ht="15.75" thickBot="1" x14ac:dyDescent="0.3">
      <c r="A91" s="14">
        <f>ROUNDDOWN(100*(1.116^(ROW()-2)),0)</f>
        <v>1746277</v>
      </c>
      <c r="B91" s="15" cm="1">
        <f t="array" aca="1" ref="B91" ca="1">INDIRECT($A91&amp;"!A2")</f>
        <v>591.5</v>
      </c>
      <c r="C91" s="15" cm="1">
        <f t="array" aca="1" ref="C91" ca="1">INDIRECT($A91&amp;"!B2")</f>
        <v>724.5</v>
      </c>
      <c r="D91" s="15" cm="1">
        <f t="array" aca="1" ref="D91" ca="1">INDIRECT($A91&amp;"!C2")</f>
        <v>599.5</v>
      </c>
    </row>
    <row r="92" spans="1:4" ht="15.75" thickBot="1" x14ac:dyDescent="0.3">
      <c r="A92" s="14">
        <f>ROUNDDOWN(100*(1.116^(ROW()-2)),0)</f>
        <v>1948845</v>
      </c>
      <c r="B92" s="15" cm="1">
        <f t="array" aca="1" ref="B92" ca="1">INDIRECT($A92&amp;"!A2")</f>
        <v>614.5</v>
      </c>
      <c r="C92" s="15" cm="1">
        <f t="array" aca="1" ref="C92" ca="1">INDIRECT($A92&amp;"!B2")</f>
        <v>732</v>
      </c>
      <c r="D92" s="15" cm="1">
        <f t="array" aca="1" ref="D92" ca="1">INDIRECT($A92&amp;"!C2")</f>
        <v>623</v>
      </c>
    </row>
    <row r="93" spans="1:4" ht="15.75" thickBot="1" x14ac:dyDescent="0.3">
      <c r="A93" s="14">
        <f>ROUNDDOWN(100*(1.116^(ROW()-2)),0)</f>
        <v>2174912</v>
      </c>
      <c r="B93" s="15" cm="1">
        <f t="array" aca="1" ref="B93" ca="1">INDIRECT($A93&amp;"!A2")</f>
        <v>615.5</v>
      </c>
      <c r="C93" s="15" cm="1">
        <f t="array" aca="1" ref="C93" ca="1">INDIRECT($A93&amp;"!B2")</f>
        <v>777</v>
      </c>
      <c r="D93" s="15" cm="1">
        <f t="array" aca="1" ref="D93" ca="1">INDIRECT($A93&amp;"!C2")</f>
        <v>614.5</v>
      </c>
    </row>
    <row r="94" spans="1:4" ht="15.75" thickBot="1" x14ac:dyDescent="0.3">
      <c r="A94" s="14">
        <f>ROUNDDOWN(100*(1.116^(ROW()-2)),0)</f>
        <v>2427201</v>
      </c>
      <c r="B94" s="15" cm="1">
        <f t="array" aca="1" ref="B94" ca="1">INDIRECT($A94&amp;"!A2")</f>
        <v>613</v>
      </c>
      <c r="C94" s="15" cm="1">
        <f t="array" aca="1" ref="C94" ca="1">INDIRECT($A94&amp;"!B2")</f>
        <v>776</v>
      </c>
      <c r="D94" s="15" cm="1">
        <f t="array" aca="1" ref="D94" ca="1">INDIRECT($A94&amp;"!C2")</f>
        <v>636</v>
      </c>
    </row>
    <row r="95" spans="1:4" ht="15.75" thickBot="1" x14ac:dyDescent="0.3">
      <c r="A95" s="14">
        <f>ROUNDDOWN(100*(1.116^(ROW()-2)),0)</f>
        <v>2708757</v>
      </c>
      <c r="B95" s="15" cm="1">
        <f t="array" aca="1" ref="B95" ca="1">INDIRECT($A95&amp;"!A2")</f>
        <v>625.5</v>
      </c>
      <c r="C95" s="15" cm="1">
        <f t="array" aca="1" ref="C95" ca="1">INDIRECT($A95&amp;"!B2")</f>
        <v>775.5</v>
      </c>
      <c r="D95" s="15" cm="1">
        <f t="array" aca="1" ref="D95" ca="1">INDIRECT($A95&amp;"!C2")</f>
        <v>678.5</v>
      </c>
    </row>
    <row r="96" spans="1:4" ht="15.75" thickBot="1" x14ac:dyDescent="0.3">
      <c r="A96" s="14">
        <f>ROUNDDOWN(100*(1.116^(ROW()-2)),0)</f>
        <v>3022973</v>
      </c>
      <c r="B96" s="15" cm="1">
        <f t="array" aca="1" ref="B96" ca="1">INDIRECT($A96&amp;"!A2")</f>
        <v>667.5</v>
      </c>
      <c r="C96" s="15" cm="1">
        <f t="array" aca="1" ref="C96" ca="1">INDIRECT($A96&amp;"!B2")</f>
        <v>813.5</v>
      </c>
      <c r="D96" s="15" cm="1">
        <f t="array" aca="1" ref="D96" ca="1">INDIRECT($A96&amp;"!C2")</f>
        <v>674.5</v>
      </c>
    </row>
    <row r="97" spans="1:4" ht="15.75" thickBot="1" x14ac:dyDescent="0.3">
      <c r="A97" s="14">
        <f>ROUNDDOWN(100*(1.116^(ROW()-2)),0)</f>
        <v>3373638</v>
      </c>
      <c r="B97" s="15" cm="1">
        <f t="array" aca="1" ref="B97" ca="1">INDIRECT($A97&amp;"!A2")</f>
        <v>697</v>
      </c>
      <c r="C97" s="15" cm="1">
        <f t="array" aca="1" ref="C97" ca="1">INDIRECT($A97&amp;"!B2")</f>
        <v>835</v>
      </c>
      <c r="D97" s="15" cm="1">
        <f t="array" aca="1" ref="D97" ca="1">INDIRECT($A97&amp;"!C2")</f>
        <v>696</v>
      </c>
    </row>
    <row r="98" spans="1:4" ht="15.75" thickBot="1" x14ac:dyDescent="0.3">
      <c r="A98" s="14">
        <f>ROUNDDOWN(100*(1.116^(ROW()-2)),0)</f>
        <v>3764980</v>
      </c>
      <c r="B98" s="15" cm="1">
        <f t="array" aca="1" ref="B98" ca="1">INDIRECT($A98&amp;"!A2")</f>
        <v>701</v>
      </c>
      <c r="C98" s="15" cm="1">
        <f t="array" aca="1" ref="C98" ca="1">INDIRECT($A98&amp;"!B2")</f>
        <v>870</v>
      </c>
      <c r="D98" s="15" cm="1">
        <f t="array" aca="1" ref="D98" ca="1">INDIRECT($A98&amp;"!C2")</f>
        <v>723</v>
      </c>
    </row>
    <row r="99" spans="1:4" ht="15.75" thickBot="1" x14ac:dyDescent="0.3">
      <c r="A99" s="14">
        <f>ROUNDDOWN(100*(1.116^(ROW()-2)),0)</f>
        <v>4201717</v>
      </c>
      <c r="B99" s="15" cm="1">
        <f t="array" aca="1" ref="B99" ca="1">INDIRECT($A99&amp;"!A2")</f>
        <v>696.5</v>
      </c>
      <c r="C99" s="15" cm="1">
        <f t="array" aca="1" ref="C99" ca="1">INDIRECT($A99&amp;"!B2")</f>
        <v>861</v>
      </c>
      <c r="D99" s="15" cm="1">
        <f t="array" aca="1" ref="D99" ca="1">INDIRECT($A99&amp;"!C2")</f>
        <v>714</v>
      </c>
    </row>
    <row r="100" spans="1:4" ht="15.75" thickBot="1" x14ac:dyDescent="0.3">
      <c r="A100" s="14">
        <f>ROUNDDOWN(100*(1.116^(ROW()-2)),0)</f>
        <v>4689117</v>
      </c>
      <c r="B100" s="15" cm="1">
        <f t="array" aca="1" ref="B100" ca="1">INDIRECT($A100&amp;"!A2")</f>
        <v>690.5</v>
      </c>
      <c r="C100" s="15" cm="1">
        <f t="array" aca="1" ref="C100" ca="1">INDIRECT($A100&amp;"!B2")</f>
        <v>874</v>
      </c>
      <c r="D100" s="15" cm="1">
        <f t="array" aca="1" ref="D100" ca="1">INDIRECT($A100&amp;"!C2")</f>
        <v>722.5</v>
      </c>
    </row>
    <row r="101" spans="1:4" ht="15.75" thickBot="1" x14ac:dyDescent="0.3">
      <c r="A101" s="14">
        <f>ROUNDDOWN(100*(1.116^(ROW()-2)),0)</f>
        <v>5233054</v>
      </c>
      <c r="B101" s="15" cm="1">
        <f t="array" aca="1" ref="B101" ca="1">INDIRECT($A101&amp;"!A2")</f>
        <v>659</v>
      </c>
      <c r="C101" s="15" cm="1">
        <f t="array" aca="1" ref="C101" ca="1">INDIRECT($A101&amp;"!B2")</f>
        <v>829.5</v>
      </c>
      <c r="D101" s="15" cm="1">
        <f t="array" aca="1" ref="D101" ca="1">INDIRECT($A101&amp;"!C2")</f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2021-05-28T16:52:41Z</dcterms:modified>
</cp:coreProperties>
</file>