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bzedu-my.sharepoint.com/personal/philipp_rohr_tbz_ch/Documents/Home/TBZ/02_Module/Modul 300/"/>
    </mc:Choice>
  </mc:AlternateContent>
  <xr:revisionPtr revIDLastSave="2" documentId="8_{18E1ADCF-5690-454E-BB76-D4EAEDE14222}" xr6:coauthVersionLast="47" xr6:coauthVersionMax="47" xr10:uidLastSave="{376D58D8-9E74-4E0E-BC85-D393ABF1C941}"/>
  <workbookProtection workbookAlgorithmName="SHA-512" workbookHashValue="jpFgloGG3hV+ADJYkkO84t5FcXVlVe2E/7zr5bIlAUoFvxkOR0A5b2mtS4dG+f+txxqAoSCTMsI+2dGDS+P5bw==" workbookSaltValue="JbUThv0uVVQh8T/TDgrA+A==" workbookSpinCount="100000" lockStructure="1"/>
  <bookViews>
    <workbookView xWindow="28680" yWindow="-120" windowWidth="29040" windowHeight="18240" xr2:uid="{00000000-000D-0000-FFFF-FFFF00000000}"/>
  </bookViews>
  <sheets>
    <sheet name="M300 - LB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F9" i="1"/>
  <c r="C9" i="1"/>
  <c r="H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tc={FFABAE7A-E58C-4405-A877-A44658A6DD81}</author>
  </authors>
  <commentList>
    <comment ref="C2" authorId="0" shapeId="0" xr:uid="{FFABAE7A-E58C-4405-A877-A44658A6DD81}">
      <text>
        <t>[Threaded comment]
Your version of Excel allows you to read this threaded comment; however, any edits to it will get removed if the file is opened in a newer version of Excel. Learn more: https://go.microsoft.com/fwlink/?linkid=870924
Comment:
    4 P. = Es sind mehr als vier Kriterien erfüllt
3 P. = Es sind drei Kriterien erfüllt
2 P. = Es sind zwei Kriterien erfüllt
1 P. = Nur ein oder kein Kriterium ist erfüllt</t>
      </text>
    </comment>
  </commentList>
</comments>
</file>

<file path=xl/sharedStrings.xml><?xml version="1.0" encoding="utf-8"?>
<sst xmlns="http://schemas.openxmlformats.org/spreadsheetml/2006/main" count="16" uniqueCount="16">
  <si>
    <t>M300 - LB2 - Selbsteinschätzung und Bewertung</t>
  </si>
  <si>
    <t>Bitte tragen Sie die Punkte direkt in dieses Excel in der Teams-Aufgabe ein.</t>
  </si>
  <si>
    <t>Punktevergabe</t>
  </si>
  <si>
    <t>Beschreibung</t>
  </si>
  <si>
    <t>Punkte
Selbsteinschätzung
1-4</t>
  </si>
  <si>
    <t>Vergleich Selbsteinschätzung / Bewertung Lehrperson</t>
  </si>
  <si>
    <t>Bemerkungen / Begründung Lernender</t>
  </si>
  <si>
    <t>Punkte 
Bewertung Lehrperson
1-4</t>
  </si>
  <si>
    <t>Bemerkungen / Begründung Lehrperson</t>
  </si>
  <si>
    <t>Note</t>
  </si>
  <si>
    <r>
      <rPr>
        <sz val="14"/>
        <color theme="1"/>
        <rFont val="Calibri"/>
        <family val="2"/>
        <scheme val="minor"/>
      </rPr>
      <t>Umgebung auf eigenem Notebook eingerichtet und funktionsfähig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Kriterien</t>
    </r>
    <r>
      <rPr>
        <sz val="11"/>
        <color theme="1"/>
        <rFont val="Calibri"/>
        <family val="2"/>
        <scheme val="minor"/>
      </rPr>
      <t xml:space="preserve">
VirtualBox
Vagrant
Visual Studio Code-Code
Git-Client
SSH-Key für Client erstellt</t>
    </r>
  </si>
  <si>
    <r>
      <rPr>
        <sz val="14"/>
        <color theme="1"/>
        <rFont val="Calibri"/>
        <family val="2"/>
        <scheme val="minor"/>
      </rPr>
      <t>Eigene Lernumgebung (PLE) ist eingerichtet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Kriterien</t>
    </r>
    <r>
      <rPr>
        <sz val="11"/>
        <color theme="1"/>
        <rFont val="Calibri"/>
        <family val="2"/>
        <scheme val="minor"/>
      </rPr>
      <t xml:space="preserve">
GitHub oder GitLab-Account ist erstellt
Git-Client wurde verwendet
Dokumentation ist als Mark Down vorhanden
Mark down-Editor ausgewählt und eingerichtet
Mark down ist strukturiert
Persönlicher Wissenstand im Bezug auf die wichtigsten Themen sind dokumentiert (Linux, Virtualisierung, Vagrant, Versionsverwaltung / Git, Mark Down, Systemsicherheit)
Wichtige Lernschritte sind dokumentiert</t>
    </r>
  </si>
  <si>
    <r>
      <rPr>
        <sz val="14"/>
        <color theme="1"/>
        <rFont val="Calibri"/>
        <family val="2"/>
        <scheme val="minor"/>
      </rPr>
      <t>Vagrant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Kriterien</t>
    </r>
    <r>
      <rPr>
        <sz val="11"/>
        <color theme="1"/>
        <rFont val="Calibri"/>
        <family val="2"/>
        <scheme val="minor"/>
      </rPr>
      <t xml:space="preserve">
Bestehende vm aus Vagrant-Cloud einrichten
Kennt die Vagrant-Befehle
Eingerichtete Umgebung ist dokumentiert (Umgebungs-Variablen, Netzwerkplan gezeichnet, Sicherheitsaspekte)
Funktionsweise getestet inkl. Dokumentation der Testfälle
andere, vorgefertigte vm auf eigenem Notebook aufgesetzt
Projekt mit Git und Mark Down dokumentiert</t>
    </r>
  </si>
  <si>
    <r>
      <rPr>
        <sz val="14"/>
        <color theme="1"/>
        <rFont val="Calibri"/>
        <family val="2"/>
        <scheme val="minor"/>
      </rPr>
      <t xml:space="preserve">Sicherheitsaspekte sind implementiert
</t>
    </r>
    <r>
      <rPr>
        <b/>
        <sz val="11"/>
        <color theme="1"/>
        <rFont val="Calibri"/>
        <family val="2"/>
        <scheme val="minor"/>
      </rPr>
      <t>Kriterien</t>
    </r>
    <r>
      <rPr>
        <sz val="11"/>
        <color theme="1"/>
        <rFont val="Calibri"/>
        <family val="2"/>
        <scheme val="minor"/>
      </rPr>
      <t xml:space="preserve">
Firewall eingerichtet inkl. Rules
Reverse-Proxy eingerichtet
Benutzer- und Rechtevergabe ist eingerichtet
Zugang mit SSH-Tunnel abgesichert
Sicherheitsmassnahmen sind dokumentiert
Projekt mit Git und Mark Down dokumentiert</t>
    </r>
  </si>
  <si>
    <r>
      <rPr>
        <sz val="14"/>
        <color theme="1"/>
        <rFont val="Calibri"/>
        <family val="2"/>
        <scheme val="minor"/>
      </rPr>
      <t>Zusätzliche Bewertungspunkte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Allgemein</t>
    </r>
    <r>
      <rPr>
        <sz val="11"/>
        <color theme="1"/>
        <rFont val="Calibri"/>
        <family val="2"/>
        <scheme val="minor"/>
      </rPr>
      <t xml:space="preserve">
Kreativität
Komplexität
Umfang
</t>
    </r>
    <r>
      <rPr>
        <b/>
        <sz val="11"/>
        <color theme="1"/>
        <rFont val="Calibri"/>
        <family val="2"/>
        <scheme val="minor"/>
      </rPr>
      <t>Umsetzung eigener Ideen</t>
    </r>
    <r>
      <rPr>
        <sz val="11"/>
        <color theme="1"/>
        <rFont val="Calibri"/>
        <family val="2"/>
        <scheme val="minor"/>
      </rPr>
      <t xml:space="preserve">
Cloud-Integration (Einsatz einer IaaS-Umgebung)
Authentifizierung und Autorisierung via LDAP
Übungsdokumentation als Vorlage für Modul-Unterlagen erstellt 
</t>
    </r>
    <r>
      <rPr>
        <b/>
        <sz val="11"/>
        <color theme="1"/>
        <rFont val="Calibri"/>
        <family val="2"/>
        <scheme val="minor"/>
      </rPr>
      <t>Persönliche Lernentwicklung</t>
    </r>
    <r>
      <rPr>
        <sz val="11"/>
        <color theme="1"/>
        <rFont val="Calibri"/>
        <family val="2"/>
        <scheme val="minor"/>
      </rPr>
      <t xml:space="preserve">
Vergleich Vorwissen - Wissenszuwachs
Reflexion</t>
    </r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</si>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</sst>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19" fillId="0" borderId="0" xfId="0" applyFont="1"/>
    <xf numFmtId="0" fontId="20" fillId="34" borderId="0" xfId="0" applyFont="1" applyFill="1" applyAlignment="1">
      <alignment horizontal="center" vertical="center"/>
    </xf>
    <xf numFmtId="49" fontId="0" fillId="0" borderId="0" xfId="0" applyNumberFormat="1" applyAlignment="1">
      <alignment wrapText="1"/>
    </xf>
    <xf numFmtId="49" fontId="19" fillId="0" borderId="0" xfId="0" applyNumberFormat="1" applyFont="1" applyAlignment="1">
      <alignment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19" fillId="0" borderId="0" xfId="0" applyNumberFormat="1" applyFont="1" applyAlignment="1">
      <alignment horizontal="left" vertical="center"/>
    </xf>
    <xf numFmtId="0" fontId="0" fillId="35" borderId="0" xfId="0" applyFill="1"/>
    <xf numFmtId="49" fontId="13" fillId="36" borderId="0" xfId="0" applyNumberFormat="1" applyFont="1" applyFill="1" applyAlignment="1">
      <alignment horizontal="center" vertical="center" wrapText="1"/>
    </xf>
    <xf numFmtId="0" fontId="19" fillId="0" borderId="0" xfId="0" applyFont="1" applyAlignment="1">
      <alignment horizontal="center"/>
    </xf>
    <xf numFmtId="0" fontId="19" fillId="37" borderId="0" xfId="0" applyFont="1" applyFill="1" applyAlignment="1">
      <alignment horizontal="center" vertical="center"/>
    </xf>
    <xf numFmtId="0" fontId="19" fillId="33" borderId="0" xfId="0" applyFont="1" applyFill="1" applyAlignment="1" applyProtection="1">
      <alignment horizontal="center" vertical="center"/>
      <protection locked="0"/>
    </xf>
    <xf numFmtId="49" fontId="16" fillId="38" borderId="0" xfId="0" applyNumberFormat="1" applyFont="1" applyFill="1" applyAlignment="1">
      <alignment wrapText="1"/>
    </xf>
    <xf numFmtId="0" fontId="0" fillId="39" borderId="10" xfId="0" applyFill="1" applyBorder="1" applyAlignment="1">
      <alignment vertical="top" wrapText="1"/>
    </xf>
    <xf numFmtId="0" fontId="0" fillId="39" borderId="10" xfId="0" applyFill="1" applyBorder="1" applyAlignment="1">
      <alignment horizontal="left" vertical="center" wrapText="1"/>
    </xf>
    <xf numFmtId="0" fontId="0" fillId="39" borderId="10" xfId="0" quotePrefix="1" applyFill="1" applyBorder="1" applyAlignment="1">
      <alignment horizontal="left" vertical="top" wrapText="1"/>
    </xf>
    <xf numFmtId="0" fontId="0" fillId="39" borderId="10" xfId="0" applyFill="1" applyBorder="1" applyAlignment="1">
      <alignment horizontal="left" vertical="top" wrapText="1"/>
    </xf>
    <xf numFmtId="49" fontId="25" fillId="0" borderId="0" xfId="0" applyNumberFormat="1" applyFont="1" applyAlignment="1">
      <alignment wrapText="1"/>
    </xf>
    <xf numFmtId="49" fontId="22" fillId="33" borderId="0" xfId="0" applyNumberFormat="1" applyFont="1" applyFill="1" applyAlignment="1" applyProtection="1">
      <alignment horizontal="left" vertical="center" wrapText="1"/>
      <protection locked="0"/>
    </xf>
    <xf numFmtId="49" fontId="24" fillId="33" borderId="0" xfId="0" applyNumberFormat="1" applyFont="1" applyFill="1" applyAlignment="1" applyProtection="1">
      <alignment horizontal="left" vertical="center" wrapText="1"/>
      <protection locked="0"/>
    </xf>
    <xf numFmtId="49" fontId="20" fillId="34" borderId="0" xfId="0" applyNumberFormat="1" applyFont="1" applyFill="1" applyAlignment="1">
      <alignment horizontal="left" vertical="center" wrapText="1"/>
    </xf>
    <xf numFmtId="49" fontId="23" fillId="34" borderId="0" xfId="0" applyNumberFormat="1" applyFont="1" applyFill="1" applyAlignment="1">
      <alignment horizontal="left" vertical="center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4" tint="0.79998168889431442"/>
        </patternFill>
      </fill>
      <alignment horizontal="left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9" tint="0.79998168889431442"/>
        </patternFill>
      </fill>
      <alignment horizontal="left" vertical="center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protection locked="0" hidden="0"/>
    </dxf>
    <dxf>
      <numFmt numFmtId="30" formatCode="@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ctrlProps/ctrlProp1.xml><?xml version="1.0" encoding="utf-8"?>
<formControlPr xmlns="http://schemas.microsoft.com/office/spreadsheetml/2009/9/main" objectType="CheckBox" lockText="1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lockText="1"/>
</file>

<file path=xl/ctrlProps/ctrlProp13.xml><?xml version="1.0" encoding="utf-8"?>
<formControlPr xmlns="http://schemas.microsoft.com/office/spreadsheetml/2009/9/main" objectType="CheckBox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lockText="1"/>
</file>

<file path=xl/ctrlProps/ctrlProp18.xml><?xml version="1.0" encoding="utf-8"?>
<formControlPr xmlns="http://schemas.microsoft.com/office/spreadsheetml/2009/9/main" objectType="CheckBox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ctrlProps/ctrlProp23.xml><?xml version="1.0" encoding="utf-8"?>
<formControlPr xmlns="http://schemas.microsoft.com/office/spreadsheetml/2009/9/main" objectType="CheckBox" lockText="1"/>
</file>

<file path=xl/ctrlProps/ctrlProp24.xml><?xml version="1.0" encoding="utf-8"?>
<formControlPr xmlns="http://schemas.microsoft.com/office/spreadsheetml/2009/9/main" objectType="CheckBox" lockText="1"/>
</file>

<file path=xl/ctrlProps/ctrlProp25.xml><?xml version="1.0" encoding="utf-8"?>
<formControlPr xmlns="http://schemas.microsoft.com/office/spreadsheetml/2009/9/main" objectType="CheckBox" lockText="1"/>
</file>

<file path=xl/ctrlProps/ctrlProp26.xml><?xml version="1.0" encoding="utf-8"?>
<formControlPr xmlns="http://schemas.microsoft.com/office/spreadsheetml/2009/9/main" objectType="CheckBox" lockText="1"/>
</file>

<file path=xl/ctrlProps/ctrlProp27.xml><?xml version="1.0" encoding="utf-8"?>
<formControlPr xmlns="http://schemas.microsoft.com/office/spreadsheetml/2009/9/main" objectType="CheckBox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57150</xdr:colOff>
          <xdr:row>3</xdr:row>
          <xdr:rowOff>647700</xdr:rowOff>
        </xdr:from>
        <xdr:to>
          <xdr:col>0</xdr:col>
          <xdr:colOff>247650</xdr:colOff>
          <xdr:row>3</xdr:row>
          <xdr:rowOff>847725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E9FECE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57150</xdr:colOff>
          <xdr:row>3</xdr:row>
          <xdr:rowOff>838200</xdr:rowOff>
        </xdr:from>
        <xdr:to>
          <xdr:col>0</xdr:col>
          <xdr:colOff>247650</xdr:colOff>
          <xdr:row>3</xdr:row>
          <xdr:rowOff>1038225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E9FECE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57150</xdr:colOff>
          <xdr:row>3</xdr:row>
          <xdr:rowOff>1028700</xdr:rowOff>
        </xdr:from>
        <xdr:to>
          <xdr:col>0</xdr:col>
          <xdr:colOff>247650</xdr:colOff>
          <xdr:row>3</xdr:row>
          <xdr:rowOff>1228725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E9FECE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57150</xdr:colOff>
          <xdr:row>3</xdr:row>
          <xdr:rowOff>1219200</xdr:rowOff>
        </xdr:from>
        <xdr:to>
          <xdr:col>0</xdr:col>
          <xdr:colOff>247650</xdr:colOff>
          <xdr:row>3</xdr:row>
          <xdr:rowOff>1419225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E9FECE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57150</xdr:colOff>
          <xdr:row>3</xdr:row>
          <xdr:rowOff>1409700</xdr:rowOff>
        </xdr:from>
        <xdr:to>
          <xdr:col>0</xdr:col>
          <xdr:colOff>247650</xdr:colOff>
          <xdr:row>3</xdr:row>
          <xdr:rowOff>1609725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E9FECE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36951</xdr:colOff>
          <xdr:row>4</xdr:row>
          <xdr:rowOff>416478</xdr:rowOff>
        </xdr:from>
        <xdr:to>
          <xdr:col>0</xdr:col>
          <xdr:colOff>227451</xdr:colOff>
          <xdr:row>4</xdr:row>
          <xdr:rowOff>1378503</xdr:rowOff>
        </xdr:to>
        <xdr:grpSp>
          <xdr:nvGrpSpPr>
            <xdr:cNvPr id="3" name="Group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GrpSpPr/>
          </xdr:nvGrpSpPr>
          <xdr:grpSpPr>
            <a:xfrm>
              <a:off x="36951" y="3293028"/>
              <a:ext cx="190500" cy="962025"/>
              <a:chOff x="0" y="1860096"/>
              <a:chExt cx="190500" cy="962025"/>
            </a:xfrm>
          </xdr:grpSpPr>
          <xdr:sp macro="" textlink="">
            <xdr:nvSpPr>
              <xdr:cNvPr id="1032" name="Check Box 8" hidden="1">
                <a:extLst>
                  <a:ext uri="{63B3BB69-23CF-44E3-9099-C40C66FF867C}">
                    <a14:compatExt spid="_x0000_s1032"/>
                  </a:ext>
                  <a:ext uri="{FF2B5EF4-FFF2-40B4-BE49-F238E27FC236}">
                    <a16:creationId xmlns:a16="http://schemas.microsoft.com/office/drawing/2014/main" id="{00000000-0008-0000-0000-000008040000}"/>
                  </a:ext>
                </a:extLst>
              </xdr:cNvPr>
              <xdr:cNvSpPr/>
            </xdr:nvSpPr>
            <xdr:spPr bwMode="auto">
              <a:xfrm>
                <a:off x="0" y="1860096"/>
                <a:ext cx="190500" cy="200025"/>
              </a:xfrm>
              <a:prstGeom prst="rect">
                <a:avLst/>
              </a:prstGeom>
              <a:solidFill>
                <a:srgbClr val="E9FECE"/>
              </a:solidFill>
              <a:ln>
                <a:noFill/>
              </a:ln>
              <a:extLs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33" name="Check Box 9" hidden="1">
                <a:extLst>
                  <a:ext uri="{63B3BB69-23CF-44E3-9099-C40C66FF867C}">
                    <a14:compatExt spid="_x0000_s1033"/>
                  </a:ext>
                  <a:ext uri="{FF2B5EF4-FFF2-40B4-BE49-F238E27FC236}">
                    <a16:creationId xmlns:a16="http://schemas.microsoft.com/office/drawing/2014/main" id="{00000000-0008-0000-0000-000009040000}"/>
                  </a:ext>
                </a:extLst>
              </xdr:cNvPr>
              <xdr:cNvSpPr/>
            </xdr:nvSpPr>
            <xdr:spPr bwMode="auto">
              <a:xfrm>
                <a:off x="0" y="2050596"/>
                <a:ext cx="190500" cy="200025"/>
              </a:xfrm>
              <a:prstGeom prst="rect">
                <a:avLst/>
              </a:prstGeom>
              <a:solidFill>
                <a:srgbClr val="E9FECE"/>
              </a:solidFill>
              <a:ln>
                <a:noFill/>
              </a:ln>
              <a:extLs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34" name="Check Box 10" hidden="1">
                <a:extLst>
                  <a:ext uri="{63B3BB69-23CF-44E3-9099-C40C66FF867C}">
                    <a14:compatExt spid="_x0000_s1034"/>
                  </a:ext>
                  <a:ext uri="{FF2B5EF4-FFF2-40B4-BE49-F238E27FC236}">
                    <a16:creationId xmlns:a16="http://schemas.microsoft.com/office/drawing/2014/main" id="{00000000-0008-0000-0000-00000A040000}"/>
                  </a:ext>
                </a:extLst>
              </xdr:cNvPr>
              <xdr:cNvSpPr/>
            </xdr:nvSpPr>
            <xdr:spPr bwMode="auto">
              <a:xfrm>
                <a:off x="0" y="2241096"/>
                <a:ext cx="190500" cy="200025"/>
              </a:xfrm>
              <a:prstGeom prst="rect">
                <a:avLst/>
              </a:prstGeom>
              <a:solidFill>
                <a:srgbClr val="E9FECE"/>
              </a:solidFill>
              <a:ln>
                <a:noFill/>
              </a:ln>
              <a:extLs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35" name="Check Box 11" hidden="1">
                <a:extLst>
                  <a:ext uri="{63B3BB69-23CF-44E3-9099-C40C66FF867C}">
                    <a14:compatExt spid="_x0000_s1035"/>
                  </a:ext>
                  <a:ext uri="{FF2B5EF4-FFF2-40B4-BE49-F238E27FC236}">
                    <a16:creationId xmlns:a16="http://schemas.microsoft.com/office/drawing/2014/main" id="{00000000-0008-0000-0000-00000B040000}"/>
                  </a:ext>
                </a:extLst>
              </xdr:cNvPr>
              <xdr:cNvSpPr/>
            </xdr:nvSpPr>
            <xdr:spPr bwMode="auto">
              <a:xfrm>
                <a:off x="0" y="2431596"/>
                <a:ext cx="190500" cy="200025"/>
              </a:xfrm>
              <a:prstGeom prst="rect">
                <a:avLst/>
              </a:prstGeom>
              <a:solidFill>
                <a:srgbClr val="E9FECE"/>
              </a:solidFill>
              <a:ln>
                <a:noFill/>
              </a:ln>
              <a:extLs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36" name="Check Box 12" hidden="1">
                <a:extLst>
                  <a:ext uri="{63B3BB69-23CF-44E3-9099-C40C66FF867C}">
                    <a14:compatExt spid="_x0000_s1036"/>
                  </a:ext>
                  <a:ext uri="{FF2B5EF4-FFF2-40B4-BE49-F238E27FC236}">
                    <a16:creationId xmlns:a16="http://schemas.microsoft.com/office/drawing/2014/main" id="{00000000-0008-0000-0000-00000C040000}"/>
                  </a:ext>
                </a:extLst>
              </xdr:cNvPr>
              <xdr:cNvSpPr/>
            </xdr:nvSpPr>
            <xdr:spPr bwMode="auto">
              <a:xfrm>
                <a:off x="0" y="2622096"/>
                <a:ext cx="190500" cy="200025"/>
              </a:xfrm>
              <a:prstGeom prst="rect">
                <a:avLst/>
              </a:prstGeom>
              <a:solidFill>
                <a:srgbClr val="E9FECE"/>
              </a:solidFill>
              <a:ln>
                <a:noFill/>
              </a:ln>
              <a:extLs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34321</xdr:colOff>
          <xdr:row>5</xdr:row>
          <xdr:rowOff>411440</xdr:rowOff>
        </xdr:from>
        <xdr:to>
          <xdr:col>0</xdr:col>
          <xdr:colOff>224821</xdr:colOff>
          <xdr:row>5</xdr:row>
          <xdr:rowOff>1373465</xdr:rowOff>
        </xdr:to>
        <xdr:grpSp>
          <xdr:nvGrpSpPr>
            <xdr:cNvPr id="4" name="Group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GrpSpPr/>
          </xdr:nvGrpSpPr>
          <xdr:grpSpPr>
            <a:xfrm>
              <a:off x="34321" y="5431115"/>
              <a:ext cx="190500" cy="962025"/>
              <a:chOff x="0" y="1860096"/>
              <a:chExt cx="190500" cy="962025"/>
            </a:xfrm>
          </xdr:grpSpPr>
          <xdr:sp macro="" textlink="">
            <xdr:nvSpPr>
              <xdr:cNvPr id="1037" name="Check Box 13" hidden="1">
                <a:extLst>
                  <a:ext uri="{63B3BB69-23CF-44E3-9099-C40C66FF867C}">
                    <a14:compatExt spid="_x0000_s1037"/>
                  </a:ext>
                  <a:ext uri="{FF2B5EF4-FFF2-40B4-BE49-F238E27FC236}">
                    <a16:creationId xmlns:a16="http://schemas.microsoft.com/office/drawing/2014/main" id="{00000000-0008-0000-0000-00000D040000}"/>
                  </a:ext>
                </a:extLst>
              </xdr:cNvPr>
              <xdr:cNvSpPr/>
            </xdr:nvSpPr>
            <xdr:spPr bwMode="auto">
              <a:xfrm>
                <a:off x="0" y="1860096"/>
                <a:ext cx="190500" cy="200025"/>
              </a:xfrm>
              <a:prstGeom prst="rect">
                <a:avLst/>
              </a:prstGeom>
              <a:solidFill>
                <a:srgbClr val="E9FECE"/>
              </a:solidFill>
              <a:ln>
                <a:noFill/>
              </a:ln>
              <a:extLs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38" name="Check Box 14" hidden="1">
                <a:extLst>
                  <a:ext uri="{63B3BB69-23CF-44E3-9099-C40C66FF867C}">
                    <a14:compatExt spid="_x0000_s1038"/>
                  </a:ext>
                  <a:ext uri="{FF2B5EF4-FFF2-40B4-BE49-F238E27FC236}">
                    <a16:creationId xmlns:a16="http://schemas.microsoft.com/office/drawing/2014/main" id="{00000000-0008-0000-0000-00000E040000}"/>
                  </a:ext>
                </a:extLst>
              </xdr:cNvPr>
              <xdr:cNvSpPr/>
            </xdr:nvSpPr>
            <xdr:spPr bwMode="auto">
              <a:xfrm>
                <a:off x="0" y="2050596"/>
                <a:ext cx="190500" cy="200025"/>
              </a:xfrm>
              <a:prstGeom prst="rect">
                <a:avLst/>
              </a:prstGeom>
              <a:solidFill>
                <a:srgbClr val="E9FECE"/>
              </a:solidFill>
              <a:ln>
                <a:noFill/>
              </a:ln>
              <a:extLs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39" name="Check Box 15" hidden="1">
                <a:extLst>
                  <a:ext uri="{63B3BB69-23CF-44E3-9099-C40C66FF867C}">
                    <a14:compatExt spid="_x0000_s1039"/>
                  </a:ext>
                  <a:ext uri="{FF2B5EF4-FFF2-40B4-BE49-F238E27FC236}">
                    <a16:creationId xmlns:a16="http://schemas.microsoft.com/office/drawing/2014/main" id="{00000000-0008-0000-0000-00000F040000}"/>
                  </a:ext>
                </a:extLst>
              </xdr:cNvPr>
              <xdr:cNvSpPr/>
            </xdr:nvSpPr>
            <xdr:spPr bwMode="auto">
              <a:xfrm>
                <a:off x="0" y="2241096"/>
                <a:ext cx="190500" cy="200025"/>
              </a:xfrm>
              <a:prstGeom prst="rect">
                <a:avLst/>
              </a:prstGeom>
              <a:solidFill>
                <a:srgbClr val="E9FECE"/>
              </a:solidFill>
              <a:ln>
                <a:noFill/>
              </a:ln>
              <a:extLs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40" name="Check Box 16" hidden="1">
                <a:extLst>
                  <a:ext uri="{63B3BB69-23CF-44E3-9099-C40C66FF867C}">
                    <a14:compatExt spid="_x0000_s1040"/>
                  </a:ext>
                  <a:ext uri="{FF2B5EF4-FFF2-40B4-BE49-F238E27FC236}">
                    <a16:creationId xmlns:a16="http://schemas.microsoft.com/office/drawing/2014/main" id="{00000000-0008-0000-0000-000010040000}"/>
                  </a:ext>
                </a:extLst>
              </xdr:cNvPr>
              <xdr:cNvSpPr/>
            </xdr:nvSpPr>
            <xdr:spPr bwMode="auto">
              <a:xfrm>
                <a:off x="0" y="2431596"/>
                <a:ext cx="190500" cy="200025"/>
              </a:xfrm>
              <a:prstGeom prst="rect">
                <a:avLst/>
              </a:prstGeom>
              <a:solidFill>
                <a:srgbClr val="E9FECE"/>
              </a:solidFill>
              <a:ln>
                <a:noFill/>
              </a:ln>
              <a:extLs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41" name="Check Box 17" hidden="1">
                <a:extLst>
                  <a:ext uri="{63B3BB69-23CF-44E3-9099-C40C66FF867C}">
                    <a14:compatExt spid="_x0000_s1041"/>
                  </a:ext>
                  <a:ext uri="{FF2B5EF4-FFF2-40B4-BE49-F238E27FC236}">
                    <a16:creationId xmlns:a16="http://schemas.microsoft.com/office/drawing/2014/main" id="{00000000-0008-0000-0000-000011040000}"/>
                  </a:ext>
                </a:extLst>
              </xdr:cNvPr>
              <xdr:cNvSpPr/>
            </xdr:nvSpPr>
            <xdr:spPr bwMode="auto">
              <a:xfrm>
                <a:off x="0" y="2622096"/>
                <a:ext cx="190500" cy="200025"/>
              </a:xfrm>
              <a:prstGeom prst="rect">
                <a:avLst/>
              </a:prstGeom>
              <a:solidFill>
                <a:srgbClr val="E9FECE"/>
              </a:solidFill>
              <a:ln>
                <a:noFill/>
              </a:ln>
              <a:extLs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4</xdr:row>
          <xdr:rowOff>1390650</xdr:rowOff>
        </xdr:from>
        <xdr:to>
          <xdr:col>0</xdr:col>
          <xdr:colOff>238125</xdr:colOff>
          <xdr:row>4</xdr:row>
          <xdr:rowOff>1590675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E9FECE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4</xdr:row>
          <xdr:rowOff>1924050</xdr:rowOff>
        </xdr:from>
        <xdr:to>
          <xdr:col>0</xdr:col>
          <xdr:colOff>238125</xdr:colOff>
          <xdr:row>4</xdr:row>
          <xdr:rowOff>2124075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E9FECE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xdr:twoCellAnchor editAs="oneCell">
    <xdr:from>
      <xdr:col>0</xdr:col>
      <xdr:colOff>41056</xdr:colOff>
      <xdr:row>6</xdr:row>
      <xdr:rowOff>406455</xdr:rowOff>
    </xdr:from>
    <xdr:to>
      <xdr:col>0</xdr:col>
      <xdr:colOff>241056</xdr:colOff>
      <xdr:row>6</xdr:row>
      <xdr:rowOff>1377884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056" y="7184806"/>
          <a:ext cx="200000" cy="971429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6</xdr:row>
          <xdr:rowOff>1381125</xdr:rowOff>
        </xdr:from>
        <xdr:to>
          <xdr:col>0</xdr:col>
          <xdr:colOff>228600</xdr:colOff>
          <xdr:row>7</xdr:row>
          <xdr:rowOff>9525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E9FECE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57150</xdr:colOff>
          <xdr:row>7</xdr:row>
          <xdr:rowOff>609600</xdr:rowOff>
        </xdr:from>
        <xdr:to>
          <xdr:col>0</xdr:col>
          <xdr:colOff>247650</xdr:colOff>
          <xdr:row>7</xdr:row>
          <xdr:rowOff>809625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E9FECE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57150</xdr:colOff>
          <xdr:row>7</xdr:row>
          <xdr:rowOff>800100</xdr:rowOff>
        </xdr:from>
        <xdr:to>
          <xdr:col>0</xdr:col>
          <xdr:colOff>247650</xdr:colOff>
          <xdr:row>7</xdr:row>
          <xdr:rowOff>1000125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E9FECE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57150</xdr:colOff>
          <xdr:row>7</xdr:row>
          <xdr:rowOff>1181100</xdr:rowOff>
        </xdr:from>
        <xdr:to>
          <xdr:col>0</xdr:col>
          <xdr:colOff>247650</xdr:colOff>
          <xdr:row>7</xdr:row>
          <xdr:rowOff>1381125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E9FECE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57150</xdr:colOff>
          <xdr:row>7</xdr:row>
          <xdr:rowOff>1371600</xdr:rowOff>
        </xdr:from>
        <xdr:to>
          <xdr:col>0</xdr:col>
          <xdr:colOff>247650</xdr:colOff>
          <xdr:row>7</xdr:row>
          <xdr:rowOff>1571625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E9FECE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57150</xdr:colOff>
          <xdr:row>7</xdr:row>
          <xdr:rowOff>1581150</xdr:rowOff>
        </xdr:from>
        <xdr:to>
          <xdr:col>0</xdr:col>
          <xdr:colOff>247650</xdr:colOff>
          <xdr:row>7</xdr:row>
          <xdr:rowOff>1781175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E9FECE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57150</xdr:colOff>
          <xdr:row>7</xdr:row>
          <xdr:rowOff>1962150</xdr:rowOff>
        </xdr:from>
        <xdr:to>
          <xdr:col>0</xdr:col>
          <xdr:colOff>247650</xdr:colOff>
          <xdr:row>7</xdr:row>
          <xdr:rowOff>2162175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E9FECE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57150</xdr:colOff>
          <xdr:row>7</xdr:row>
          <xdr:rowOff>2152650</xdr:rowOff>
        </xdr:from>
        <xdr:to>
          <xdr:col>0</xdr:col>
          <xdr:colOff>247650</xdr:colOff>
          <xdr:row>8</xdr:row>
          <xdr:rowOff>9525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E9FECE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57150</xdr:colOff>
          <xdr:row>7</xdr:row>
          <xdr:rowOff>447675</xdr:rowOff>
        </xdr:from>
        <xdr:to>
          <xdr:col>0</xdr:col>
          <xdr:colOff>247650</xdr:colOff>
          <xdr:row>7</xdr:row>
          <xdr:rowOff>647700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301781D-26A0-CF8D-AB78-BE171DC4D7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E9FECE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5</xdr:row>
          <xdr:rowOff>1552575</xdr:rowOff>
        </xdr:from>
        <xdr:to>
          <xdr:col>0</xdr:col>
          <xdr:colOff>238125</xdr:colOff>
          <xdr:row>5</xdr:row>
          <xdr:rowOff>1752600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75472C6-2696-66B2-2E49-10CDDEC861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E9FECE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ohr Philipp" id="{71A28FF1-63CD-4F9C-B032-FD333215FCF5}" userId="S::philipp.rohr@tbz.ch::1b52d861-041b-4055-8e43-fc51b1a9ff07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3:G8" totalsRowShown="0">
  <autoFilter ref="B3:G8" xr:uid="{00000000-0009-0000-0100-000001000000}"/>
  <tableColumns count="6">
    <tableColumn id="1" xr3:uid="{00000000-0010-0000-0000-000001000000}" name="Beschreibung" dataDxfId="5"/>
    <tableColumn id="2" xr3:uid="{00000000-0010-0000-0000-000002000000}" name="Punkte_x000a_Selbsteinschätzung_x000a_1-4" dataDxfId="4"/>
    <tableColumn id="3" xr3:uid="{3CB9400D-3980-4923-A67E-071F9450C272}" name="Vergleich Selbsteinschätzung / Bewertung Lehrperson" dataDxfId="3">
      <calculatedColumnFormula>IF(Table1[[#This Row],[Punkte 
Bewertung Lehrperson
1-4]]="","",IF(Table1[[#This Row],[Punkte 
Bewertung Lehrperson
1-4]]=Table1[[#This Row],[Punkte
Selbsteinschätzung
1-4]],1,2))</calculatedColumnFormula>
    </tableColumn>
    <tableColumn id="6" xr3:uid="{00000000-0010-0000-0000-000006000000}" name="Bemerkungen / Begründung Lernender" dataDxfId="2"/>
    <tableColumn id="4" xr3:uid="{00000000-0010-0000-0000-000004000000}" name="Punkte _x000a_Bewertung Lehrperson_x000a_1-4" dataDxfId="1"/>
    <tableColumn id="5" xr3:uid="{00000000-0010-0000-0000-000005000000}" name="Bemerkungen / Begründung Lehrpers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" dT="2023-02-27T13:28:23.80" personId="{71A28FF1-63CD-4F9C-B032-FD333215FCF5}" id="{FFABAE7A-E58C-4405-A877-A44658A6DD81}">
    <text>4 P. = Es sind mehr als vier Kriterien erfüllt
3 P. = Es sind drei Kriterien erfüllt
2 P. = Es sind zwei Kriterien erfüllt
1 P. = Nur ein oder kein Kriterium ist erfüllt</text>
  </threadedComment>
</ThreadedComments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microsoft.com/office/2017/10/relationships/threadedComment" Target="../threadedComments/threadedComment1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omments" Target="../comments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table" Target="../tables/table1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8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zoomScale="208" workbookViewId="0">
      <pane ySplit="3" topLeftCell="A6" activePane="bottomLeft" state="frozen"/>
      <selection pane="bottomLeft" activeCell="C6" sqref="C6"/>
    </sheetView>
  </sheetViews>
  <sheetFormatPr defaultColWidth="0" defaultRowHeight="15" zeroHeight="1"/>
  <cols>
    <col min="1" max="1" width="4.42578125" customWidth="1"/>
    <col min="2" max="2" width="71.42578125" style="4" customWidth="1"/>
    <col min="3" max="4" width="18.7109375" customWidth="1"/>
    <col min="5" max="5" width="34.140625" style="6" customWidth="1"/>
    <col min="6" max="6" width="20.85546875" customWidth="1"/>
    <col min="7" max="7" width="35.42578125" style="6" customWidth="1"/>
    <col min="8" max="8" width="9.140625" customWidth="1"/>
    <col min="9" max="10" width="0" hidden="1" customWidth="1"/>
    <col min="11" max="16384" width="9.140625" hidden="1"/>
  </cols>
  <sheetData>
    <row r="1" spans="2:8" ht="23.25">
      <c r="B1" s="19" t="s">
        <v>0</v>
      </c>
    </row>
    <row r="2" spans="2:8">
      <c r="B2" s="14" t="s">
        <v>1</v>
      </c>
      <c r="C2" t="s">
        <v>2</v>
      </c>
    </row>
    <row r="3" spans="2:8" ht="60.75" customHeight="1">
      <c r="B3" s="7" t="s">
        <v>3</v>
      </c>
      <c r="C3" s="1" t="s">
        <v>4</v>
      </c>
      <c r="D3" s="1" t="s">
        <v>5</v>
      </c>
      <c r="E3" s="7" t="s">
        <v>6</v>
      </c>
      <c r="F3" s="1" t="s">
        <v>7</v>
      </c>
      <c r="G3" s="7" t="s">
        <v>8</v>
      </c>
      <c r="H3" s="10" t="s">
        <v>9</v>
      </c>
    </row>
    <row r="4" spans="2:8" ht="127.5">
      <c r="B4" s="15" t="s">
        <v>10</v>
      </c>
      <c r="C4" s="13"/>
      <c r="D4" s="12" t="str">
        <f>IF(Table1[[#This Row],[Punkte 
Bewertung Lehrperson
1-4]]="","",IF(Table1[[#This Row],[Punkte 
Bewertung Lehrperson
1-4]]=Table1[[#This Row],[Punkte
Selbsteinschätzung
1-4]],1,2))</f>
        <v/>
      </c>
      <c r="E4" s="20"/>
      <c r="F4" s="3"/>
      <c r="G4" s="22"/>
      <c r="H4" s="9"/>
    </row>
    <row r="5" spans="2:8" ht="168.75">
      <c r="B5" s="16" t="s">
        <v>11</v>
      </c>
      <c r="C5" s="13"/>
      <c r="D5" s="12" t="str">
        <f>IF(Table1[[#This Row],[Punkte 
Bewertung Lehrperson
1-4]]="","",IF(Table1[[#This Row],[Punkte 
Bewertung Lehrperson
1-4]]=Table1[[#This Row],[Punkte
Selbsteinschätzung
1-4]],1,2))</f>
        <v/>
      </c>
      <c r="E5" s="20"/>
      <c r="F5" s="3"/>
      <c r="G5" s="22"/>
      <c r="H5" s="9"/>
    </row>
    <row r="6" spans="2:8" ht="138.75">
      <c r="B6" s="17" t="s">
        <v>12</v>
      </c>
      <c r="C6" s="13"/>
      <c r="D6" s="12" t="str">
        <f>IF(Table1[[#This Row],[Punkte 
Bewertung Lehrperson
1-4]]="","",IF(Table1[[#This Row],[Punkte 
Bewertung Lehrperson
1-4]]=Table1[[#This Row],[Punkte
Selbsteinschätzung
1-4]],1,2))</f>
        <v/>
      </c>
      <c r="E6" s="21"/>
      <c r="F6" s="3"/>
      <c r="G6" s="23"/>
      <c r="H6" s="9"/>
    </row>
    <row r="7" spans="2:8" ht="123.75">
      <c r="B7" s="18" t="s">
        <v>13</v>
      </c>
      <c r="C7" s="13"/>
      <c r="D7" s="12" t="str">
        <f>IF(Table1[[#This Row],[Punkte 
Bewertung Lehrperson
1-4]]="","",IF(Table1[[#This Row],[Punkte 
Bewertung Lehrperson
1-4]]=Table1[[#This Row],[Punkte
Selbsteinschätzung
1-4]],1,2))</f>
        <v/>
      </c>
      <c r="E7" s="21"/>
      <c r="F7" s="3"/>
      <c r="G7" s="23"/>
      <c r="H7" s="9"/>
    </row>
    <row r="8" spans="2:8" ht="183.75">
      <c r="B8" s="18" t="s">
        <v>14</v>
      </c>
      <c r="C8" s="13"/>
      <c r="D8" s="12" t="str">
        <f>IF(Table1[[#This Row],[Punkte 
Bewertung Lehrperson
1-4]]="","",IF(Table1[[#This Row],[Punkte 
Bewertung Lehrperson
1-4]]=Table1[[#This Row],[Punkte
Selbsteinschätzung
1-4]],1,2))</f>
        <v/>
      </c>
      <c r="E8" s="21"/>
      <c r="F8" s="3"/>
      <c r="G8" s="23"/>
      <c r="H8" s="9"/>
    </row>
    <row r="9" spans="2:8" ht="15.75">
      <c r="B9" s="5" t="s">
        <v>15</v>
      </c>
      <c r="C9" s="11">
        <f>SUM(Table1[Punkte
Selbsteinschätzung
1-4])</f>
        <v>0</v>
      </c>
      <c r="D9" s="2"/>
      <c r="E9" s="8"/>
      <c r="F9" s="11">
        <f>SUM(Table1[Punkte 
Bewertung Lehrperson
1-4])</f>
        <v>0</v>
      </c>
      <c r="G9" s="8"/>
      <c r="H9" s="2">
        <f>IF(F9=0,ROUND(C9*5/20+1,1),ROUND(F9*5/20+1,1))</f>
        <v>1</v>
      </c>
    </row>
    <row r="10" spans="2:8"/>
    <row r="11" spans="2:8"/>
    <row r="12" spans="2:8"/>
  </sheetData>
  <sheetProtection algorithmName="SHA-512" hashValue="fbZX3/sGaFDnjymqp4DN1kGT+x/X6WTD1UV7MtJaqxOx2rOwnG7KGMp92vKaSk8ZQMz7aLunAvz+yFcbAW3VBA==" saltValue="ysg9RAwtdbBP+8veeVvCkQ==" spinCount="100000" sheet="1" scenarios="1" insertHyperlinks="0" selectLockedCells="1"/>
  <phoneticPr fontId="21" type="noConversion"/>
  <dataValidations count="1">
    <dataValidation type="decimal" allowBlank="1" showInputMessage="1" showErrorMessage="1" errorTitle="Punkte-Eingabe" error="Bitte geben Sie bei der Selbsteinschätzung nur die Werte von 0 bsi 4 ein." sqref="C4:C8" xr:uid="{00000000-0002-0000-0000-000000000000}">
      <formula1>0</formula1>
      <formula2>4</formula2>
    </dataValidation>
  </dataValidations>
  <pageMargins left="0.7" right="0.7" top="0.75" bottom="0.75" header="0.3" footer="0.3"/>
  <pageSetup paperSize="9" orientation="portrait" horizontalDpi="4294967293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3">
              <controlPr locked="0" defaultSize="0" autoFill="0" autoLine="0" autoPict="0">
                <anchor moveWithCells="1">
                  <from>
                    <xdr:col>0</xdr:col>
                    <xdr:colOff>57150</xdr:colOff>
                    <xdr:row>3</xdr:row>
                    <xdr:rowOff>647700</xdr:rowOff>
                  </from>
                  <to>
                    <xdr:col>0</xdr:col>
                    <xdr:colOff>247650</xdr:colOff>
                    <xdr:row>3</xdr:row>
                    <xdr:rowOff>847725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locked="0" defaultSize="0" autoFill="0" autoLine="0" autoPict="0">
                <anchor moveWithCells="1">
                  <from>
                    <xdr:col>0</xdr:col>
                    <xdr:colOff>57150</xdr:colOff>
                    <xdr:row>3</xdr:row>
                    <xdr:rowOff>838200</xdr:rowOff>
                  </from>
                  <to>
                    <xdr:col>0</xdr:col>
                    <xdr:colOff>247650</xdr:colOff>
                    <xdr:row>3</xdr:row>
                    <xdr:rowOff>1038225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5">
              <controlPr locked="0" defaultSize="0" autoFill="0" autoLine="0" autoPict="0">
                <anchor moveWithCells="1">
                  <from>
                    <xdr:col>0</xdr:col>
                    <xdr:colOff>57150</xdr:colOff>
                    <xdr:row>3</xdr:row>
                    <xdr:rowOff>1028700</xdr:rowOff>
                  </from>
                  <to>
                    <xdr:col>0</xdr:col>
                    <xdr:colOff>247650</xdr:colOff>
                    <xdr:row>3</xdr:row>
                    <xdr:rowOff>1228725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Check Box 6">
              <controlPr locked="0" defaultSize="0" autoFill="0" autoLine="0" autoPict="0">
                <anchor moveWithCells="1">
                  <from>
                    <xdr:col>0</xdr:col>
                    <xdr:colOff>57150</xdr:colOff>
                    <xdr:row>3</xdr:row>
                    <xdr:rowOff>1219200</xdr:rowOff>
                  </from>
                  <to>
                    <xdr:col>0</xdr:col>
                    <xdr:colOff>247650</xdr:colOff>
                    <xdr:row>3</xdr:row>
                    <xdr:rowOff>1419225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8" name="Check Box 7">
              <controlPr locked="0" defaultSize="0" autoFill="0" autoLine="0" autoPict="0">
                <anchor moveWithCells="1">
                  <from>
                    <xdr:col>0</xdr:col>
                    <xdr:colOff>57150</xdr:colOff>
                    <xdr:row>3</xdr:row>
                    <xdr:rowOff>1409700</xdr:rowOff>
                  </from>
                  <to>
                    <xdr:col>0</xdr:col>
                    <xdr:colOff>247650</xdr:colOff>
                    <xdr:row>3</xdr:row>
                    <xdr:rowOff>1609725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9" name="Check Box 8">
              <controlPr locked="0" defaultSize="0" autoFill="0" autoLine="0" autoPict="0">
                <anchor moveWithCells="1">
                  <from>
                    <xdr:col>0</xdr:col>
                    <xdr:colOff>36951</xdr:colOff>
                    <xdr:row>4</xdr:row>
                    <xdr:rowOff>416478</xdr:rowOff>
                  </from>
                  <to>
                    <xdr:col>0</xdr:col>
                    <xdr:colOff>227451</xdr:colOff>
                    <xdr:row>4</xdr:row>
                    <xdr:rowOff>616503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0" name="Check Box 9">
              <controlPr locked="0" defaultSize="0" autoFill="0" autoLine="0" autoPict="0">
                <anchor moveWithCells="1">
                  <from>
                    <xdr:col>0</xdr:col>
                    <xdr:colOff>36951</xdr:colOff>
                    <xdr:row>4</xdr:row>
                    <xdr:rowOff>606978</xdr:rowOff>
                  </from>
                  <to>
                    <xdr:col>0</xdr:col>
                    <xdr:colOff>227451</xdr:colOff>
                    <xdr:row>4</xdr:row>
                    <xdr:rowOff>807003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1" name="Check Box 10">
              <controlPr locked="0" defaultSize="0" autoFill="0" autoLine="0" autoPict="0">
                <anchor moveWithCells="1">
                  <from>
                    <xdr:col>0</xdr:col>
                    <xdr:colOff>36951</xdr:colOff>
                    <xdr:row>4</xdr:row>
                    <xdr:rowOff>797478</xdr:rowOff>
                  </from>
                  <to>
                    <xdr:col>0</xdr:col>
                    <xdr:colOff>227451</xdr:colOff>
                    <xdr:row>4</xdr:row>
                    <xdr:rowOff>997503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2" name="Check Box 11">
              <controlPr locked="0" defaultSize="0" autoFill="0" autoLine="0" autoPict="0">
                <anchor moveWithCells="1">
                  <from>
                    <xdr:col>0</xdr:col>
                    <xdr:colOff>36951</xdr:colOff>
                    <xdr:row>4</xdr:row>
                    <xdr:rowOff>987978</xdr:rowOff>
                  </from>
                  <to>
                    <xdr:col>0</xdr:col>
                    <xdr:colOff>227451</xdr:colOff>
                    <xdr:row>4</xdr:row>
                    <xdr:rowOff>1188003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3" name="Check Box 12">
              <controlPr locked="0" defaultSize="0" autoFill="0" autoLine="0" autoPict="0">
                <anchor moveWithCells="1">
                  <from>
                    <xdr:col>0</xdr:col>
                    <xdr:colOff>36951</xdr:colOff>
                    <xdr:row>4</xdr:row>
                    <xdr:rowOff>1178478</xdr:rowOff>
                  </from>
                  <to>
                    <xdr:col>0</xdr:col>
                    <xdr:colOff>227451</xdr:colOff>
                    <xdr:row>4</xdr:row>
                    <xdr:rowOff>1378503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4" name="Check Box 13">
              <controlPr locked="0" defaultSize="0" autoFill="0" autoLine="0" autoPict="0">
                <anchor moveWithCells="1">
                  <from>
                    <xdr:col>0</xdr:col>
                    <xdr:colOff>34321</xdr:colOff>
                    <xdr:row>5</xdr:row>
                    <xdr:rowOff>411440</xdr:rowOff>
                  </from>
                  <to>
                    <xdr:col>0</xdr:col>
                    <xdr:colOff>224821</xdr:colOff>
                    <xdr:row>5</xdr:row>
                    <xdr:rowOff>611465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5" name="Check Box 14">
              <controlPr locked="0" defaultSize="0" autoFill="0" autoLine="0" autoPict="0">
                <anchor moveWithCells="1">
                  <from>
                    <xdr:col>0</xdr:col>
                    <xdr:colOff>34321</xdr:colOff>
                    <xdr:row>5</xdr:row>
                    <xdr:rowOff>601940</xdr:rowOff>
                  </from>
                  <to>
                    <xdr:col>0</xdr:col>
                    <xdr:colOff>224821</xdr:colOff>
                    <xdr:row>5</xdr:row>
                    <xdr:rowOff>801965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6" name="Check Box 15">
              <controlPr locked="0" defaultSize="0" autoFill="0" autoLine="0" autoPict="0">
                <anchor moveWithCells="1">
                  <from>
                    <xdr:col>0</xdr:col>
                    <xdr:colOff>34321</xdr:colOff>
                    <xdr:row>5</xdr:row>
                    <xdr:rowOff>792440</xdr:rowOff>
                  </from>
                  <to>
                    <xdr:col>0</xdr:col>
                    <xdr:colOff>224821</xdr:colOff>
                    <xdr:row>5</xdr:row>
                    <xdr:rowOff>992465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7" name="Check Box 16">
              <controlPr locked="0" defaultSize="0" autoFill="0" autoLine="0" autoPict="0">
                <anchor moveWithCells="1">
                  <from>
                    <xdr:col>0</xdr:col>
                    <xdr:colOff>34321</xdr:colOff>
                    <xdr:row>5</xdr:row>
                    <xdr:rowOff>982940</xdr:rowOff>
                  </from>
                  <to>
                    <xdr:col>0</xdr:col>
                    <xdr:colOff>224821</xdr:colOff>
                    <xdr:row>5</xdr:row>
                    <xdr:rowOff>1182965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8" name="Check Box 17">
              <controlPr locked="0" defaultSize="0" autoFill="0" autoLine="0" autoPict="0">
                <anchor moveWithCells="1">
                  <from>
                    <xdr:col>0</xdr:col>
                    <xdr:colOff>34321</xdr:colOff>
                    <xdr:row>5</xdr:row>
                    <xdr:rowOff>1173440</xdr:rowOff>
                  </from>
                  <to>
                    <xdr:col>0</xdr:col>
                    <xdr:colOff>224821</xdr:colOff>
                    <xdr:row>5</xdr:row>
                    <xdr:rowOff>1373465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9" name="Check Box 18">
              <controlPr locked="0" defaultSize="0" autoFill="0" autoLine="0" autoPict="0">
                <anchor moveWithCells="1">
                  <from>
                    <xdr:col>0</xdr:col>
                    <xdr:colOff>47625</xdr:colOff>
                    <xdr:row>4</xdr:row>
                    <xdr:rowOff>1390650</xdr:rowOff>
                  </from>
                  <to>
                    <xdr:col>0</xdr:col>
                    <xdr:colOff>238125</xdr:colOff>
                    <xdr:row>4</xdr:row>
                    <xdr:rowOff>1590675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0" name="Check Box 20">
              <controlPr locked="0" defaultSize="0" autoFill="0" autoLine="0" autoPict="0">
                <anchor moveWithCells="1">
                  <from>
                    <xdr:col>0</xdr:col>
                    <xdr:colOff>47625</xdr:colOff>
                    <xdr:row>4</xdr:row>
                    <xdr:rowOff>1924050</xdr:rowOff>
                  </from>
                  <to>
                    <xdr:col>0</xdr:col>
                    <xdr:colOff>238125</xdr:colOff>
                    <xdr:row>4</xdr:row>
                    <xdr:rowOff>2124075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1" name="Check Box 23">
              <controlPr locked="0" defaultSize="0" autoFill="0" autoLine="0" autoPict="0">
                <anchor moveWithCells="1">
                  <from>
                    <xdr:col>0</xdr:col>
                    <xdr:colOff>38100</xdr:colOff>
                    <xdr:row>6</xdr:row>
                    <xdr:rowOff>1381125</xdr:rowOff>
                  </from>
                  <to>
                    <xdr:col>0</xdr:col>
                    <xdr:colOff>228600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2" name="Check Box 29">
              <controlPr locked="0" defaultSize="0" autoFill="0" autoLine="0" autoPict="0">
                <anchor moveWithCells="1">
                  <from>
                    <xdr:col>0</xdr:col>
                    <xdr:colOff>57150</xdr:colOff>
                    <xdr:row>7</xdr:row>
                    <xdr:rowOff>609600</xdr:rowOff>
                  </from>
                  <to>
                    <xdr:col>0</xdr:col>
                    <xdr:colOff>247650</xdr:colOff>
                    <xdr:row>7</xdr:row>
                    <xdr:rowOff>809625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3" name="Check Box 30">
              <controlPr locked="0" defaultSize="0" autoFill="0" autoLine="0" autoPict="0">
                <anchor moveWithCells="1">
                  <from>
                    <xdr:col>0</xdr:col>
                    <xdr:colOff>57150</xdr:colOff>
                    <xdr:row>7</xdr:row>
                    <xdr:rowOff>800100</xdr:rowOff>
                  </from>
                  <to>
                    <xdr:col>0</xdr:col>
                    <xdr:colOff>247650</xdr:colOff>
                    <xdr:row>7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4" name="Check Box 32">
              <controlPr locked="0" defaultSize="0" autoFill="0" autoLine="0" autoPict="0">
                <anchor moveWithCells="1">
                  <from>
                    <xdr:col>0</xdr:col>
                    <xdr:colOff>57150</xdr:colOff>
                    <xdr:row>7</xdr:row>
                    <xdr:rowOff>1181100</xdr:rowOff>
                  </from>
                  <to>
                    <xdr:col>0</xdr:col>
                    <xdr:colOff>247650</xdr:colOff>
                    <xdr:row>7</xdr:row>
                    <xdr:rowOff>1381125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5" name="Check Box 33">
              <controlPr locked="0" defaultSize="0" autoFill="0" autoLine="0" autoPict="0">
                <anchor moveWithCells="1">
                  <from>
                    <xdr:col>0</xdr:col>
                    <xdr:colOff>57150</xdr:colOff>
                    <xdr:row>7</xdr:row>
                    <xdr:rowOff>1371600</xdr:rowOff>
                  </from>
                  <to>
                    <xdr:col>0</xdr:col>
                    <xdr:colOff>247650</xdr:colOff>
                    <xdr:row>7</xdr:row>
                    <xdr:rowOff>1571625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6" name="Check Box 34">
              <controlPr locked="0" defaultSize="0" autoFill="0" autoLine="0" autoPict="0">
                <anchor moveWithCells="1">
                  <from>
                    <xdr:col>0</xdr:col>
                    <xdr:colOff>57150</xdr:colOff>
                    <xdr:row>7</xdr:row>
                    <xdr:rowOff>1581150</xdr:rowOff>
                  </from>
                  <to>
                    <xdr:col>0</xdr:col>
                    <xdr:colOff>247650</xdr:colOff>
                    <xdr:row>7</xdr:row>
                    <xdr:rowOff>1781175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7" name="Check Box 36">
              <controlPr locked="0" defaultSize="0" autoFill="0" autoLine="0" autoPict="0">
                <anchor moveWithCells="1">
                  <from>
                    <xdr:col>0</xdr:col>
                    <xdr:colOff>57150</xdr:colOff>
                    <xdr:row>7</xdr:row>
                    <xdr:rowOff>1962150</xdr:rowOff>
                  </from>
                  <to>
                    <xdr:col>0</xdr:col>
                    <xdr:colOff>247650</xdr:colOff>
                    <xdr:row>7</xdr:row>
                    <xdr:rowOff>2162175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8" name="Check Box 37">
              <controlPr locked="0" defaultSize="0" autoFill="0" autoLine="0" autoPict="0">
                <anchor moveWithCells="1">
                  <from>
                    <xdr:col>0</xdr:col>
                    <xdr:colOff>57150</xdr:colOff>
                    <xdr:row>7</xdr:row>
                    <xdr:rowOff>2152650</xdr:rowOff>
                  </from>
                  <to>
                    <xdr:col>0</xdr:col>
                    <xdr:colOff>247650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9" name="Check Box 38">
              <controlPr locked="0" defaultSize="0" autoFill="0" autoLine="0" autoPict="0">
                <anchor moveWithCells="1">
                  <from>
                    <xdr:col>0</xdr:col>
                    <xdr:colOff>57150</xdr:colOff>
                    <xdr:row>7</xdr:row>
                    <xdr:rowOff>447675</xdr:rowOff>
                  </from>
                  <to>
                    <xdr:col>0</xdr:col>
                    <xdr:colOff>247650</xdr:colOff>
                    <xdr:row>7</xdr:row>
                    <xdr:rowOff>647700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0" name="Check Box 39">
              <controlPr locked="0" defaultSize="0" autoFill="0" autoLine="0" autoPict="0">
                <anchor moveWithCells="1">
                  <from>
                    <xdr:col>0</xdr:col>
                    <xdr:colOff>47625</xdr:colOff>
                    <xdr:row>5</xdr:row>
                    <xdr:rowOff>1552575</xdr:rowOff>
                  </from>
                  <to>
                    <xdr:col>0</xdr:col>
                    <xdr:colOff>238125</xdr:colOff>
                    <xdr:row>5</xdr:row>
                    <xdr:rowOff>1752600</xdr:rowOff>
                  </to>
                </anchor>
              </controlPr>
            </control>
          </mc:Choice>
        </mc:AlternateContent>
      </controls>
    </mc:Choice>
  </mc:AlternateContent>
  <tableParts count="1">
    <tablePart r:id="rId3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CB2B6059-371A-48C5-8EA9-85DEDF65CBD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Symbols2" iconId="2"/>
              <x14:cfIcon iconSet="3Symbols" iconId="1"/>
            </x14:iconSet>
          </x14:cfRule>
          <xm:sqref>D4:D8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beb5b865-c29f-4ed2-88fc-6d11e500c20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69675C0CA00294EA39E2797233BC35E" ma:contentTypeVersion="5" ma:contentTypeDescription="Ein neues Dokument erstellen." ma:contentTypeScope="" ma:versionID="e531856fed884ee7cf55bfeed6e7e330">
  <xsd:schema xmlns:xsd="http://www.w3.org/2001/XMLSchema" xmlns:xs="http://www.w3.org/2001/XMLSchema" xmlns:p="http://schemas.microsoft.com/office/2006/metadata/properties" xmlns:ns2="beb5b865-c29f-4ed2-88fc-6d11e500c206" targetNamespace="http://schemas.microsoft.com/office/2006/metadata/properties" ma:root="true" ma:fieldsID="2467e04594f5cc34c1837467e8878843" ns2:_="">
    <xsd:import namespace="beb5b865-c29f-4ed2-88fc-6d11e500c206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b5b865-c29f-4ed2-88fc-6d11e500c206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07D679-8F03-4B3E-8085-B40A545D044F}"/>
</file>

<file path=customXml/itemProps2.xml><?xml version="1.0" encoding="utf-8"?>
<ds:datastoreItem xmlns:ds="http://schemas.openxmlformats.org/officeDocument/2006/customXml" ds:itemID="{ED98625E-5342-4629-B69E-D02F27898D44}"/>
</file>

<file path=customXml/itemProps3.xml><?xml version="1.0" encoding="utf-8"?>
<ds:datastoreItem xmlns:ds="http://schemas.openxmlformats.org/officeDocument/2006/customXml" ds:itemID="{D918B77F-9475-4F65-9BC1-DB9A6353AB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Philipp Rohr TE</dc:creator>
  <cp:keywords/>
  <dc:description/>
  <cp:lastModifiedBy>Cantone Robin Werner</cp:lastModifiedBy>
  <cp:revision/>
  <dcterms:created xsi:type="dcterms:W3CDTF">2023-02-21T10:39:57Z</dcterms:created>
  <dcterms:modified xsi:type="dcterms:W3CDTF">2023-05-22T13:31:51Z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0x010100469675C0CA00294EA39E2797233BC35E</vt:lpwstr>
  </property>
  <property fmtid="{D5CDD505-2E9C-101B-9397-08002B2CF9AE}" pid="3" name="Order">
    <vt:r8>3962500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_ExtendedDescription">
    <vt:lpwstr/>
  </property>
  <property fmtid="{D5CDD505-2E9C-101B-9397-08002B2CF9AE}" pid="7" name="_CopySource">
    <vt:lpwstr>https://tbzedu-my.sharepoint.com/personal/philipp_rohr_tbz_ch/Documents/Home/TBZ/02_Module/Modul 300/M300-LB2-Bewertungsraster-Protected.xlsx</vt:lpwstr>
  </property>
</Properties>
</file>